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\statistics research\SERVICE\Index of Services\Briefing\2022\Q2\4. Publication Documents\Files for Drupal\"/>
    </mc:Choice>
  </mc:AlternateContent>
  <bookViews>
    <workbookView xWindow="225" yWindow="150" windowWidth="18615" windowHeight="10845" tabRatio="862" firstSheet="1" activeTab="1"/>
  </bookViews>
  <sheets>
    <sheet name="RefQuarter" sheetId="53" state="hidden" r:id="rId1"/>
    <sheet name="Contents" sheetId="23" r:id="rId2"/>
    <sheet name="Figure 1.1" sheetId="17" r:id="rId3"/>
    <sheet name="Figure 2.2" sheetId="18" r:id="rId4"/>
    <sheet name="Figure 2.3" sheetId="19" r:id="rId5"/>
    <sheet name="Figure 2.4" sheetId="24" r:id="rId6"/>
    <sheet name="Figure 2.5" sheetId="22" r:id="rId7"/>
    <sheet name="Figure 3.2" sheetId="26" r:id="rId8"/>
    <sheet name="Figure 3.3" sheetId="31" r:id="rId9"/>
    <sheet name="Figure 3.4" sheetId="30" r:id="rId10"/>
    <sheet name="Figure 3.5" sheetId="33" r:id="rId11"/>
    <sheet name="Figure 3.6" sheetId="32" r:id="rId12"/>
    <sheet name="Figure 3.7" sheetId="28" r:id="rId13"/>
    <sheet name="Figure 4.1" sheetId="29" r:id="rId14"/>
    <sheet name="Table 5.1" sheetId="40" r:id="rId15"/>
    <sheet name="Table 5.2" sheetId="42" r:id="rId16"/>
    <sheet name="Table 5.3" sheetId="45" r:id="rId17"/>
    <sheet name="Table 5.4" sheetId="49" r:id="rId18"/>
    <sheet name="Table 5.5" sheetId="50" r:id="rId19"/>
    <sheet name="Table 5.6" sheetId="51" r:id="rId20"/>
    <sheet name="Table 5.7" sheetId="52" r:id="rId21"/>
  </sheets>
  <definedNames>
    <definedName name="_ftn1" localSheetId="14">'Table 5.1'!#REF!</definedName>
    <definedName name="_ftnref1" localSheetId="14">'Table 5.1'!$B$3</definedName>
  </definedNames>
  <calcPr calcId="162913"/>
</workbook>
</file>

<file path=xl/calcChain.xml><?xml version="1.0" encoding="utf-8"?>
<calcChain xmlns="http://schemas.openxmlformats.org/spreadsheetml/2006/main">
  <c r="B76" i="53" l="1"/>
  <c r="B73" i="53"/>
  <c r="B74" i="53"/>
  <c r="B75" i="53"/>
  <c r="B69" i="53"/>
  <c r="B70" i="53"/>
  <c r="B71" i="53"/>
  <c r="B72" i="53"/>
  <c r="D62" i="53" l="1"/>
  <c r="C64" i="53"/>
  <c r="D64" i="53"/>
  <c r="D66" i="53"/>
  <c r="C68" i="53"/>
  <c r="D68" i="53"/>
  <c r="B68" i="53"/>
  <c r="B67" i="53"/>
  <c r="C67" i="53" s="1"/>
  <c r="B66" i="53"/>
  <c r="C66" i="53" s="1"/>
  <c r="B65" i="53"/>
  <c r="C65" i="53" s="1"/>
  <c r="B64" i="53"/>
  <c r="B63" i="53"/>
  <c r="C63" i="53" s="1"/>
  <c r="B62" i="53"/>
  <c r="C62" i="53" s="1"/>
  <c r="B61" i="53"/>
  <c r="C61" i="53" s="1"/>
  <c r="D67" i="53" l="1"/>
  <c r="D65" i="53"/>
  <c r="D63" i="53"/>
  <c r="D61" i="53"/>
  <c r="B60" i="53"/>
  <c r="C60" i="53" s="1"/>
  <c r="B59" i="53"/>
  <c r="C59" i="53" s="1"/>
  <c r="B58" i="53"/>
  <c r="D58" i="53" s="1"/>
  <c r="B57" i="53"/>
  <c r="C57" i="53" s="1"/>
  <c r="B56" i="53"/>
  <c r="C56" i="53" s="1"/>
  <c r="B55" i="53"/>
  <c r="C55" i="53" s="1"/>
  <c r="B6" i="53"/>
  <c r="C6" i="53" s="1"/>
  <c r="B7" i="53"/>
  <c r="C7" i="53" s="1"/>
  <c r="B8" i="53"/>
  <c r="D8" i="53" s="1"/>
  <c r="B9" i="53"/>
  <c r="D9" i="53" s="1"/>
  <c r="B10" i="53"/>
  <c r="C10" i="53" s="1"/>
  <c r="B11" i="53"/>
  <c r="C11" i="53" s="1"/>
  <c r="B12" i="53"/>
  <c r="D12" i="53" s="1"/>
  <c r="B13" i="53"/>
  <c r="D13" i="53" s="1"/>
  <c r="B14" i="53"/>
  <c r="C14" i="53" s="1"/>
  <c r="B15" i="53"/>
  <c r="C15" i="53" s="1"/>
  <c r="B16" i="53"/>
  <c r="D16" i="53" s="1"/>
  <c r="B17" i="53"/>
  <c r="D17" i="53" s="1"/>
  <c r="B18" i="53"/>
  <c r="C18" i="53" s="1"/>
  <c r="B19" i="53"/>
  <c r="C19" i="53" s="1"/>
  <c r="B20" i="53"/>
  <c r="D20" i="53" s="1"/>
  <c r="B21" i="53"/>
  <c r="D21" i="53" s="1"/>
  <c r="B22" i="53"/>
  <c r="C22" i="53" s="1"/>
  <c r="B23" i="53"/>
  <c r="C23" i="53" s="1"/>
  <c r="B24" i="53"/>
  <c r="D24" i="53" s="1"/>
  <c r="B25" i="53"/>
  <c r="D25" i="53" s="1"/>
  <c r="B26" i="53"/>
  <c r="C26" i="53" s="1"/>
  <c r="B27" i="53"/>
  <c r="C27" i="53" s="1"/>
  <c r="B28" i="53"/>
  <c r="D28" i="53" s="1"/>
  <c r="B29" i="53"/>
  <c r="D29" i="53" s="1"/>
  <c r="B30" i="53"/>
  <c r="C30" i="53" s="1"/>
  <c r="B31" i="53"/>
  <c r="D31" i="53" s="1"/>
  <c r="B32" i="53"/>
  <c r="D32" i="53" s="1"/>
  <c r="B33" i="53"/>
  <c r="D33" i="53" s="1"/>
  <c r="B34" i="53"/>
  <c r="C34" i="53" s="1"/>
  <c r="B35" i="53"/>
  <c r="C35" i="53" s="1"/>
  <c r="B36" i="53"/>
  <c r="D36" i="53" s="1"/>
  <c r="B37" i="53"/>
  <c r="D37" i="53" s="1"/>
  <c r="B38" i="53"/>
  <c r="C38" i="53" s="1"/>
  <c r="B39" i="53"/>
  <c r="C39" i="53" s="1"/>
  <c r="B40" i="53"/>
  <c r="D40" i="53" s="1"/>
  <c r="B41" i="53"/>
  <c r="D41" i="53" s="1"/>
  <c r="B42" i="53"/>
  <c r="C42" i="53" s="1"/>
  <c r="B43" i="53"/>
  <c r="D43" i="53" s="1"/>
  <c r="B44" i="53"/>
  <c r="D44" i="53" s="1"/>
  <c r="B45" i="53"/>
  <c r="D45" i="53" s="1"/>
  <c r="B46" i="53"/>
  <c r="C46" i="53" s="1"/>
  <c r="B47" i="53"/>
  <c r="C47" i="53" s="1"/>
  <c r="B48" i="53"/>
  <c r="D48" i="53" s="1"/>
  <c r="B49" i="53"/>
  <c r="D49" i="53" s="1"/>
  <c r="B50" i="53"/>
  <c r="C50" i="53" s="1"/>
  <c r="B51" i="53"/>
  <c r="D51" i="53" s="1"/>
  <c r="B52" i="53"/>
  <c r="D52" i="53" s="1"/>
  <c r="B53" i="53"/>
  <c r="D53" i="53" s="1"/>
  <c r="B54" i="53"/>
  <c r="C54" i="53" s="1"/>
  <c r="B5" i="53"/>
  <c r="C5" i="53" s="1"/>
  <c r="C16" i="53" l="1"/>
  <c r="C48" i="53"/>
  <c r="D57" i="53"/>
  <c r="C40" i="53"/>
  <c r="C8" i="53"/>
  <c r="C32" i="53"/>
  <c r="D60" i="53"/>
  <c r="C24" i="53"/>
  <c r="D56" i="53"/>
  <c r="C53" i="53"/>
  <c r="C45" i="53"/>
  <c r="C37" i="53"/>
  <c r="C29" i="53"/>
  <c r="C21" i="53"/>
  <c r="C13" i="53"/>
  <c r="C52" i="53"/>
  <c r="C44" i="53"/>
  <c r="C36" i="53"/>
  <c r="C28" i="53"/>
  <c r="C20" i="53"/>
  <c r="C12" i="53"/>
  <c r="C49" i="53"/>
  <c r="C41" i="53"/>
  <c r="C33" i="53"/>
  <c r="C25" i="53"/>
  <c r="C17" i="53"/>
  <c r="C9" i="53"/>
  <c r="C58" i="53"/>
  <c r="D47" i="53"/>
  <c r="D39" i="53"/>
  <c r="D35" i="53"/>
  <c r="D27" i="53"/>
  <c r="D23" i="53"/>
  <c r="D19" i="53"/>
  <c r="D15" i="53"/>
  <c r="D11" i="53"/>
  <c r="D7" i="53"/>
  <c r="D50" i="53"/>
  <c r="D42" i="53"/>
  <c r="D34" i="53"/>
  <c r="D30" i="53"/>
  <c r="D22" i="53"/>
  <c r="D18" i="53"/>
  <c r="D14" i="53"/>
  <c r="D10" i="53"/>
  <c r="D6" i="53"/>
  <c r="C51" i="53"/>
  <c r="C43" i="53"/>
  <c r="C31" i="53"/>
  <c r="D55" i="53"/>
  <c r="D59" i="53"/>
  <c r="D54" i="53"/>
  <c r="D46" i="53"/>
  <c r="D38" i="53"/>
  <c r="D26" i="53"/>
</calcChain>
</file>

<file path=xl/sharedStrings.xml><?xml version="1.0" encoding="utf-8"?>
<sst xmlns="http://schemas.openxmlformats.org/spreadsheetml/2006/main" count="1477" uniqueCount="249">
  <si>
    <t>NI</t>
  </si>
  <si>
    <t>Percentage change compared to:</t>
  </si>
  <si>
    <t>Previous quarter</t>
  </si>
  <si>
    <t>Same quarter one year ago</t>
  </si>
  <si>
    <t>Most recent four quarters compared to previous four quarters</t>
  </si>
  <si>
    <t>Q1 2005</t>
  </si>
  <si>
    <t>Q3 2005</t>
  </si>
  <si>
    <t>Q1 2006</t>
  </si>
  <si>
    <t>Q3 2006</t>
  </si>
  <si>
    <t>Q1 2007</t>
  </si>
  <si>
    <t>Q3 2007</t>
  </si>
  <si>
    <t>Q1 2008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</si>
  <si>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</si>
  <si>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</si>
  <si>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</si>
  <si>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</si>
  <si>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</si>
  <si>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</si>
  <si>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</si>
  <si>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</si>
  <si>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</si>
  <si>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</si>
  <si>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</si>
  <si>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</si>
  <si>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</si>
  <si>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</si>
  <si>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Q2 2005</t>
  </si>
  <si>
    <t>Q4 2005</t>
  </si>
  <si>
    <t>Q2 2006</t>
  </si>
  <si>
    <t>Q4 2006</t>
  </si>
  <si>
    <t>Q2 2007</t>
  </si>
  <si>
    <t>Q4 2007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</si>
  <si>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</si>
  <si>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</si>
  <si>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</si>
  <si>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</si>
  <si>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</si>
  <si>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</si>
  <si>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</si>
  <si>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</si>
  <si>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</si>
  <si>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</si>
  <si>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</si>
  <si>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</si>
  <si>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</si>
  <si>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</si>
  <si>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>Return to contents page</t>
  </si>
  <si>
    <t>Publication Charts</t>
  </si>
  <si>
    <t>Publication Tables</t>
  </si>
  <si>
    <t>Q2 2015</t>
  </si>
  <si>
    <t>Index</t>
  </si>
  <si>
    <t>% Change</t>
  </si>
  <si>
    <t>Quarter</t>
  </si>
  <si>
    <t>Annual</t>
  </si>
  <si>
    <t>Rolling</t>
  </si>
  <si>
    <t>Food, beverages &amp; tobacco  products</t>
  </si>
  <si>
    <t>Textiles, leather &amp; related products</t>
  </si>
  <si>
    <t>Wood &amp; paper products &amp; printing &amp; reproduction of recorded media</t>
  </si>
  <si>
    <t>Other manufacturing</t>
  </si>
  <si>
    <t>Manufacturing of chemical &amp; pharmaceutical products</t>
  </si>
  <si>
    <t>Rubber plastic &amp; non-metallic mineral products</t>
  </si>
  <si>
    <t>Basic &amp; fabricated metal products</t>
  </si>
  <si>
    <t>Computer, electronic, electrical &amp; optical products</t>
  </si>
  <si>
    <t>Machinery &amp; equipment n.e.c.</t>
  </si>
  <si>
    <t>Transport equipment</t>
  </si>
  <si>
    <t>Total Manufacturing</t>
  </si>
  <si>
    <t>Q3 2015</t>
  </si>
  <si>
    <t>Engineering &amp; Allied Industries</t>
  </si>
  <si>
    <t>Food, Beverages &amp; Tobacco</t>
  </si>
  <si>
    <t xml:space="preserve"> Chemical &amp; pharmaceutical products</t>
  </si>
  <si>
    <t>(CI,CJ,CK,CL)</t>
  </si>
  <si>
    <t>(CA)</t>
  </si>
  <si>
    <t>(CC,CD,CG,CM)</t>
  </si>
  <si>
    <t>(CE,CF)</t>
  </si>
  <si>
    <t>(CH)</t>
  </si>
  <si>
    <t>(CB)</t>
  </si>
  <si>
    <t>Total Other Manufacturing</t>
  </si>
  <si>
    <t>Summary:</t>
  </si>
  <si>
    <t>Q4 2015</t>
  </si>
  <si>
    <t>Q1 2016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</si>
  <si>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change in the rolling annual average measures the change in the average of the latest four quarters against the same four quarters one year previous.</t>
    </r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</si>
  <si>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</si>
  <si>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</si>
  <si>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</si>
  <si>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</si>
  <si>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</si>
  <si>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</si>
  <si>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</si>
  <si>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</si>
  <si>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</si>
  <si>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</si>
  <si>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</si>
  <si>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IN USE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</si>
  <si>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</si>
  <si>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</si>
  <si>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</si>
  <si>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</si>
  <si>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</si>
  <si>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</si>
  <si>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</si>
  <si>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</si>
  <si>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 xml:space="preserve">Figure 1.1 </t>
  </si>
  <si>
    <t>Figure 2.2</t>
  </si>
  <si>
    <t>Figure 2.3</t>
  </si>
  <si>
    <t>Figure 2.4</t>
  </si>
  <si>
    <t>Figure 2.5</t>
  </si>
  <si>
    <t>Figure 3.2</t>
  </si>
  <si>
    <t>Figure 3.3</t>
  </si>
  <si>
    <t>Figure 3.4</t>
  </si>
  <si>
    <t>Figure 3.5</t>
  </si>
  <si>
    <t>Figure 3.6</t>
  </si>
  <si>
    <t>Figure 3.7</t>
  </si>
  <si>
    <t>IOP by Market Sector Goods (annual data)</t>
  </si>
  <si>
    <t>IOP by Market Sector Goods percentage change, NI</t>
  </si>
  <si>
    <t>IOP – Quarterly, annual and rolling annual average changes by sector, NI</t>
  </si>
  <si>
    <t>NI Manufacturing Index - Quarterly</t>
  </si>
  <si>
    <t>NI Manufacturing Index - Annual Average</t>
  </si>
  <si>
    <t>IOP NI &amp; UK</t>
  </si>
  <si>
    <t>Manufacturing sector output, NI &amp; UK</t>
  </si>
  <si>
    <t>Electricity, gas, steam and air conditioning supply, NI &amp; UK</t>
  </si>
  <si>
    <t>Mining and quarrying output, NI &amp; UK</t>
  </si>
  <si>
    <t>Food products, beverages and tobacco, NI &amp; UK</t>
  </si>
  <si>
    <t>Engineering and allied industries, NI &amp; UK</t>
  </si>
  <si>
    <t>Manufacturing of chemical and pharmaceutical products, NI &amp; UK</t>
  </si>
  <si>
    <t>Basic and fabricated metal products, NI &amp; UK</t>
  </si>
  <si>
    <t>Textiles, leather and related products, NI &amp; UK</t>
  </si>
  <si>
    <t>NI Market Sector Goods</t>
  </si>
  <si>
    <t>Water supply, sewerage and waste management (inc. recycling), NI &amp; UK</t>
  </si>
  <si>
    <t>Figure 1.1: IOP NI &amp; UK</t>
  </si>
  <si>
    <t>Total Other manufacturing, NI &amp; UK</t>
  </si>
  <si>
    <t>NI IOP by Manufacturing Broad Sub-sectors - Quarterly</t>
  </si>
  <si>
    <t>NI IOP by Manufacturing Broad Sub-sectors - Annual Average</t>
  </si>
  <si>
    <t xml:space="preserve">                                                          </t>
  </si>
  <si>
    <t>Figure 4.1</t>
  </si>
  <si>
    <t>Figure 4.1: NI Market Sector Goods</t>
  </si>
  <si>
    <t>Table 5.1</t>
  </si>
  <si>
    <t>Table 5.2</t>
  </si>
  <si>
    <t>Table 5.3</t>
  </si>
  <si>
    <t>Table 5.4</t>
  </si>
  <si>
    <t>Table 5.5</t>
  </si>
  <si>
    <t>Table 5.6</t>
  </si>
  <si>
    <t>Table 5.7</t>
  </si>
  <si>
    <t xml:space="preserve">UK </t>
  </si>
  <si>
    <t>Table 5.1: IOP by Market Sector Goods (annual data)</t>
  </si>
  <si>
    <t>Table 5.2: IOP by Market Sector Goods percentage change, NI</t>
  </si>
  <si>
    <r>
      <t>Table 5.3: IOP – Quarterly, annual and rolling annual average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changes by sector, NI</t>
    </r>
  </si>
  <si>
    <t xml:space="preserve">Table 5.4: NI Manufacturing Index - Quarterly
</t>
  </si>
  <si>
    <t xml:space="preserve">Table 5.5: NI Manufacturing Index - Annual Average
</t>
  </si>
  <si>
    <t xml:space="preserve">Table 5.6: NI IOP by Manufacturing Broad Sub-sectors - Quarterly
</t>
  </si>
  <si>
    <t xml:space="preserve">Table 5.7: NI IOP by Manufacturing Broad Sub-sectors - Annual Average
</t>
  </si>
  <si>
    <t>Q4 2021</t>
  </si>
  <si>
    <t>Q4 2022</t>
  </si>
  <si>
    <t>Q1 2021</t>
  </si>
  <si>
    <t>Q2 2021</t>
  </si>
  <si>
    <t>Q3 2021</t>
  </si>
  <si>
    <t>Q1 2022</t>
  </si>
  <si>
    <t>Q2 2022</t>
  </si>
  <si>
    <t>Q3 2022</t>
  </si>
  <si>
    <r>
      <t>Consumer</t>
    </r>
    <r>
      <rPr>
        <b/>
        <vertAlign val="superscript"/>
        <sz val="14"/>
        <rFont val="Arial"/>
        <family val="2"/>
      </rPr>
      <t>1</t>
    </r>
  </si>
  <si>
    <r>
      <t>Intermediate</t>
    </r>
    <r>
      <rPr>
        <b/>
        <vertAlign val="superscript"/>
        <sz val="14"/>
        <rFont val="Arial"/>
        <family val="2"/>
      </rPr>
      <t>2</t>
    </r>
  </si>
  <si>
    <r>
      <t>Investment</t>
    </r>
    <r>
      <rPr>
        <b/>
        <vertAlign val="superscript"/>
        <sz val="14"/>
        <rFont val="Arial"/>
        <family val="2"/>
      </rPr>
      <t>3</t>
    </r>
  </si>
  <si>
    <t xml:space="preserve">enable production.  For example, plant, equipment and inventories used to produce </t>
  </si>
  <si>
    <t>goods for consumption. Investment increases if business wish to expand or upgrade</t>
  </si>
  <si>
    <t xml:space="preserve">existing equipment. </t>
  </si>
  <si>
    <t xml:space="preserve">industry which are intended for purchase by private consumers. These goods are </t>
  </si>
  <si>
    <t xml:space="preserve">consumed by market rather than used in the production of another good and are </t>
  </si>
  <si>
    <t>therefore closely linked to consumer demand and the factors which influence this.</t>
  </si>
  <si>
    <t xml:space="preserve"> industry as inputs into the final production of goods.  This category would include</t>
  </si>
  <si>
    <t>materials (for example, cement, rubber, plastic, chemicals and electronics) which will</t>
  </si>
  <si>
    <t>which are intended for purchase by private consumers. These goods are consumed by market</t>
  </si>
  <si>
    <t>rather than used in the production of another good and are therefore closely linked to consumer</t>
  </si>
  <si>
    <t>demand and the factors which influence this.</t>
  </si>
  <si>
    <t>as inputs into the final production of goods.  This category would include materials (for example,</t>
  </si>
  <si>
    <t xml:space="preserve">cement, rubber, plastic, chemicals and electronics) which will ultimately be used to produce a </t>
  </si>
  <si>
    <t>good for consumption.</t>
  </si>
  <si>
    <t xml:space="preserve">production.  For example, plant, equipment and inventories used to produce goods for </t>
  </si>
  <si>
    <t xml:space="preserve">consumption. Investment increases if business wish to expand or upgrade existing equipment. </t>
  </si>
  <si>
    <r>
      <t>Consumer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Goods</t>
    </r>
  </si>
  <si>
    <r>
      <t>Intermediate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Goods</t>
    </r>
  </si>
  <si>
    <r>
      <t>Investment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Goods</t>
    </r>
  </si>
  <si>
    <t xml:space="preserve">for purchase by private consumers. These goods are consumed by market rather than used in the production of </t>
  </si>
  <si>
    <t>another good and are therefore closely linked to consumer demand and the factors which influence this.</t>
  </si>
  <si>
    <t xml:space="preserve">final production of goods.  This category would include materials (for example, cement, rubber, plastic, chemicals </t>
  </si>
  <si>
    <t>and electronics) which will ultimately be used to produce a good for consumption.</t>
  </si>
  <si>
    <t>example, plant, equipment and inventories used to produce goods for consumption. Investment increases if</t>
  </si>
  <si>
    <t xml:space="preserve"> business wish to expand or upgrade existing equipment. </t>
  </si>
  <si>
    <t xml:space="preserve">                Manufacturing – Section C</t>
  </si>
  <si>
    <t xml:space="preserve">                  All Production industries -  </t>
  </si>
  <si>
    <t xml:space="preserve">Electricity, gas, steam &amp; air conditioning – Section D </t>
  </si>
  <si>
    <t xml:space="preserve">   Water, supply &amp; waste management – Section E</t>
  </si>
  <si>
    <t xml:space="preserve">                 Mining &amp; quarrying – Section B </t>
  </si>
  <si>
    <t xml:space="preserve">                   Sections B, C, D, E</t>
  </si>
  <si>
    <r>
      <t xml:space="preserve"> 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1.9%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</si>
  <si>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7.1%</t>
    </r>
  </si>
  <si>
    <t>Q4 2023</t>
  </si>
  <si>
    <t>Q4 2024</t>
  </si>
  <si>
    <t>Q1 2023</t>
  </si>
  <si>
    <t>Q2 2023</t>
  </si>
  <si>
    <t>Q3 2023</t>
  </si>
  <si>
    <t>Q1 2024</t>
  </si>
  <si>
    <t>Q3 2024</t>
  </si>
  <si>
    <t>Q2 2024</t>
  </si>
  <si>
    <t>1 The regional GVA weights relate to 2020.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</si>
  <si>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Consumer goods (Weight = 30.7%): Consumer goods are the final goods produced by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</si>
  <si>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48.6%): Intermediate goods are those purchased by the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</si>
  <si>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Investment goods (Weight = 20.7%): Investment goods (capital goods) are goods which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</si>
  <si>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Consumer goods (Weight = 30.7%): Consumer goods are the final goods produced by industry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</si>
  <si>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48.6%): Intermediate goods are those purchased by the industry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</si>
  <si>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Investment goods (Weight = 20.7%): Investment goods (capital goods) are goods which enable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</si>
  <si>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Consumer goods (Weight = 30.7%): Consumer goods are the final goods produced by industry which are intended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</si>
  <si>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48.6%): Intermediate goods are those purchased by the industry as inputs into the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</si>
  <si>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Investment goods (Weight = 20.7%): Investment goods (capital goods) are goods which enable production.  For </t>
    </r>
  </si>
  <si>
    <r>
      <t xml:space="preserve">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79.4%</t>
    </r>
  </si>
  <si>
    <r>
      <t xml:space="preserve"> 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9.5%</t>
    </r>
  </si>
  <si>
    <r>
      <t xml:space="preserve">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9.2%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</si>
  <si>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The regional GVA weights relate to 2020.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</si>
  <si>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10.8%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</si>
  <si>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9.0%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</si>
  <si>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7.7%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</si>
  <si>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6.0%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</si>
  <si>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7.8%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</si>
  <si>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5.3%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</si>
  <si>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4.5%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</si>
  <si>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3.7%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</si>
  <si>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17.6%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</si>
  <si>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regional GVA weights relate to 2020.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</si>
  <si>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23.8%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</si>
  <si>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The regional GVA weights relate to 2020.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</si>
  <si>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regional GVA weights relate to 2020.</t>
    </r>
  </si>
  <si>
    <t xml:space="preserve">ultimately be used to produce a good for consumption. Intermediate goods has reached </t>
  </si>
  <si>
    <t>a series high in Quarter 1 2022.</t>
  </si>
  <si>
    <r>
      <t>Consumer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Goods (30.7%)</t>
    </r>
  </si>
  <si>
    <r>
      <t>Intermediate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Goods (48.6%)</t>
    </r>
  </si>
  <si>
    <r>
      <t>Investment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Goods (20.7%)</t>
    </r>
  </si>
  <si>
    <t>Northern Ireland Index of Production - Quarter 2 (April - June) 2022</t>
  </si>
  <si>
    <r>
      <t>Note:</t>
    </r>
    <r>
      <rPr>
        <i/>
        <sz val="11"/>
        <color theme="1"/>
        <rFont val="Calibri"/>
        <family val="2"/>
        <scheme val="minor"/>
      </rPr>
      <t xml:space="preserve"> the table numbers above refer to the Index of Tables which appears on page 22 of the IOP statistical bulletin</t>
    </r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</si>
  <si>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all figures contained within this release are on a seasonally adjusted basis</t>
    </r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</si>
  <si>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the regional GVA weights relate to 2020 and contributions of the individual sectors may not sum to 100% due to rounding.</t>
    </r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</si>
  <si>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Processing of UK data can result in very small rounding differences between percentage change estimates reported by ONS and these Publication Tables.</t>
    </r>
  </si>
  <si>
    <r>
      <t>Figure 2.2: Manufacturing sector output, NI &amp; UK - SIC07 Section C - (weight = 79.4% of IOP)</t>
    </r>
    <r>
      <rPr>
        <b/>
        <vertAlign val="superscript"/>
        <sz val="12"/>
        <color rgb="FF000000"/>
        <rFont val="Arial"/>
        <family val="2"/>
      </rPr>
      <t>1</t>
    </r>
  </si>
  <si>
    <r>
      <t>Figure 2.3:Electricity, gas, steam and air conditioning supply, NI &amp; UK - SIC07 Section D - (weight = 9.5% of IOP)</t>
    </r>
    <r>
      <rPr>
        <b/>
        <vertAlign val="superscript"/>
        <sz val="12"/>
        <color rgb="FF000000"/>
        <rFont val="Arial"/>
        <family val="2"/>
      </rPr>
      <t>1</t>
    </r>
  </si>
  <si>
    <r>
      <t>Figure 2.4: Water supply, sewerage and waste management (Inc. recycling), NI &amp; UK - SIC07 Section E - (weight = 9.2% of IOP)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
</t>
    </r>
  </si>
  <si>
    <r>
      <t>Figure 2.5: Mining and quarrying output, NI &amp; UK - SIC07 Section B - (weight = 1.9% of IOP)</t>
    </r>
    <r>
      <rPr>
        <b/>
        <vertAlign val="superscript"/>
        <sz val="12"/>
        <color rgb="FF000000"/>
        <rFont val="Arial"/>
        <family val="2"/>
      </rPr>
      <t>1</t>
    </r>
  </si>
  <si>
    <r>
      <t>Figure 3.2: Engineering and allied industries, NI &amp; UK - (weight = 23.8% of IOP, 30.0%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</si>
  <si>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 xml:space="preserve">Figure 3.3: Total Other manufacturing, NI &amp; UK - (weight = 17.6% of IOP, 22.1% of Manufacturing) </t>
    </r>
    <r>
      <rPr>
        <b/>
        <vertAlign val="superscript"/>
        <sz val="12"/>
        <color rgb="FF000000"/>
        <rFont val="Arial"/>
        <family val="2"/>
      </rPr>
      <t>1</t>
    </r>
  </si>
  <si>
    <r>
      <t>Figure 3.4: Food products, beverages and tobacco, NI &amp; UK - (weight = 17.6% of IOP, 22.1%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</si>
  <si>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>Figure 3.5: Basic and fabricated metal products, NI &amp; UK - (weight = 9.0% of IOP, 11.3%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</si>
  <si>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>Figure 3.6: Manufacturing of chemical and pharmaceutical products, NI &amp; UK - (weight = 7.7% of IOP, 9.7%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</si>
  <si>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>Figure 3.7: Textiles, leather and related products, NI &amp; UK - (weight = 3.7% of IOP, 4.7% of Manufacturing)</t>
    </r>
    <r>
      <rPr>
        <b/>
        <vertAlign val="superscript"/>
        <sz val="12"/>
        <color rgb="FF00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</si>
</sst>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8"/>
      <color rgb="FFFFFFFF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28"/>
      <color rgb="FFFF0000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2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rgb="FFD6E3BC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63793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" fillId="0" borderId="0"/>
    <xf numFmtId="0" fontId="1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5" fillId="0" borderId="9" xfId="0" applyFont="1" applyBorder="1" applyAlignment="1">
      <alignment horizontal="center" wrapText="1"/>
    </xf>
    <xf numFmtId="0" fontId="0" fillId="15" borderId="0" xfId="0" applyFill="1"/>
    <xf numFmtId="0" fontId="6" fillId="0" borderId="0" xfId="0" applyFont="1" applyAlignment="1">
      <alignment vertical="center"/>
    </xf>
    <xf numFmtId="0" fontId="6" fillId="15" borderId="0" xfId="0" applyFont="1" applyFill="1" applyAlignment="1">
      <alignment vertical="center"/>
    </xf>
    <xf numFmtId="0" fontId="8" fillId="0" borderId="12" xfId="0" applyFont="1" applyBorder="1" applyAlignment="1">
      <alignment wrapText="1"/>
    </xf>
    <xf numFmtId="0" fontId="7" fillId="15" borderId="0" xfId="0" applyFont="1" applyFill="1"/>
    <xf numFmtId="0" fontId="6" fillId="15" borderId="0" xfId="0" applyFont="1" applyFill="1" applyAlignment="1">
      <alignment vertical="center" wrapText="1"/>
    </xf>
    <xf numFmtId="0" fontId="9" fillId="15" borderId="0" xfId="0" applyFont="1" applyFill="1"/>
    <xf numFmtId="167" fontId="9" fillId="0" borderId="9" xfId="0" applyNumberFormat="1" applyFont="1" applyBorder="1" applyAlignment="1">
      <alignment horizontal="center" vertical="center" wrapText="1"/>
    </xf>
    <xf numFmtId="0" fontId="15" fillId="15" borderId="0" xfId="0" applyFont="1" applyFill="1"/>
    <xf numFmtId="0" fontId="0" fillId="15" borderId="0" xfId="0" applyFill="1" applyAlignment="1"/>
    <xf numFmtId="0" fontId="6" fillId="15" borderId="0" xfId="0" applyFont="1" applyFill="1" applyAlignment="1">
      <alignment horizontal="left" vertical="center"/>
    </xf>
    <xf numFmtId="0" fontId="15" fillId="15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6" fillId="15" borderId="0" xfId="0" applyFont="1" applyFill="1" applyBorder="1" applyAlignment="1">
      <alignment vertical="center"/>
    </xf>
    <xf numFmtId="0" fontId="18" fillId="15" borderId="0" xfId="0" applyFont="1" applyFill="1"/>
    <xf numFmtId="0" fontId="18" fillId="0" borderId="0" xfId="0" applyFont="1"/>
    <xf numFmtId="0" fontId="0" fillId="15" borderId="0" xfId="0" applyFont="1" applyFill="1"/>
    <xf numFmtId="0" fontId="11" fillId="15" borderId="0" xfId="61516" applyFont="1" applyFill="1" applyAlignment="1" applyProtection="1">
      <alignment vertical="center"/>
    </xf>
    <xf numFmtId="0" fontId="7" fillId="0" borderId="0" xfId="0" applyFont="1"/>
    <xf numFmtId="164" fontId="7" fillId="0" borderId="4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21" fillId="15" borderId="0" xfId="0" applyFont="1" applyFill="1"/>
    <xf numFmtId="0" fontId="0" fillId="15" borderId="0" xfId="0" applyFont="1" applyFill="1" applyAlignment="1">
      <alignment horizontal="center"/>
    </xf>
    <xf numFmtId="0" fontId="11" fillId="15" borderId="0" xfId="61516" applyFont="1" applyFill="1" applyAlignment="1" applyProtection="1">
      <alignment horizontal="center" vertical="center"/>
    </xf>
    <xf numFmtId="0" fontId="7" fillId="1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1" fillId="15" borderId="0" xfId="0" applyFont="1" applyFill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8" fillId="17" borderId="12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16" fillId="15" borderId="0" xfId="0" applyFont="1" applyFill="1"/>
    <xf numFmtId="0" fontId="0" fillId="15" borderId="0" xfId="0" applyFill="1" applyBorder="1"/>
    <xf numFmtId="164" fontId="0" fillId="15" borderId="0" xfId="0" applyNumberFormat="1" applyFill="1"/>
    <xf numFmtId="0" fontId="23" fillId="15" borderId="0" xfId="0" applyFont="1" applyFill="1"/>
    <xf numFmtId="0" fontId="24" fillId="15" borderId="0" xfId="0" applyFont="1" applyFill="1"/>
    <xf numFmtId="167" fontId="0" fillId="15" borderId="0" xfId="0" applyNumberFormat="1" applyFont="1" applyFill="1"/>
    <xf numFmtId="0" fontId="25" fillId="15" borderId="0" xfId="0" applyFont="1" applyFill="1" applyAlignment="1">
      <alignment horizontal="left" vertical="center"/>
    </xf>
    <xf numFmtId="164" fontId="6" fillId="15" borderId="0" xfId="0" applyNumberFormat="1" applyFont="1" applyFill="1" applyAlignment="1">
      <alignment vertical="center"/>
    </xf>
    <xf numFmtId="164" fontId="6" fillId="15" borderId="0" xfId="0" applyNumberFormat="1" applyFont="1" applyFill="1" applyAlignment="1">
      <alignment horizontal="center" vertical="center"/>
    </xf>
    <xf numFmtId="164" fontId="15" fillId="15" borderId="0" xfId="0" applyNumberFormat="1" applyFont="1" applyFill="1" applyAlignment="1">
      <alignment horizontal="center"/>
    </xf>
    <xf numFmtId="164" fontId="15" fillId="15" borderId="0" xfId="0" applyNumberFormat="1" applyFont="1" applyFill="1" applyAlignment="1">
      <alignment horizontal="center" vertical="center"/>
    </xf>
    <xf numFmtId="167" fontId="7" fillId="0" borderId="4" xfId="61491" applyNumberFormat="1" applyFont="1" applyFill="1" applyBorder="1" applyAlignment="1">
      <alignment horizontal="center" vertical="center"/>
    </xf>
    <xf numFmtId="167" fontId="7" fillId="0" borderId="5" xfId="614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/>
    <xf numFmtId="1" fontId="15" fillId="15" borderId="0" xfId="0" applyNumberFormat="1" applyFont="1" applyFill="1"/>
    <xf numFmtId="164" fontId="0" fillId="15" borderId="0" xfId="0" applyNumberFormat="1" applyFont="1" applyFill="1"/>
    <xf numFmtId="0" fontId="8" fillId="0" borderId="5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vertical="top" wrapText="1"/>
    </xf>
    <xf numFmtId="0" fontId="6" fillId="19" borderId="12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vertical="center" wrapText="1"/>
    </xf>
    <xf numFmtId="167" fontId="9" fillId="19" borderId="9" xfId="0" applyNumberFormat="1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vertical="center" wrapText="1"/>
    </xf>
    <xf numFmtId="167" fontId="9" fillId="19" borderId="11" xfId="0" applyNumberFormat="1" applyFont="1" applyFill="1" applyBorder="1" applyAlignment="1">
      <alignment horizontal="center" vertical="center" wrapText="1"/>
    </xf>
    <xf numFmtId="164" fontId="7" fillId="19" borderId="12" xfId="0" applyNumberFormat="1" applyFont="1" applyFill="1" applyBorder="1" applyAlignment="1">
      <alignment horizontal="center" vertical="center"/>
    </xf>
    <xf numFmtId="164" fontId="7" fillId="19" borderId="5" xfId="0" applyNumberFormat="1" applyFont="1" applyFill="1" applyBorder="1" applyAlignment="1">
      <alignment horizontal="center" vertical="center"/>
    </xf>
    <xf numFmtId="0" fontId="20" fillId="19" borderId="19" xfId="0" applyFont="1" applyFill="1" applyBorder="1" applyAlignment="1">
      <alignment horizontal="center" vertical="center"/>
    </xf>
    <xf numFmtId="0" fontId="26" fillId="15" borderId="0" xfId="0" applyFont="1" applyFill="1"/>
    <xf numFmtId="167" fontId="7" fillId="19" borderId="12" xfId="61491" applyNumberFormat="1" applyFont="1" applyFill="1" applyBorder="1" applyAlignment="1">
      <alignment horizontal="center" vertical="center"/>
    </xf>
    <xf numFmtId="164" fontId="0" fillId="15" borderId="0" xfId="63792" applyNumberFormat="1" applyFont="1" applyFill="1"/>
    <xf numFmtId="0" fontId="0" fillId="15" borderId="0" xfId="0" applyNumberFormat="1" applyFont="1" applyFill="1"/>
    <xf numFmtId="0" fontId="0" fillId="15" borderId="0" xfId="63792" applyNumberFormat="1" applyFont="1" applyFill="1"/>
    <xf numFmtId="0" fontId="0" fillId="15" borderId="0" xfId="0" applyFont="1" applyFill="1" applyAlignment="1"/>
    <xf numFmtId="0" fontId="10" fillId="0" borderId="8" xfId="61516" applyFill="1" applyBorder="1" applyAlignment="1" applyProtection="1">
      <alignment horizontal="center" vertical="top"/>
    </xf>
    <xf numFmtId="0" fontId="0" fillId="15" borderId="0" xfId="0" applyFill="1" applyAlignment="1">
      <alignment wrapText="1"/>
    </xf>
    <xf numFmtId="164" fontId="7" fillId="0" borderId="12" xfId="0" applyNumberFormat="1" applyFont="1" applyFill="1" applyBorder="1" applyAlignment="1">
      <alignment horizontal="center" vertical="center"/>
    </xf>
    <xf numFmtId="0" fontId="8" fillId="21" borderId="12" xfId="0" applyFont="1" applyFill="1" applyBorder="1" applyAlignment="1">
      <alignment wrapText="1"/>
    </xf>
    <xf numFmtId="0" fontId="28" fillId="15" borderId="0" xfId="0" applyFont="1" applyFill="1"/>
    <xf numFmtId="0" fontId="12" fillId="20" borderId="3" xfId="0" applyFont="1" applyFill="1" applyBorder="1" applyAlignment="1">
      <alignment horizontal="left" vertical="center" wrapText="1"/>
    </xf>
    <xf numFmtId="0" fontId="14" fillId="15" borderId="0" xfId="61516" applyFont="1" applyFill="1" applyAlignment="1" applyProtection="1">
      <alignment horizontal="left" vertical="center"/>
    </xf>
    <xf numFmtId="0" fontId="11" fillId="15" borderId="0" xfId="61516" applyFont="1" applyFill="1" applyAlignment="1" applyProtection="1">
      <alignment horizontal="left" vertical="center"/>
    </xf>
    <xf numFmtId="0" fontId="0" fillId="15" borderId="0" xfId="0" applyFill="1" applyAlignment="1">
      <alignment horizontal="left" wrapText="1"/>
    </xf>
    <xf numFmtId="0" fontId="0" fillId="15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4" fillId="15" borderId="0" xfId="61516" applyFont="1" applyFill="1" applyAlignment="1" applyProtection="1">
      <alignment horizontal="left" vertical="center"/>
    </xf>
    <xf numFmtId="0" fontId="0" fillId="15" borderId="0" xfId="0" applyFill="1" applyAlignment="1">
      <alignment horizontal="left" wrapText="1"/>
    </xf>
    <xf numFmtId="0" fontId="16" fillId="0" borderId="16" xfId="0" applyFont="1" applyFill="1" applyBorder="1" applyAlignment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2" fillId="20" borderId="2" xfId="0" applyFont="1" applyFill="1" applyBorder="1" applyAlignment="1">
      <alignment horizontal="left" vertical="center"/>
    </xf>
    <xf numFmtId="0" fontId="12" fillId="20" borderId="3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center" vertical="center" wrapText="1"/>
    </xf>
    <xf numFmtId="0" fontId="31" fillId="15" borderId="13" xfId="0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left"/>
    </xf>
    <xf numFmtId="0" fontId="31" fillId="15" borderId="3" xfId="0" applyFont="1" applyFill="1" applyBorder="1" applyAlignment="1">
      <alignment horizontal="center" vertical="center" wrapText="1"/>
    </xf>
    <xf numFmtId="0" fontId="30" fillId="15" borderId="4" xfId="0" applyFont="1" applyFill="1" applyBorder="1" applyAlignment="1">
      <alignment horizontal="center"/>
    </xf>
    <xf numFmtId="0" fontId="17" fillId="15" borderId="15" xfId="61516" applyFont="1" applyFill="1" applyBorder="1" applyAlignment="1" applyProtection="1">
      <alignment horizontal="left" vertical="center"/>
    </xf>
    <xf numFmtId="0" fontId="34" fillId="15" borderId="18" xfId="0" applyFont="1" applyFill="1" applyBorder="1" applyAlignment="1">
      <alignment horizontal="center"/>
    </xf>
    <xf numFmtId="0" fontId="34" fillId="15" borderId="3" xfId="0" applyFont="1" applyFill="1" applyBorder="1" applyAlignment="1">
      <alignment horizontal="center"/>
    </xf>
    <xf numFmtId="0" fontId="34" fillId="15" borderId="0" xfId="0" applyFont="1" applyFill="1" applyBorder="1" applyAlignment="1">
      <alignment horizontal="center"/>
    </xf>
    <xf numFmtId="0" fontId="24" fillId="15" borderId="0" xfId="0" applyFont="1" applyFill="1" applyAlignment="1"/>
    <xf numFmtId="0" fontId="35" fillId="15" borderId="16" xfId="0" applyFont="1" applyFill="1" applyBorder="1" applyAlignment="1">
      <alignment horizontal="left" vertical="center"/>
    </xf>
    <xf numFmtId="0" fontId="35" fillId="15" borderId="17" xfId="0" applyFont="1" applyFill="1" applyBorder="1" applyAlignment="1">
      <alignment horizontal="left" vertical="center" wrapText="1"/>
    </xf>
    <xf numFmtId="0" fontId="35" fillId="15" borderId="6" xfId="0" applyFont="1" applyFill="1" applyBorder="1" applyAlignment="1">
      <alignment horizontal="left" vertical="center" wrapText="1"/>
    </xf>
    <xf numFmtId="0" fontId="34" fillId="15" borderId="0" xfId="0" applyFont="1" applyFill="1" applyBorder="1" applyAlignment="1">
      <alignment horizontal="left" vertical="center" wrapText="1"/>
    </xf>
    <xf numFmtId="0" fontId="24" fillId="15" borderId="0" xfId="0" applyFont="1" applyFill="1" applyAlignment="1">
      <alignment horizontal="left" vertical="center"/>
    </xf>
    <xf numFmtId="0" fontId="35" fillId="15" borderId="1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 wrapText="1"/>
    </xf>
    <xf numFmtId="0" fontId="35" fillId="15" borderId="9" xfId="0" applyFont="1" applyFill="1" applyBorder="1" applyAlignment="1">
      <alignment horizontal="left" vertical="center" wrapText="1"/>
    </xf>
    <xf numFmtId="0" fontId="35" fillId="15" borderId="14" xfId="0" applyFont="1" applyFill="1" applyBorder="1" applyAlignment="1">
      <alignment horizontal="left" vertical="center"/>
    </xf>
    <xf numFmtId="0" fontId="35" fillId="15" borderId="15" xfId="0" applyFont="1" applyFill="1" applyBorder="1" applyAlignment="1">
      <alignment horizontal="left" vertical="center" wrapText="1"/>
    </xf>
    <xf numFmtId="0" fontId="35" fillId="15" borderId="11" xfId="0" applyFont="1" applyFill="1" applyBorder="1" applyAlignment="1">
      <alignment horizontal="left" vertical="center" wrapText="1"/>
    </xf>
    <xf numFmtId="0" fontId="34" fillId="15" borderId="27" xfId="0" applyFont="1" applyFill="1" applyBorder="1" applyAlignment="1">
      <alignment horizontal="center" vertical="center"/>
    </xf>
    <xf numFmtId="0" fontId="34" fillId="15" borderId="26" xfId="0" applyFont="1" applyFill="1" applyBorder="1" applyAlignment="1">
      <alignment horizontal="center"/>
    </xf>
    <xf numFmtId="0" fontId="37" fillId="15" borderId="5" xfId="0" applyFont="1" applyFill="1" applyBorder="1" applyAlignment="1">
      <alignment horizontal="center" vertical="center" wrapText="1"/>
    </xf>
    <xf numFmtId="167" fontId="37" fillId="15" borderId="5" xfId="0" applyNumberFormat="1" applyFont="1" applyFill="1" applyBorder="1" applyAlignment="1">
      <alignment horizontal="center" vertical="center" wrapText="1"/>
    </xf>
    <xf numFmtId="0" fontId="24" fillId="15" borderId="6" xfId="0" applyFont="1" applyFill="1" applyBorder="1" applyAlignment="1">
      <alignment horizontal="center" vertical="top"/>
    </xf>
    <xf numFmtId="0" fontId="37" fillId="15" borderId="4" xfId="0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top"/>
    </xf>
    <xf numFmtId="0" fontId="24" fillId="15" borderId="9" xfId="0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24" fillId="15" borderId="4" xfId="0" applyFont="1" applyFill="1" applyBorder="1"/>
    <xf numFmtId="0" fontId="24" fillId="15" borderId="12" xfId="0" applyFont="1" applyFill="1" applyBorder="1"/>
    <xf numFmtId="0" fontId="37" fillId="15" borderId="12" xfId="0" applyFont="1" applyFill="1" applyBorder="1" applyAlignment="1">
      <alignment horizontal="center" vertical="center" wrapText="1"/>
    </xf>
    <xf numFmtId="0" fontId="24" fillId="15" borderId="4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19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19" borderId="5" xfId="0" applyFont="1" applyFill="1" applyBorder="1" applyAlignment="1">
      <alignment horizontal="center"/>
    </xf>
    <xf numFmtId="0" fontId="20" fillId="19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64" fontId="34" fillId="15" borderId="33" xfId="61491" applyNumberFormat="1" applyFont="1" applyFill="1" applyBorder="1" applyAlignment="1">
      <alignment horizontal="center" vertical="center"/>
    </xf>
    <xf numFmtId="164" fontId="34" fillId="15" borderId="30" xfId="0" applyNumberFormat="1" applyFont="1" applyFill="1" applyBorder="1" applyAlignment="1">
      <alignment horizontal="center" vertical="center"/>
    </xf>
    <xf numFmtId="164" fontId="34" fillId="15" borderId="31" xfId="0" applyNumberFormat="1" applyFont="1" applyFill="1" applyBorder="1" applyAlignment="1">
      <alignment horizontal="center" vertical="center"/>
    </xf>
    <xf numFmtId="164" fontId="41" fillId="0" borderId="7" xfId="0" applyNumberFormat="1" applyFont="1" applyBorder="1" applyAlignment="1">
      <alignment horizontal="right" vertical="center"/>
    </xf>
    <xf numFmtId="164" fontId="41" fillId="0" borderId="34" xfId="61491" applyNumberFormat="1" applyFont="1" applyFill="1" applyBorder="1" applyAlignment="1">
      <alignment horizontal="right" vertical="center"/>
    </xf>
    <xf numFmtId="164" fontId="41" fillId="0" borderId="32" xfId="0" applyNumberFormat="1" applyFont="1" applyBorder="1" applyAlignment="1">
      <alignment horizontal="right" vertical="center"/>
    </xf>
    <xf numFmtId="164" fontId="41" fillId="0" borderId="24" xfId="0" applyNumberFormat="1" applyFont="1" applyFill="1" applyBorder="1" applyAlignment="1">
      <alignment horizontal="right" vertical="center"/>
    </xf>
    <xf numFmtId="164" fontId="41" fillId="0" borderId="28" xfId="0" applyNumberFormat="1" applyFont="1" applyBorder="1" applyAlignment="1">
      <alignment horizontal="right" vertical="center"/>
    </xf>
    <xf numFmtId="164" fontId="41" fillId="19" borderId="8" xfId="0" applyNumberFormat="1" applyFont="1" applyFill="1" applyBorder="1" applyAlignment="1">
      <alignment horizontal="right" vertical="center"/>
    </xf>
    <xf numFmtId="164" fontId="41" fillId="19" borderId="34" xfId="61491" applyNumberFormat="1" applyFont="1" applyFill="1" applyBorder="1" applyAlignment="1">
      <alignment horizontal="right" vertical="center"/>
    </xf>
    <xf numFmtId="164" fontId="41" fillId="19" borderId="32" xfId="0" applyNumberFormat="1" applyFont="1" applyFill="1" applyBorder="1" applyAlignment="1">
      <alignment horizontal="right" vertical="center"/>
    </xf>
    <xf numFmtId="164" fontId="41" fillId="19" borderId="24" xfId="0" applyNumberFormat="1" applyFont="1" applyFill="1" applyBorder="1" applyAlignment="1">
      <alignment horizontal="right" vertical="center"/>
    </xf>
    <xf numFmtId="164" fontId="41" fillId="0" borderId="8" xfId="0" applyNumberFormat="1" applyFont="1" applyBorder="1" applyAlignment="1">
      <alignment horizontal="right" vertical="center"/>
    </xf>
    <xf numFmtId="164" fontId="41" fillId="0" borderId="34" xfId="0" applyNumberFormat="1" applyFont="1" applyBorder="1" applyAlignment="1">
      <alignment horizontal="right" vertical="center"/>
    </xf>
    <xf numFmtId="164" fontId="41" fillId="0" borderId="24" xfId="0" applyNumberFormat="1" applyFont="1" applyBorder="1" applyAlignment="1">
      <alignment horizontal="right" vertical="center"/>
    </xf>
    <xf numFmtId="164" fontId="41" fillId="19" borderId="10" xfId="0" applyNumberFormat="1" applyFont="1" applyFill="1" applyBorder="1" applyAlignment="1">
      <alignment horizontal="right" vertical="center"/>
    </xf>
    <xf numFmtId="164" fontId="41" fillId="19" borderId="35" xfId="0" applyNumberFormat="1" applyFont="1" applyFill="1" applyBorder="1" applyAlignment="1">
      <alignment horizontal="right" vertical="center"/>
    </xf>
    <xf numFmtId="164" fontId="41" fillId="19" borderId="29" xfId="0" applyNumberFormat="1" applyFont="1" applyFill="1" applyBorder="1" applyAlignment="1">
      <alignment horizontal="right" vertical="center"/>
    </xf>
    <xf numFmtId="164" fontId="41" fillId="19" borderId="25" xfId="0" applyNumberFormat="1" applyFont="1" applyFill="1" applyBorder="1" applyAlignment="1">
      <alignment horizontal="right" vertical="center"/>
    </xf>
    <xf numFmtId="164" fontId="41" fillId="0" borderId="36" xfId="61491" applyNumberFormat="1" applyFont="1" applyFill="1" applyBorder="1" applyAlignment="1">
      <alignment horizontal="right" vertical="center"/>
    </xf>
    <xf numFmtId="164" fontId="41" fillId="0" borderId="23" xfId="0" applyNumberFormat="1" applyFont="1" applyFill="1" applyBorder="1" applyAlignment="1">
      <alignment horizontal="right" vertical="center"/>
    </xf>
    <xf numFmtId="164" fontId="41" fillId="19" borderId="35" xfId="6149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6" fillId="16" borderId="5" xfId="0" applyFont="1" applyFill="1" applyBorder="1" applyAlignment="1">
      <alignment horizontal="center" vertical="center" wrapText="1"/>
    </xf>
    <xf numFmtId="0" fontId="20" fillId="19" borderId="14" xfId="0" applyFont="1" applyFill="1" applyBorder="1" applyAlignment="1">
      <alignment horizontal="center" vertical="center"/>
    </xf>
    <xf numFmtId="0" fontId="20" fillId="19" borderId="5" xfId="0" applyFont="1" applyFill="1" applyBorder="1" applyAlignment="1">
      <alignment horizontal="center" vertical="center"/>
    </xf>
    <xf numFmtId="0" fontId="40" fillId="19" borderId="22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18" borderId="12" xfId="0" applyFont="1" applyFill="1" applyBorder="1" applyAlignment="1">
      <alignment vertical="center" wrapText="1"/>
    </xf>
    <xf numFmtId="164" fontId="8" fillId="18" borderId="9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18" borderId="12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19" borderId="9" xfId="0" applyNumberFormat="1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left" vertical="center"/>
    </xf>
    <xf numFmtId="0" fontId="40" fillId="19" borderId="21" xfId="0" applyFont="1" applyFill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19" borderId="24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19" borderId="2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0" fillId="0" borderId="10" xfId="61516" applyFill="1" applyBorder="1" applyAlignment="1" applyProtection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19" borderId="9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24" fillId="15" borderId="5" xfId="0" applyFont="1" applyFill="1" applyBorder="1"/>
  </cellXfs>
  <cellStyles count="63793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18" xfId="61521"/>
    <cellStyle name="20% - Accent1 2" xfId="61"/>
    <cellStyle name="20% - Accent1 2 10" xfId="62"/>
    <cellStyle name="20% - Accent1 2 10 2" xfId="63"/>
    <cellStyle name="20% - Accent1 2 11" xfId="64"/>
    <cellStyle name="20% - Accent1 2 12" xfId="61522"/>
    <cellStyle name="20% - Accent1 2 13" xfId="61523"/>
    <cellStyle name="20% - Accent1 2 2" xfId="65"/>
    <cellStyle name="20% - Accent1 2 2 10" xfId="66"/>
    <cellStyle name="20% - Accent1 2 2 11" xfId="61524"/>
    <cellStyle name="20% - Accent1 2 2 12" xfId="61525"/>
    <cellStyle name="20% - Accent1 2 2 2" xfId="67"/>
    <cellStyle name="20% - Accent1 2 2 2 10" xfId="61526"/>
    <cellStyle name="20% - Accent1 2 2 2 11" xfId="61527"/>
    <cellStyle name="20% - Accent1 2 2 2 2" xfId="68"/>
    <cellStyle name="20% - Accent1 2 2 2 2 10" xfId="6152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2 8" xfId="61529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2 9" xfId="61530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3 8" xfId="61531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10" xfId="61532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2 8" xfId="61533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3 9" xfId="61534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4 8" xfId="61535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10" xfId="61536"/>
    <cellStyle name="20% - Accent1 2 3 11" xfId="61537"/>
    <cellStyle name="20% - Accent1 2 3 2" xfId="386"/>
    <cellStyle name="20% - Accent1 2 3 2 10" xfId="61538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2 8" xfId="61539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2 9" xfId="61540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3 8" xfId="61541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10" xfId="61542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2 8" xfId="61543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4 9" xfId="6154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5 8" xfId="61545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12" xfId="61546"/>
    <cellStyle name="20% - Accent1 3 13" xfId="61547"/>
    <cellStyle name="20% - Accent1 3 2" xfId="705"/>
    <cellStyle name="20% - Accent1 3 2 10" xfId="706"/>
    <cellStyle name="20% - Accent1 3 2 11" xfId="61548"/>
    <cellStyle name="20% - Accent1 3 2 12" xfId="61549"/>
    <cellStyle name="20% - Accent1 3 2 2" xfId="707"/>
    <cellStyle name="20% - Accent1 3 2 2 10" xfId="61550"/>
    <cellStyle name="20% - Accent1 3 2 2 11" xfId="61551"/>
    <cellStyle name="20% - Accent1 3 2 2 2" xfId="708"/>
    <cellStyle name="20% - Accent1 3 2 2 2 10" xfId="61552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2 8" xfId="61553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2 9" xfId="61554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3 8" xfId="61555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10" xfId="61556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2 8" xfId="6155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3 9" xfId="61558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4 8" xfId="61559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10" xfId="61560"/>
    <cellStyle name="20% - Accent1 3 3 11" xfId="61561"/>
    <cellStyle name="20% - Accent1 3 3 2" xfId="1026"/>
    <cellStyle name="20% - Accent1 3 3 2 10" xfId="61562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2 8" xfId="61563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2 9" xfId="61564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3 8" xfId="6156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10" xfId="61566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2 8" xfId="61567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4 9" xfId="61568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5 8" xfId="61569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11" xfId="61570"/>
    <cellStyle name="20% - Accent1 4 12" xfId="61571"/>
    <cellStyle name="20% - Accent1 4 2" xfId="1343"/>
    <cellStyle name="20% - Accent1 4 2 10" xfId="61572"/>
    <cellStyle name="20% - Accent1 4 2 11" xfId="61573"/>
    <cellStyle name="20% - Accent1 4 2 2" xfId="1344"/>
    <cellStyle name="20% - Accent1 4 2 2 10" xfId="6157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2 8" xfId="61575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2 9" xfId="61576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3 8" xfId="61577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10" xfId="61578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2 8" xfId="61579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3 9" xfId="61580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4 8" xfId="61581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10" xfId="61582"/>
    <cellStyle name="20% - Accent1 5 11" xfId="61583"/>
    <cellStyle name="20% - Accent1 5 2" xfId="1662"/>
    <cellStyle name="20% - Accent1 5 2 10" xfId="61584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2 8" xfId="61585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2 9" xfId="61586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3 8" xfId="61587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10" xfId="61588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2 8" xfId="61589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6 9" xfId="61590"/>
    <cellStyle name="20% - Accent1 7" xfId="1901"/>
    <cellStyle name="20% - Accent1 7 10" xfId="6159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2 8" xfId="61592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7 9" xfId="61593"/>
    <cellStyle name="20% - Accent1 8" xfId="1981"/>
    <cellStyle name="20% - Accent1 8 10" xfId="61594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2 8" xfId="61595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8 9" xfId="61596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1 9 8" xfId="61597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18" xfId="61598"/>
    <cellStyle name="20% - Accent2 2" xfId="2161"/>
    <cellStyle name="20% - Accent2 2 10" xfId="2162"/>
    <cellStyle name="20% - Accent2 2 10 2" xfId="2163"/>
    <cellStyle name="20% - Accent2 2 11" xfId="2164"/>
    <cellStyle name="20% - Accent2 2 12" xfId="61599"/>
    <cellStyle name="20% - Accent2 2 13" xfId="61600"/>
    <cellStyle name="20% - Accent2 2 2" xfId="2165"/>
    <cellStyle name="20% - Accent2 2 2 10" xfId="2166"/>
    <cellStyle name="20% - Accent2 2 2 11" xfId="61601"/>
    <cellStyle name="20% - Accent2 2 2 12" xfId="61602"/>
    <cellStyle name="20% - Accent2 2 2 2" xfId="2167"/>
    <cellStyle name="20% - Accent2 2 2 2 10" xfId="61603"/>
    <cellStyle name="20% - Accent2 2 2 2 11" xfId="61604"/>
    <cellStyle name="20% - Accent2 2 2 2 2" xfId="2168"/>
    <cellStyle name="20% - Accent2 2 2 2 2 10" xfId="61605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2 8" xfId="61606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2 9" xfId="6160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3 8" xfId="61608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10" xfId="61609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2 8" xfId="61610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3 9" xfId="61611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4 8" xfId="61612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10" xfId="61613"/>
    <cellStyle name="20% - Accent2 2 3 11" xfId="61614"/>
    <cellStyle name="20% - Accent2 2 3 2" xfId="2486"/>
    <cellStyle name="20% - Accent2 2 3 2 10" xfId="61615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2 8" xfId="6161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2 9" xfId="61617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3 8" xfId="61618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10" xfId="61619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2 8" xfId="61620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4 9" xfId="61621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5 8" xfId="61622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12" xfId="61623"/>
    <cellStyle name="20% - Accent2 3 13" xfId="61624"/>
    <cellStyle name="20% - Accent2 3 2" xfId="2805"/>
    <cellStyle name="20% - Accent2 3 2 10" xfId="2806"/>
    <cellStyle name="20% - Accent2 3 2 11" xfId="61625"/>
    <cellStyle name="20% - Accent2 3 2 12" xfId="61626"/>
    <cellStyle name="20% - Accent2 3 2 2" xfId="2807"/>
    <cellStyle name="20% - Accent2 3 2 2 10" xfId="61627"/>
    <cellStyle name="20% - Accent2 3 2 2 11" xfId="61628"/>
    <cellStyle name="20% - Accent2 3 2 2 2" xfId="2808"/>
    <cellStyle name="20% - Accent2 3 2 2 2 10" xfId="61629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2 8" xfId="61630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2 9" xfId="61631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3 8" xfId="61632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10" xfId="61633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2 8" xfId="61634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3 9" xfId="61635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4 8" xfId="6163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10" xfId="61637"/>
    <cellStyle name="20% - Accent2 3 3 11" xfId="61638"/>
    <cellStyle name="20% - Accent2 3 3 2" xfId="3126"/>
    <cellStyle name="20% - Accent2 3 3 2 10" xfId="61639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2 8" xfId="61640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2 9" xfId="61641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3 8" xfId="61642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10" xfId="61643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2 8" xfId="61644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4 9" xfId="61645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5 8" xfId="61646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11" xfId="61647"/>
    <cellStyle name="20% - Accent2 4 12" xfId="61648"/>
    <cellStyle name="20% - Accent2 4 2" xfId="3443"/>
    <cellStyle name="20% - Accent2 4 2 10" xfId="61649"/>
    <cellStyle name="20% - Accent2 4 2 11" xfId="61650"/>
    <cellStyle name="20% - Accent2 4 2 2" xfId="3444"/>
    <cellStyle name="20% - Accent2 4 2 2 10" xfId="61651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2 8" xfId="61652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2 9" xfId="6165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3 8" xfId="61654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10" xfId="61655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2 8" xfId="61656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3 9" xfId="61657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4 8" xfId="61658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10" xfId="61659"/>
    <cellStyle name="20% - Accent2 5 11" xfId="61660"/>
    <cellStyle name="20% - Accent2 5 2" xfId="3762"/>
    <cellStyle name="20% - Accent2 5 2 10" xfId="61661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2 8" xfId="6166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2 9" xfId="61663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3 8" xfId="61664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10" xfId="61665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2 8" xfId="61666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6 9" xfId="61667"/>
    <cellStyle name="20% - Accent2 7" xfId="4001"/>
    <cellStyle name="20% - Accent2 7 10" xfId="61668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2 8" xfId="61669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7 9" xfId="61670"/>
    <cellStyle name="20% - Accent2 8" xfId="4081"/>
    <cellStyle name="20% - Accent2 8 10" xfId="6167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2 8" xfId="61672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8 9" xfId="61673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2 9 8" xfId="61674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18" xfId="61675"/>
    <cellStyle name="20% - Accent3 2" xfId="4261"/>
    <cellStyle name="20% - Accent3 2 10" xfId="4262"/>
    <cellStyle name="20% - Accent3 2 10 2" xfId="4263"/>
    <cellStyle name="20% - Accent3 2 11" xfId="4264"/>
    <cellStyle name="20% - Accent3 2 12" xfId="61676"/>
    <cellStyle name="20% - Accent3 2 13" xfId="61677"/>
    <cellStyle name="20% - Accent3 2 2" xfId="4265"/>
    <cellStyle name="20% - Accent3 2 2 10" xfId="4266"/>
    <cellStyle name="20% - Accent3 2 2 11" xfId="61678"/>
    <cellStyle name="20% - Accent3 2 2 12" xfId="61679"/>
    <cellStyle name="20% - Accent3 2 2 2" xfId="4267"/>
    <cellStyle name="20% - Accent3 2 2 2 10" xfId="61680"/>
    <cellStyle name="20% - Accent3 2 2 2 11" xfId="61681"/>
    <cellStyle name="20% - Accent3 2 2 2 2" xfId="4268"/>
    <cellStyle name="20% - Accent3 2 2 2 2 10" xfId="61682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2 8" xfId="61683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2 9" xfId="61684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3 8" xfId="61685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10" xfId="61686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2 8" xfId="6168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3 9" xfId="61688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4 8" xfId="61689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10" xfId="61690"/>
    <cellStyle name="20% - Accent3 2 3 11" xfId="61691"/>
    <cellStyle name="20% - Accent3 2 3 2" xfId="4586"/>
    <cellStyle name="20% - Accent3 2 3 2 10" xfId="61692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2 8" xfId="61693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2 9" xfId="61694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3 8" xfId="6169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10" xfId="61696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2 8" xfId="61697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4 9" xfId="61698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5 8" xfId="61699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12" xfId="61700"/>
    <cellStyle name="20% - Accent3 3 13" xfId="61701"/>
    <cellStyle name="20% - Accent3 3 2" xfId="4905"/>
    <cellStyle name="20% - Accent3 3 2 10" xfId="4906"/>
    <cellStyle name="20% - Accent3 3 2 11" xfId="61702"/>
    <cellStyle name="20% - Accent3 3 2 12" xfId="61703"/>
    <cellStyle name="20% - Accent3 3 2 2" xfId="4907"/>
    <cellStyle name="20% - Accent3 3 2 2 10" xfId="61704"/>
    <cellStyle name="20% - Accent3 3 2 2 11" xfId="61705"/>
    <cellStyle name="20% - Accent3 3 2 2 2" xfId="4908"/>
    <cellStyle name="20% - Accent3 3 2 2 2 10" xfId="61706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2 8" xfId="61707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2 9" xfId="61708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3 8" xfId="61709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10" xfId="61710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2 8" xfId="61711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3 9" xfId="61712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4 8" xfId="61713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10" xfId="61714"/>
    <cellStyle name="20% - Accent3 3 3 11" xfId="61715"/>
    <cellStyle name="20% - Accent3 3 3 2" xfId="5226"/>
    <cellStyle name="20% - Accent3 3 3 2 10" xfId="6171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2 8" xfId="61717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2 9" xfId="61718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3 8" xfId="61719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10" xfId="61720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2 8" xfId="61721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4 9" xfId="61722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5 8" xfId="61723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11" xfId="61724"/>
    <cellStyle name="20% - Accent3 4 12" xfId="61725"/>
    <cellStyle name="20% - Accent3 4 2" xfId="5543"/>
    <cellStyle name="20% - Accent3 4 2 10" xfId="61726"/>
    <cellStyle name="20% - Accent3 4 2 11" xfId="61727"/>
    <cellStyle name="20% - Accent3 4 2 2" xfId="5544"/>
    <cellStyle name="20% - Accent3 4 2 2 10" xfId="61728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2 8" xfId="61729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2 9" xfId="61730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3 8" xfId="61731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10" xfId="61732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2 8" xfId="6173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3 9" xfId="61734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4 8" xfId="61735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10" xfId="61736"/>
    <cellStyle name="20% - Accent3 5 11" xfId="61737"/>
    <cellStyle name="20% - Accent3 5 2" xfId="5862"/>
    <cellStyle name="20% - Accent3 5 2 10" xfId="61738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2 8" xfId="61739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2 9" xfId="61740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3 8" xfId="6174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10" xfId="61742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2 8" xfId="61743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6 9" xfId="61744"/>
    <cellStyle name="20% - Accent3 7" xfId="6101"/>
    <cellStyle name="20% - Accent3 7 10" xfId="61745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2 8" xfId="61746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7 9" xfId="61747"/>
    <cellStyle name="20% - Accent3 8" xfId="6181"/>
    <cellStyle name="20% - Accent3 8 10" xfId="61748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2 8" xfId="61749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8 9" xfId="6175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3 9 8" xfId="61751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18" xfId="61752"/>
    <cellStyle name="20% - Accent4 2" xfId="6361"/>
    <cellStyle name="20% - Accent4 2 10" xfId="6362"/>
    <cellStyle name="20% - Accent4 2 10 2" xfId="6363"/>
    <cellStyle name="20% - Accent4 2 11" xfId="6364"/>
    <cellStyle name="20% - Accent4 2 12" xfId="61753"/>
    <cellStyle name="20% - Accent4 2 13" xfId="61754"/>
    <cellStyle name="20% - Accent4 2 2" xfId="6365"/>
    <cellStyle name="20% - Accent4 2 2 10" xfId="6366"/>
    <cellStyle name="20% - Accent4 2 2 11" xfId="61755"/>
    <cellStyle name="20% - Accent4 2 2 12" xfId="61756"/>
    <cellStyle name="20% - Accent4 2 2 2" xfId="6367"/>
    <cellStyle name="20% - Accent4 2 2 2 10" xfId="61757"/>
    <cellStyle name="20% - Accent4 2 2 2 11" xfId="61758"/>
    <cellStyle name="20% - Accent4 2 2 2 2" xfId="6368"/>
    <cellStyle name="20% - Accent4 2 2 2 2 10" xfId="61759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2 8" xfId="61760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2 9" xfId="61761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3 8" xfId="61762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10" xfId="61763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2 8" xfId="61764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3 9" xfId="61765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4 8" xfId="6176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10" xfId="61767"/>
    <cellStyle name="20% - Accent4 2 3 11" xfId="61768"/>
    <cellStyle name="20% - Accent4 2 3 2" xfId="6686"/>
    <cellStyle name="20% - Accent4 2 3 2 10" xfId="61769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2 8" xfId="61770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2 9" xfId="61771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3 8" xfId="61772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10" xfId="61773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2 8" xfId="61774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4 9" xfId="61775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5 8" xfId="61776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12" xfId="61777"/>
    <cellStyle name="20% - Accent4 3 13" xfId="61778"/>
    <cellStyle name="20% - Accent4 3 2" xfId="7005"/>
    <cellStyle name="20% - Accent4 3 2 10" xfId="7006"/>
    <cellStyle name="20% - Accent4 3 2 11" xfId="61779"/>
    <cellStyle name="20% - Accent4 3 2 12" xfId="61780"/>
    <cellStyle name="20% - Accent4 3 2 2" xfId="7007"/>
    <cellStyle name="20% - Accent4 3 2 2 10" xfId="61781"/>
    <cellStyle name="20% - Accent4 3 2 2 11" xfId="61782"/>
    <cellStyle name="20% - Accent4 3 2 2 2" xfId="7008"/>
    <cellStyle name="20% - Accent4 3 2 2 2 10" xfId="61783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2 8" xfId="61784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2 9" xfId="61785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3 8" xfId="61786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10" xfId="6178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2 8" xfId="61788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3 9" xfId="61789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4 8" xfId="61790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10" xfId="61791"/>
    <cellStyle name="20% - Accent4 3 3 11" xfId="61792"/>
    <cellStyle name="20% - Accent4 3 3 2" xfId="7326"/>
    <cellStyle name="20% - Accent4 3 3 2 10" xfId="61793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2 8" xfId="61794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2 9" xfId="6179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3 8" xfId="61796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10" xfId="61797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2 8" xfId="61798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4 9" xfId="61799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5 8" xfId="61800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11" xfId="61801"/>
    <cellStyle name="20% - Accent4 4 12" xfId="61802"/>
    <cellStyle name="20% - Accent4 4 2" xfId="7643"/>
    <cellStyle name="20% - Accent4 4 2 10" xfId="61803"/>
    <cellStyle name="20% - Accent4 4 2 11" xfId="61804"/>
    <cellStyle name="20% - Accent4 4 2 2" xfId="7644"/>
    <cellStyle name="20% - Accent4 4 2 2 10" xfId="61805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2 8" xfId="61806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2 9" xfId="61807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3 8" xfId="61808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10" xfId="61809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2 8" xfId="61810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3 9" xfId="61811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4 8" xfId="6181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10" xfId="61813"/>
    <cellStyle name="20% - Accent4 5 11" xfId="61814"/>
    <cellStyle name="20% - Accent4 5 2" xfId="7962"/>
    <cellStyle name="20% - Accent4 5 2 10" xfId="61815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2 8" xfId="61816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2 9" xfId="61817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3 8" xfId="61818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10" xfId="61819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2 8" xfId="61820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6 9" xfId="61821"/>
    <cellStyle name="20% - Accent4 7" xfId="8201"/>
    <cellStyle name="20% - Accent4 7 10" xfId="61822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2 8" xfId="61823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7 9" xfId="61824"/>
    <cellStyle name="20% - Accent4 8" xfId="8281"/>
    <cellStyle name="20% - Accent4 8 10" xfId="61825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2 8" xfId="61826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8 9" xfId="61827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4 9 8" xfId="61828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18" xfId="61829"/>
    <cellStyle name="20% - Accent5 2" xfId="8461"/>
    <cellStyle name="20% - Accent5 2 10" xfId="8462"/>
    <cellStyle name="20% - Accent5 2 10 2" xfId="8463"/>
    <cellStyle name="20% - Accent5 2 11" xfId="8464"/>
    <cellStyle name="20% - Accent5 2 12" xfId="61830"/>
    <cellStyle name="20% - Accent5 2 13" xfId="61831"/>
    <cellStyle name="20% - Accent5 2 2" xfId="8465"/>
    <cellStyle name="20% - Accent5 2 2 10" xfId="8466"/>
    <cellStyle name="20% - Accent5 2 2 11" xfId="61832"/>
    <cellStyle name="20% - Accent5 2 2 12" xfId="61833"/>
    <cellStyle name="20% - Accent5 2 2 2" xfId="8467"/>
    <cellStyle name="20% - Accent5 2 2 2 10" xfId="61834"/>
    <cellStyle name="20% - Accent5 2 2 2 11" xfId="61835"/>
    <cellStyle name="20% - Accent5 2 2 2 2" xfId="8468"/>
    <cellStyle name="20% - Accent5 2 2 2 2 10" xfId="61836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2 8" xfId="61837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2 9" xfId="61838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3 8" xfId="61839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10" xfId="61840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2 8" xfId="61841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3 9" xfId="61842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4 8" xfId="61843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10" xfId="61844"/>
    <cellStyle name="20% - Accent5 2 3 11" xfId="61845"/>
    <cellStyle name="20% - Accent5 2 3 2" xfId="8786"/>
    <cellStyle name="20% - Accent5 2 3 2 10" xfId="6184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2 8" xfId="61847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2 9" xfId="61848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3 8" xfId="61849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10" xfId="61850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2 8" xfId="61851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4 9" xfId="61852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5 8" xfId="61853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12" xfId="61854"/>
    <cellStyle name="20% - Accent5 3 13" xfId="61855"/>
    <cellStyle name="20% - Accent5 3 2" xfId="9105"/>
    <cellStyle name="20% - Accent5 3 2 10" xfId="9106"/>
    <cellStyle name="20% - Accent5 3 2 11" xfId="61856"/>
    <cellStyle name="20% - Accent5 3 2 12" xfId="61857"/>
    <cellStyle name="20% - Accent5 3 2 2" xfId="9107"/>
    <cellStyle name="20% - Accent5 3 2 2 10" xfId="61858"/>
    <cellStyle name="20% - Accent5 3 2 2 11" xfId="61859"/>
    <cellStyle name="20% - Accent5 3 2 2 2" xfId="9108"/>
    <cellStyle name="20% - Accent5 3 2 2 2 10" xfId="61860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2 8" xfId="61861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2 9" xfId="61862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3 8" xfId="61863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10" xfId="61864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2 8" xfId="61865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3 9" xfId="6186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4 8" xfId="61867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10" xfId="61868"/>
    <cellStyle name="20% - Accent5 3 3 11" xfId="61869"/>
    <cellStyle name="20% - Accent5 3 3 2" xfId="9426"/>
    <cellStyle name="20% - Accent5 3 3 2 10" xfId="61870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2 8" xfId="61871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2 9" xfId="61872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3 8" xfId="61873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10" xfId="61874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2 8" xfId="6187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4 9" xfId="61876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5 8" xfId="61877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11" xfId="61878"/>
    <cellStyle name="20% - Accent5 4 12" xfId="61879"/>
    <cellStyle name="20% - Accent5 4 2" xfId="9743"/>
    <cellStyle name="20% - Accent5 4 2 10" xfId="61880"/>
    <cellStyle name="20% - Accent5 4 2 11" xfId="61881"/>
    <cellStyle name="20% - Accent5 4 2 2" xfId="9744"/>
    <cellStyle name="20% - Accent5 4 2 2 10" xfId="61882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2 8" xfId="61883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2 9" xfId="61884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3 8" xfId="61885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10" xfId="61886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2 8" xfId="61887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3 9" xfId="61888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4 8" xfId="61889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10" xfId="61890"/>
    <cellStyle name="20% - Accent5 5 11" xfId="61891"/>
    <cellStyle name="20% - Accent5 5 2" xfId="10062"/>
    <cellStyle name="20% - Accent5 5 2 10" xfId="6189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2 8" xfId="61893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2 9" xfId="61894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3 8" xfId="61895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10" xfId="61896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2 8" xfId="61897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6 9" xfId="61898"/>
    <cellStyle name="20% - Accent5 7" xfId="10301"/>
    <cellStyle name="20% - Accent5 7 10" xfId="61899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2 8" xfId="61900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7 9" xfId="61901"/>
    <cellStyle name="20% - Accent5 8" xfId="10381"/>
    <cellStyle name="20% - Accent5 8 10" xfId="61902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2 8" xfId="61903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8 9" xfId="61904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5 9 8" xfId="61905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18" xfId="61906"/>
    <cellStyle name="20% - Accent6 2" xfId="10561"/>
    <cellStyle name="20% - Accent6 2 10" xfId="10562"/>
    <cellStyle name="20% - Accent6 2 10 2" xfId="10563"/>
    <cellStyle name="20% - Accent6 2 11" xfId="10564"/>
    <cellStyle name="20% - Accent6 2 12" xfId="61907"/>
    <cellStyle name="20% - Accent6 2 13" xfId="61908"/>
    <cellStyle name="20% - Accent6 2 2" xfId="10565"/>
    <cellStyle name="20% - Accent6 2 2 10" xfId="10566"/>
    <cellStyle name="20% - Accent6 2 2 11" xfId="61909"/>
    <cellStyle name="20% - Accent6 2 2 12" xfId="61910"/>
    <cellStyle name="20% - Accent6 2 2 2" xfId="10567"/>
    <cellStyle name="20% - Accent6 2 2 2 10" xfId="61911"/>
    <cellStyle name="20% - Accent6 2 2 2 11" xfId="61912"/>
    <cellStyle name="20% - Accent6 2 2 2 2" xfId="10568"/>
    <cellStyle name="20% - Accent6 2 2 2 2 10" xfId="61913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2 8" xfId="61914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2 9" xfId="61915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3 8" xfId="61916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10" xfId="6191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2 8" xfId="61918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3 9" xfId="61919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4 8" xfId="61920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10" xfId="61921"/>
    <cellStyle name="20% - Accent6 2 3 11" xfId="61922"/>
    <cellStyle name="20% - Accent6 2 3 2" xfId="10886"/>
    <cellStyle name="20% - Accent6 2 3 2 10" xfId="61923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2 8" xfId="61924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2 9" xfId="6192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3 8" xfId="61926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10" xfId="61927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2 8" xfId="61928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4 9" xfId="61929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5 8" xfId="61930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12" xfId="61931"/>
    <cellStyle name="20% - Accent6 3 13" xfId="61932"/>
    <cellStyle name="20% - Accent6 3 2" xfId="11205"/>
    <cellStyle name="20% - Accent6 3 2 10" xfId="11206"/>
    <cellStyle name="20% - Accent6 3 2 11" xfId="61933"/>
    <cellStyle name="20% - Accent6 3 2 12" xfId="61934"/>
    <cellStyle name="20% - Accent6 3 2 2" xfId="11207"/>
    <cellStyle name="20% - Accent6 3 2 2 10" xfId="61935"/>
    <cellStyle name="20% - Accent6 3 2 2 11" xfId="61936"/>
    <cellStyle name="20% - Accent6 3 2 2 2" xfId="11208"/>
    <cellStyle name="20% - Accent6 3 2 2 2 10" xfId="61937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2 8" xfId="6193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2 9" xfId="61939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3 8" xfId="61940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10" xfId="61941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2 8" xfId="61942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3 9" xfId="61943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4 8" xfId="61944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10" xfId="61945"/>
    <cellStyle name="20% - Accent6 3 3 11" xfId="61946"/>
    <cellStyle name="20% - Accent6 3 3 2" xfId="11526"/>
    <cellStyle name="20% - Accent6 3 3 2 10" xfId="61947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2 8" xfId="61948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2 9" xfId="61949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3 8" xfId="61950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10" xfId="61951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2 8" xfId="61952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4 9" xfId="61953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5 8" xfId="6195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11" xfId="61955"/>
    <cellStyle name="20% - Accent6 4 12" xfId="61956"/>
    <cellStyle name="20% - Accent6 4 2" xfId="11843"/>
    <cellStyle name="20% - Accent6 4 2 10" xfId="61957"/>
    <cellStyle name="20% - Accent6 4 2 11" xfId="61958"/>
    <cellStyle name="20% - Accent6 4 2 2" xfId="11844"/>
    <cellStyle name="20% - Accent6 4 2 2 10" xfId="61959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2 8" xfId="61960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2 9" xfId="61961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3 8" xfId="61962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10" xfId="6196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2 8" xfId="61964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3 9" xfId="61965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4 8" xfId="61966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10" xfId="61967"/>
    <cellStyle name="20% - Accent6 5 11" xfId="61968"/>
    <cellStyle name="20% - Accent6 5 2" xfId="12162"/>
    <cellStyle name="20% - Accent6 5 2 10" xfId="61969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2 8" xfId="61970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2 9" xfId="6197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3 8" xfId="61972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10" xfId="61973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2 8" xfId="61974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6 9" xfId="61975"/>
    <cellStyle name="20% - Accent6 7" xfId="12401"/>
    <cellStyle name="20% - Accent6 7 10" xfId="61976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2 8" xfId="61977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7 9" xfId="61978"/>
    <cellStyle name="20% - Accent6 8" xfId="12481"/>
    <cellStyle name="20% - Accent6 8 10" xfId="61979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2 8" xfId="61980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8 9" xfId="61981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20% - Accent6 9 8" xfId="61982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18" xfId="61983"/>
    <cellStyle name="40% - Accent1 2" xfId="12661"/>
    <cellStyle name="40% - Accent1 2 10" xfId="12662"/>
    <cellStyle name="40% - Accent1 2 10 2" xfId="12663"/>
    <cellStyle name="40% - Accent1 2 11" xfId="12664"/>
    <cellStyle name="40% - Accent1 2 12" xfId="61984"/>
    <cellStyle name="40% - Accent1 2 13" xfId="61985"/>
    <cellStyle name="40% - Accent1 2 2" xfId="12665"/>
    <cellStyle name="40% - Accent1 2 2 10" xfId="12666"/>
    <cellStyle name="40% - Accent1 2 2 11" xfId="61986"/>
    <cellStyle name="40% - Accent1 2 2 12" xfId="61987"/>
    <cellStyle name="40% - Accent1 2 2 2" xfId="12667"/>
    <cellStyle name="40% - Accent1 2 2 2 10" xfId="61988"/>
    <cellStyle name="40% - Accent1 2 2 2 11" xfId="61989"/>
    <cellStyle name="40% - Accent1 2 2 2 2" xfId="12668"/>
    <cellStyle name="40% - Accent1 2 2 2 2 10" xfId="61990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2 8" xfId="61991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2 9" xfId="61992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3 8" xfId="61993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10" xfId="61994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2 8" xfId="61995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3 9" xfId="6199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4 8" xfId="61997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10" xfId="61998"/>
    <cellStyle name="40% - Accent1 2 3 11" xfId="61999"/>
    <cellStyle name="40% - Accent1 2 3 2" xfId="12986"/>
    <cellStyle name="40% - Accent1 2 3 2 10" xfId="62000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2 8" xfId="62001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2 9" xfId="62002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3 8" xfId="62003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10" xfId="62004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2 8" xfId="6200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4 9" xfId="62006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5 8" xfId="62007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12" xfId="62008"/>
    <cellStyle name="40% - Accent1 3 13" xfId="62009"/>
    <cellStyle name="40% - Accent1 3 2" xfId="13305"/>
    <cellStyle name="40% - Accent1 3 2 10" xfId="13306"/>
    <cellStyle name="40% - Accent1 3 2 11" xfId="62010"/>
    <cellStyle name="40% - Accent1 3 2 12" xfId="62011"/>
    <cellStyle name="40% - Accent1 3 2 2" xfId="13307"/>
    <cellStyle name="40% - Accent1 3 2 2 10" xfId="62012"/>
    <cellStyle name="40% - Accent1 3 2 2 11" xfId="62013"/>
    <cellStyle name="40% - Accent1 3 2 2 2" xfId="13308"/>
    <cellStyle name="40% - Accent1 3 2 2 2 10" xfId="62014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2 8" xfId="62015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2 9" xfId="62016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3 8" xfId="6201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10" xfId="62018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2 8" xfId="62019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3 9" xfId="62020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4 8" xfId="62021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10" xfId="62022"/>
    <cellStyle name="40% - Accent1 3 3 11" xfId="62023"/>
    <cellStyle name="40% - Accent1 3 3 2" xfId="13626"/>
    <cellStyle name="40% - Accent1 3 3 2 10" xfId="62024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2 8" xfId="62025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2 9" xfId="62026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3 8" xfId="62027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10" xfId="62028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2 8" xfId="62029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4 9" xfId="62030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5 8" xfId="62031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11" xfId="62032"/>
    <cellStyle name="40% - Accent1 4 12" xfId="62033"/>
    <cellStyle name="40% - Accent1 4 2" xfId="13943"/>
    <cellStyle name="40% - Accent1 4 2 10" xfId="62034"/>
    <cellStyle name="40% - Accent1 4 2 11" xfId="62035"/>
    <cellStyle name="40% - Accent1 4 2 2" xfId="13944"/>
    <cellStyle name="40% - Accent1 4 2 2 10" xfId="62036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2 8" xfId="62037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2 9" xfId="62038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3 8" xfId="62039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10" xfId="62040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2 8" xfId="62041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3 9" xfId="6204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4 8" xfId="62043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10" xfId="62044"/>
    <cellStyle name="40% - Accent1 5 11" xfId="62045"/>
    <cellStyle name="40% - Accent1 5 2" xfId="14262"/>
    <cellStyle name="40% - Accent1 5 2 10" xfId="62046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2 8" xfId="62047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2 9" xfId="62048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3 8" xfId="62049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10" xfId="62050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2 8" xfId="6205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6 9" xfId="62052"/>
    <cellStyle name="40% - Accent1 7" xfId="14501"/>
    <cellStyle name="40% - Accent1 7 10" xfId="62053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2 8" xfId="62054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7 9" xfId="62055"/>
    <cellStyle name="40% - Accent1 8" xfId="14581"/>
    <cellStyle name="40% - Accent1 8 10" xfId="62056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2 8" xfId="62057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8 9" xfId="62058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1 9 8" xfId="62059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18" xfId="62060"/>
    <cellStyle name="40% - Accent2 2" xfId="14761"/>
    <cellStyle name="40% - Accent2 2 10" xfId="14762"/>
    <cellStyle name="40% - Accent2 2 10 2" xfId="14763"/>
    <cellStyle name="40% - Accent2 2 11" xfId="14764"/>
    <cellStyle name="40% - Accent2 2 12" xfId="62061"/>
    <cellStyle name="40% - Accent2 2 13" xfId="62062"/>
    <cellStyle name="40% - Accent2 2 2" xfId="14765"/>
    <cellStyle name="40% - Accent2 2 2 10" xfId="14766"/>
    <cellStyle name="40% - Accent2 2 2 11" xfId="62063"/>
    <cellStyle name="40% - Accent2 2 2 12" xfId="62064"/>
    <cellStyle name="40% - Accent2 2 2 2" xfId="14767"/>
    <cellStyle name="40% - Accent2 2 2 2 10" xfId="62065"/>
    <cellStyle name="40% - Accent2 2 2 2 11" xfId="62066"/>
    <cellStyle name="40% - Accent2 2 2 2 2" xfId="14768"/>
    <cellStyle name="40% - Accent2 2 2 2 2 10" xfId="62067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2 8" xfId="6206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2 9" xfId="62069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3 8" xfId="62070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10" xfId="62071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2 8" xfId="62072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3 9" xfId="62073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4 8" xfId="62074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10" xfId="62075"/>
    <cellStyle name="40% - Accent2 2 3 11" xfId="62076"/>
    <cellStyle name="40% - Accent2 2 3 2" xfId="15086"/>
    <cellStyle name="40% - Accent2 2 3 2 10" xfId="62077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2 8" xfId="62078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2 9" xfId="62079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3 8" xfId="62080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10" xfId="62081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2 8" xfId="62082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4 9" xfId="62083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5 8" xfId="6208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12" xfId="62085"/>
    <cellStyle name="40% - Accent2 3 13" xfId="62086"/>
    <cellStyle name="40% - Accent2 3 2" xfId="15405"/>
    <cellStyle name="40% - Accent2 3 2 10" xfId="15406"/>
    <cellStyle name="40% - Accent2 3 2 11" xfId="62087"/>
    <cellStyle name="40% - Accent2 3 2 12" xfId="62088"/>
    <cellStyle name="40% - Accent2 3 2 2" xfId="15407"/>
    <cellStyle name="40% - Accent2 3 2 2 10" xfId="62089"/>
    <cellStyle name="40% - Accent2 3 2 2 11" xfId="62090"/>
    <cellStyle name="40% - Accent2 3 2 2 2" xfId="15408"/>
    <cellStyle name="40% - Accent2 3 2 2 2 10" xfId="62091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2 8" xfId="62092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2 9" xfId="62093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3 8" xfId="62094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10" xfId="62095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2 8" xfId="62096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3 9" xfId="62097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4 8" xfId="62098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10" xfId="62099"/>
    <cellStyle name="40% - Accent2 3 3 11" xfId="62100"/>
    <cellStyle name="40% - Accent2 3 3 2" xfId="15726"/>
    <cellStyle name="40% - Accent2 3 3 2 10" xfId="62101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2 8" xfId="62102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2 9" xfId="62103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3 8" xfId="62104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10" xfId="6210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2 8" xfId="62106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4 9" xfId="62107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5 8" xfId="62108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11" xfId="62109"/>
    <cellStyle name="40% - Accent2 4 12" xfId="62110"/>
    <cellStyle name="40% - Accent2 4 2" xfId="16043"/>
    <cellStyle name="40% - Accent2 4 2 10" xfId="62111"/>
    <cellStyle name="40% - Accent2 4 2 11" xfId="62112"/>
    <cellStyle name="40% - Accent2 4 2 2" xfId="16044"/>
    <cellStyle name="40% - Accent2 4 2 2 10" xfId="62113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2 8" xfId="6211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2 9" xfId="62115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3 8" xfId="62116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10" xfId="62117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2 8" xfId="62118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3 9" xfId="62119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4 8" xfId="62120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10" xfId="62121"/>
    <cellStyle name="40% - Accent2 5 11" xfId="62122"/>
    <cellStyle name="40% - Accent2 5 2" xfId="16362"/>
    <cellStyle name="40% - Accent2 5 2 10" xfId="62123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2 8" xfId="62124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2 9" xfId="62125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3 8" xfId="62126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10" xfId="62127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2 8" xfId="62128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6 9" xfId="62129"/>
    <cellStyle name="40% - Accent2 7" xfId="16601"/>
    <cellStyle name="40% - Accent2 7 10" xfId="62130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2 8" xfId="6213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7 9" xfId="62132"/>
    <cellStyle name="40% - Accent2 8" xfId="16681"/>
    <cellStyle name="40% - Accent2 8 10" xfId="62133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2 8" xfId="62134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8 9" xfId="62135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2 9 8" xfId="62136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18" xfId="62137"/>
    <cellStyle name="40% - Accent3 2" xfId="16861"/>
    <cellStyle name="40% - Accent3 2 10" xfId="16862"/>
    <cellStyle name="40% - Accent3 2 10 2" xfId="16863"/>
    <cellStyle name="40% - Accent3 2 11" xfId="16864"/>
    <cellStyle name="40% - Accent3 2 12" xfId="62138"/>
    <cellStyle name="40% - Accent3 2 13" xfId="62139"/>
    <cellStyle name="40% - Accent3 2 2" xfId="16865"/>
    <cellStyle name="40% - Accent3 2 2 10" xfId="16866"/>
    <cellStyle name="40% - Accent3 2 2 11" xfId="62140"/>
    <cellStyle name="40% - Accent3 2 2 12" xfId="62141"/>
    <cellStyle name="40% - Accent3 2 2 2" xfId="16867"/>
    <cellStyle name="40% - Accent3 2 2 2 10" xfId="62142"/>
    <cellStyle name="40% - Accent3 2 2 2 11" xfId="62143"/>
    <cellStyle name="40% - Accent3 2 2 2 2" xfId="16868"/>
    <cellStyle name="40% - Accent3 2 2 2 2 10" xfId="62144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2 8" xfId="62145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2 9" xfId="62146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3 8" xfId="6214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10" xfId="62148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2 8" xfId="62149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3 9" xfId="62150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4 8" xfId="62151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10" xfId="62152"/>
    <cellStyle name="40% - Accent3 2 3 11" xfId="62153"/>
    <cellStyle name="40% - Accent3 2 3 2" xfId="17186"/>
    <cellStyle name="40% - Accent3 2 3 2 10" xfId="62154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2 8" xfId="62155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2 9" xfId="62156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3 8" xfId="62157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10" xfId="62158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2 8" xfId="62159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4 9" xfId="62160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5 8" xfId="62161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12" xfId="62162"/>
    <cellStyle name="40% - Accent3 3 13" xfId="62163"/>
    <cellStyle name="40% - Accent3 3 2" xfId="17505"/>
    <cellStyle name="40% - Accent3 3 2 10" xfId="17506"/>
    <cellStyle name="40% - Accent3 3 2 11" xfId="62164"/>
    <cellStyle name="40% - Accent3 3 2 12" xfId="62165"/>
    <cellStyle name="40% - Accent3 3 2 2" xfId="17507"/>
    <cellStyle name="40% - Accent3 3 2 2 10" xfId="62166"/>
    <cellStyle name="40% - Accent3 3 2 2 11" xfId="62167"/>
    <cellStyle name="40% - Accent3 3 2 2 2" xfId="17508"/>
    <cellStyle name="40% - Accent3 3 2 2 2 10" xfId="6216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2 8" xfId="62169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2 9" xfId="62170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3 8" xfId="62171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10" xfId="62172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2 8" xfId="62173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3 9" xfId="62174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4 8" xfId="62175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10" xfId="62176"/>
    <cellStyle name="40% - Accent3 3 3 11" xfId="62177"/>
    <cellStyle name="40% - Accent3 3 3 2" xfId="17826"/>
    <cellStyle name="40% - Accent3 3 3 2 10" xfId="62178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2 8" xfId="62179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2 9" xfId="62180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3 8" xfId="62181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10" xfId="62182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2 8" xfId="62183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4 9" xfId="6218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5 8" xfId="62185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11" xfId="62186"/>
    <cellStyle name="40% - Accent3 4 12" xfId="62187"/>
    <cellStyle name="40% - Accent3 4 2" xfId="18143"/>
    <cellStyle name="40% - Accent3 4 2 10" xfId="62188"/>
    <cellStyle name="40% - Accent3 4 2 11" xfId="62189"/>
    <cellStyle name="40% - Accent3 4 2 2" xfId="18144"/>
    <cellStyle name="40% - Accent3 4 2 2 10" xfId="62190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2 8" xfId="62191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2 9" xfId="62192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3 8" xfId="6219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10" xfId="62194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2 8" xfId="62195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3 9" xfId="62196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4 8" xfId="62197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10" xfId="62198"/>
    <cellStyle name="40% - Accent3 5 11" xfId="62199"/>
    <cellStyle name="40% - Accent3 5 2" xfId="18462"/>
    <cellStyle name="40% - Accent3 5 2 10" xfId="62200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2 8" xfId="62201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2 9" xfId="62202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3 8" xfId="62203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10" xfId="62204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2 8" xfId="62205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6 9" xfId="62206"/>
    <cellStyle name="40% - Accent3 7" xfId="18701"/>
    <cellStyle name="40% - Accent3 7 10" xfId="62207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2 8" xfId="62208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7 9" xfId="62209"/>
    <cellStyle name="40% - Accent3 8" xfId="18781"/>
    <cellStyle name="40% - Accent3 8 10" xfId="62210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2 8" xfId="6221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8 9" xfId="62212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3 9 8" xfId="62213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18" xfId="62214"/>
    <cellStyle name="40% - Accent4 2" xfId="18961"/>
    <cellStyle name="40% - Accent4 2 10" xfId="18962"/>
    <cellStyle name="40% - Accent4 2 10 2" xfId="18963"/>
    <cellStyle name="40% - Accent4 2 11" xfId="18964"/>
    <cellStyle name="40% - Accent4 2 12" xfId="62215"/>
    <cellStyle name="40% - Accent4 2 13" xfId="62216"/>
    <cellStyle name="40% - Accent4 2 2" xfId="18965"/>
    <cellStyle name="40% - Accent4 2 2 10" xfId="18966"/>
    <cellStyle name="40% - Accent4 2 2 11" xfId="62217"/>
    <cellStyle name="40% - Accent4 2 2 12" xfId="62218"/>
    <cellStyle name="40% - Accent4 2 2 2" xfId="18967"/>
    <cellStyle name="40% - Accent4 2 2 2 10" xfId="62219"/>
    <cellStyle name="40% - Accent4 2 2 2 11" xfId="62220"/>
    <cellStyle name="40% - Accent4 2 2 2 2" xfId="18968"/>
    <cellStyle name="40% - Accent4 2 2 2 2 10" xfId="62221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2 8" xfId="62222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2 9" xfId="62223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3 8" xfId="62224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10" xfId="62225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2 8" xfId="62226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3 9" xfId="62227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4 8" xfId="62228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10" xfId="62229"/>
    <cellStyle name="40% - Accent4 2 3 11" xfId="62230"/>
    <cellStyle name="40% - Accent4 2 3 2" xfId="19286"/>
    <cellStyle name="40% - Accent4 2 3 2 10" xfId="62231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2 8" xfId="62232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2 9" xfId="62233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3 8" xfId="62234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10" xfId="6223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2 8" xfId="62236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4 9" xfId="62237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5 8" xfId="62238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12" xfId="62239"/>
    <cellStyle name="40% - Accent4 3 13" xfId="62240"/>
    <cellStyle name="40% - Accent4 3 2" xfId="19605"/>
    <cellStyle name="40% - Accent4 3 2 10" xfId="19606"/>
    <cellStyle name="40% - Accent4 3 2 11" xfId="62241"/>
    <cellStyle name="40% - Accent4 3 2 12" xfId="62242"/>
    <cellStyle name="40% - Accent4 3 2 2" xfId="19607"/>
    <cellStyle name="40% - Accent4 3 2 2 10" xfId="62243"/>
    <cellStyle name="40% - Accent4 3 2 2 11" xfId="62244"/>
    <cellStyle name="40% - Accent4 3 2 2 2" xfId="19608"/>
    <cellStyle name="40% - Accent4 3 2 2 2 10" xfId="62245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2 8" xfId="62246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2 9" xfId="6224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3 8" xfId="62248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10" xfId="62249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2 8" xfId="62250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3 9" xfId="62251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4 8" xfId="62252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10" xfId="62253"/>
    <cellStyle name="40% - Accent4 3 3 11" xfId="62254"/>
    <cellStyle name="40% - Accent4 3 3 2" xfId="19926"/>
    <cellStyle name="40% - Accent4 3 3 2 10" xfId="62255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2 8" xfId="6225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2 9" xfId="62257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3 8" xfId="62258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10" xfId="62259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2 8" xfId="62260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4 9" xfId="62261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5 8" xfId="62262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11" xfId="62263"/>
    <cellStyle name="40% - Accent4 4 12" xfId="62264"/>
    <cellStyle name="40% - Accent4 4 2" xfId="20243"/>
    <cellStyle name="40% - Accent4 4 2 10" xfId="62265"/>
    <cellStyle name="40% - Accent4 4 2 11" xfId="62266"/>
    <cellStyle name="40% - Accent4 4 2 2" xfId="20244"/>
    <cellStyle name="40% - Accent4 4 2 2 10" xfId="62267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2 8" xfId="62268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2 9" xfId="62269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3 8" xfId="62270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10" xfId="62271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2 8" xfId="62272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3 9" xfId="62273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4 8" xfId="62274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10" xfId="62275"/>
    <cellStyle name="40% - Accent4 5 11" xfId="62276"/>
    <cellStyle name="40% - Accent4 5 2" xfId="20562"/>
    <cellStyle name="40% - Accent4 5 2 10" xfId="62277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2 8" xfId="62278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2 9" xfId="62279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3 8" xfId="62280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10" xfId="6228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2 8" xfId="62282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6 9" xfId="62283"/>
    <cellStyle name="40% - Accent4 7" xfId="20801"/>
    <cellStyle name="40% - Accent4 7 10" xfId="62284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2 8" xfId="62285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7 9" xfId="62286"/>
    <cellStyle name="40% - Accent4 8" xfId="20881"/>
    <cellStyle name="40% - Accent4 8 10" xfId="62287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2 8" xfId="62288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8 9" xfId="62289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4 9 8" xfId="6229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18" xfId="62291"/>
    <cellStyle name="40% - Accent5 2" xfId="21061"/>
    <cellStyle name="40% - Accent5 2 10" xfId="21062"/>
    <cellStyle name="40% - Accent5 2 10 2" xfId="21063"/>
    <cellStyle name="40% - Accent5 2 11" xfId="21064"/>
    <cellStyle name="40% - Accent5 2 12" xfId="62292"/>
    <cellStyle name="40% - Accent5 2 13" xfId="62293"/>
    <cellStyle name="40% - Accent5 2 2" xfId="21065"/>
    <cellStyle name="40% - Accent5 2 2 10" xfId="21066"/>
    <cellStyle name="40% - Accent5 2 2 11" xfId="62294"/>
    <cellStyle name="40% - Accent5 2 2 12" xfId="62295"/>
    <cellStyle name="40% - Accent5 2 2 2" xfId="21067"/>
    <cellStyle name="40% - Accent5 2 2 2 10" xfId="62296"/>
    <cellStyle name="40% - Accent5 2 2 2 11" xfId="62297"/>
    <cellStyle name="40% - Accent5 2 2 2 2" xfId="21068"/>
    <cellStyle name="40% - Accent5 2 2 2 2 10" xfId="6229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2 8" xfId="62299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2 9" xfId="62300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3 8" xfId="62301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10" xfId="62302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2 8" xfId="62303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3 9" xfId="62304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4 8" xfId="62305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10" xfId="62306"/>
    <cellStyle name="40% - Accent5 2 3 11" xfId="62307"/>
    <cellStyle name="40% - Accent5 2 3 2" xfId="21386"/>
    <cellStyle name="40% - Accent5 2 3 2 10" xfId="62308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2 8" xfId="62309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2 9" xfId="62310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3 8" xfId="62311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10" xfId="62312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2 8" xfId="62313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4 9" xfId="6231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5 8" xfId="62315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12" xfId="62316"/>
    <cellStyle name="40% - Accent5 3 13" xfId="62317"/>
    <cellStyle name="40% - Accent5 3 2" xfId="21705"/>
    <cellStyle name="40% - Accent5 3 2 10" xfId="21706"/>
    <cellStyle name="40% - Accent5 3 2 11" xfId="62318"/>
    <cellStyle name="40% - Accent5 3 2 12" xfId="62319"/>
    <cellStyle name="40% - Accent5 3 2 2" xfId="21707"/>
    <cellStyle name="40% - Accent5 3 2 2 10" xfId="62320"/>
    <cellStyle name="40% - Accent5 3 2 2 11" xfId="62321"/>
    <cellStyle name="40% - Accent5 3 2 2 2" xfId="21708"/>
    <cellStyle name="40% - Accent5 3 2 2 2 10" xfId="62322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2 8" xfId="62323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2 9" xfId="62324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3 8" xfId="62325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10" xfId="62326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2 8" xfId="6232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3 9" xfId="62328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4 8" xfId="62329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10" xfId="62330"/>
    <cellStyle name="40% - Accent5 3 3 11" xfId="62331"/>
    <cellStyle name="40% - Accent5 3 3 2" xfId="22026"/>
    <cellStyle name="40% - Accent5 3 3 2 10" xfId="62332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2 8" xfId="62333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2 9" xfId="62334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3 8" xfId="6233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10" xfId="62336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2 8" xfId="62337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4 9" xfId="62338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5 8" xfId="62339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11" xfId="62340"/>
    <cellStyle name="40% - Accent5 4 12" xfId="62341"/>
    <cellStyle name="40% - Accent5 4 2" xfId="22343"/>
    <cellStyle name="40% - Accent5 4 2 10" xfId="62342"/>
    <cellStyle name="40% - Accent5 4 2 11" xfId="62343"/>
    <cellStyle name="40% - Accent5 4 2 2" xfId="22344"/>
    <cellStyle name="40% - Accent5 4 2 2 10" xfId="6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2 8" xfId="62345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2 9" xfId="62346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3 8" xfId="62347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10" xfId="62348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2 8" xfId="62349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3 9" xfId="62350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4 8" xfId="62351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10" xfId="62352"/>
    <cellStyle name="40% - Accent5 5 11" xfId="62353"/>
    <cellStyle name="40% - Accent5 5 2" xfId="22662"/>
    <cellStyle name="40% - Accent5 5 2 10" xfId="62354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2 8" xfId="62355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2 9" xfId="62356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3 8" xfId="62357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10" xfId="62358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2 8" xfId="62359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6 9" xfId="62360"/>
    <cellStyle name="40% - Accent5 7" xfId="22901"/>
    <cellStyle name="40% - Accent5 7 10" xfId="6236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2 8" xfId="62362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7 9" xfId="62363"/>
    <cellStyle name="40% - Accent5 8" xfId="22981"/>
    <cellStyle name="40% - Accent5 8 10" xfId="62364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2 8" xfId="62365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8 9" xfId="62366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5 9 8" xfId="62367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18" xfId="62368"/>
    <cellStyle name="40% - Accent6 2" xfId="23161"/>
    <cellStyle name="40% - Accent6 2 10" xfId="23162"/>
    <cellStyle name="40% - Accent6 2 10 2" xfId="23163"/>
    <cellStyle name="40% - Accent6 2 11" xfId="23164"/>
    <cellStyle name="40% - Accent6 2 12" xfId="62369"/>
    <cellStyle name="40% - Accent6 2 13" xfId="62370"/>
    <cellStyle name="40% - Accent6 2 2" xfId="23165"/>
    <cellStyle name="40% - Accent6 2 2 10" xfId="23166"/>
    <cellStyle name="40% - Accent6 2 2 11" xfId="62371"/>
    <cellStyle name="40% - Accent6 2 2 12" xfId="62372"/>
    <cellStyle name="40% - Accent6 2 2 2" xfId="23167"/>
    <cellStyle name="40% - Accent6 2 2 2 10" xfId="62373"/>
    <cellStyle name="40% - Accent6 2 2 2 11" xfId="62374"/>
    <cellStyle name="40% - Accent6 2 2 2 2" xfId="23168"/>
    <cellStyle name="40% - Accent6 2 2 2 2 10" xfId="62375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2 8" xfId="62376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2 9" xfId="6237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3 8" xfId="62378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10" xfId="62379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2 8" xfId="62380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3 9" xfId="62381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4 8" xfId="62382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10" xfId="62383"/>
    <cellStyle name="40% - Accent6 2 3 11" xfId="62384"/>
    <cellStyle name="40% - Accent6 2 3 2" xfId="23486"/>
    <cellStyle name="40% - Accent6 2 3 2 10" xfId="62385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2 8" xfId="6238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2 9" xfId="62387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3 8" xfId="62388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10" xfId="62389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2 8" xfId="62390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4 9" xfId="62391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5 8" xfId="62392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12" xfId="62393"/>
    <cellStyle name="40% - Accent6 3 13" xfId="62394"/>
    <cellStyle name="40% - Accent6 3 2" xfId="23805"/>
    <cellStyle name="40% - Accent6 3 2 10" xfId="23806"/>
    <cellStyle name="40% - Accent6 3 2 11" xfId="62395"/>
    <cellStyle name="40% - Accent6 3 2 12" xfId="62396"/>
    <cellStyle name="40% - Accent6 3 2 2" xfId="23807"/>
    <cellStyle name="40% - Accent6 3 2 2 10" xfId="62397"/>
    <cellStyle name="40% - Accent6 3 2 2 11" xfId="62398"/>
    <cellStyle name="40% - Accent6 3 2 2 2" xfId="23808"/>
    <cellStyle name="40% - Accent6 3 2 2 2 10" xfId="62399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2 8" xfId="62400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2 9" xfId="62401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3 8" xfId="62402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10" xfId="62403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2 8" xfId="62404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3 9" xfId="62405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4 8" xfId="6240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10" xfId="62407"/>
    <cellStyle name="40% - Accent6 3 3 11" xfId="62408"/>
    <cellStyle name="40% - Accent6 3 3 2" xfId="24126"/>
    <cellStyle name="40% - Accent6 3 3 2 10" xfId="62409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2 8" xfId="62410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2 9" xfId="62411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3 8" xfId="62412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10" xfId="62413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2 8" xfId="62414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4 9" xfId="62415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5 8" xfId="62416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11" xfId="62417"/>
    <cellStyle name="40% - Accent6 4 12" xfId="62418"/>
    <cellStyle name="40% - Accent6 4 2" xfId="24443"/>
    <cellStyle name="40% - Accent6 4 2 10" xfId="62419"/>
    <cellStyle name="40% - Accent6 4 2 11" xfId="62420"/>
    <cellStyle name="40% - Accent6 4 2 2" xfId="24444"/>
    <cellStyle name="40% - Accent6 4 2 2 10" xfId="62421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2 8" xfId="62422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2 9" xfId="624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3 8" xfId="62424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10" xfId="62425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2 8" xfId="62426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3 9" xfId="62427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4 8" xfId="62428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10" xfId="62429"/>
    <cellStyle name="40% - Accent6 5 11" xfId="62430"/>
    <cellStyle name="40% - Accent6 5 2" xfId="24762"/>
    <cellStyle name="40% - Accent6 5 2 10" xfId="62431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2 8" xfId="6243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2 9" xfId="62433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3 8" xfId="62434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10" xfId="62435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2 8" xfId="62436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6 9" xfId="62437"/>
    <cellStyle name="40% - Accent6 7" xfId="25001"/>
    <cellStyle name="40% - Accent6 7 10" xfId="62438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2 8" xfId="62439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7 9" xfId="62440"/>
    <cellStyle name="40% - Accent6 8" xfId="25081"/>
    <cellStyle name="40% - Accent6 8 10" xfId="6244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2 8" xfId="62442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8 9" xfId="62443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40% - Accent6 9 8" xfId="62444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10" xfId="62445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2 8" xfId="62446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3 7" xfId="62447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3 9" xfId="62448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16" xfId="62449"/>
    <cellStyle name="Normal 10 17" xfId="62450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13" xfId="62451"/>
    <cellStyle name="Normal 10 2 14" xfId="62452"/>
    <cellStyle name="Normal 10 2 2" xfId="25405"/>
    <cellStyle name="Normal 10 2 2 10" xfId="25406"/>
    <cellStyle name="Normal 10 2 2 10 2" xfId="25407"/>
    <cellStyle name="Normal 10 2 2 11" xfId="25408"/>
    <cellStyle name="Normal 10 2 2 12" xfId="62453"/>
    <cellStyle name="Normal 10 2 2 13" xfId="62454"/>
    <cellStyle name="Normal 10 2 2 2" xfId="25409"/>
    <cellStyle name="Normal 10 2 2 2 10" xfId="25410"/>
    <cellStyle name="Normal 10 2 2 2 11" xfId="62455"/>
    <cellStyle name="Normal 10 2 2 2 12" xfId="62456"/>
    <cellStyle name="Normal 10 2 2 2 2" xfId="25411"/>
    <cellStyle name="Normal 10 2 2 2 2 10" xfId="62457"/>
    <cellStyle name="Normal 10 2 2 2 2 11" xfId="62458"/>
    <cellStyle name="Normal 10 2 2 2 2 2" xfId="25412"/>
    <cellStyle name="Normal 10 2 2 2 2 2 10" xfId="62459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2 8" xfId="62460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2 9" xfId="6246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3 8" xfId="62462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10" xfId="62463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2 8" xfId="62464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3 9" xfId="62465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4 8" xfId="62466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10" xfId="62467"/>
    <cellStyle name="Normal 10 2 2 3 11" xfId="62468"/>
    <cellStyle name="Normal 10 2 2 3 2" xfId="25730"/>
    <cellStyle name="Normal 10 2 2 3 2 10" xfId="62469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2 8" xfId="624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2 9" xfId="62471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3 8" xfId="62472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10" xfId="62473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2 8" xfId="62474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4 9" xfId="62475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5 8" xfId="62476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11" xfId="62477"/>
    <cellStyle name="Normal 10 2 3 12" xfId="62478"/>
    <cellStyle name="Normal 10 2 3 2" xfId="26047"/>
    <cellStyle name="Normal 10 2 3 2 10" xfId="62479"/>
    <cellStyle name="Normal 10 2 3 2 11" xfId="62480"/>
    <cellStyle name="Normal 10 2 3 2 2" xfId="26048"/>
    <cellStyle name="Normal 10 2 3 2 2 10" xfId="62481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2 8" xfId="62482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2 9" xfId="62483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3 8" xfId="62484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10" xfId="62485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2 8" xfId="62486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3 9" xfId="62487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4 8" xfId="62488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10" xfId="62489"/>
    <cellStyle name="Normal 10 2 4 11" xfId="62490"/>
    <cellStyle name="Normal 10 2 4 2" xfId="26366"/>
    <cellStyle name="Normal 10 2 4 2 10" xfId="62491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2 8" xfId="62492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2 9" xfId="62493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3 8" xfId="62494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10" xfId="6249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2 8" xfId="62496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5 9" xfId="62497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6 8" xfId="62498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13" xfId="62499"/>
    <cellStyle name="Normal 10 3 14" xfId="62500"/>
    <cellStyle name="Normal 10 3 2" xfId="26685"/>
    <cellStyle name="Normal 10 3 2 10" xfId="26686"/>
    <cellStyle name="Normal 10 3 2 10 2" xfId="26687"/>
    <cellStyle name="Normal 10 3 2 11" xfId="26688"/>
    <cellStyle name="Normal 10 3 2 12" xfId="62501"/>
    <cellStyle name="Normal 10 3 2 13" xfId="62502"/>
    <cellStyle name="Normal 10 3 2 2" xfId="26689"/>
    <cellStyle name="Normal 10 3 2 2 10" xfId="26690"/>
    <cellStyle name="Normal 10 3 2 2 11" xfId="62503"/>
    <cellStyle name="Normal 10 3 2 2 12" xfId="62504"/>
    <cellStyle name="Normal 10 3 2 2 2" xfId="26691"/>
    <cellStyle name="Normal 10 3 2 2 2 10" xfId="62505"/>
    <cellStyle name="Normal 10 3 2 2 2 11" xfId="62506"/>
    <cellStyle name="Normal 10 3 2 2 2 2" xfId="26692"/>
    <cellStyle name="Normal 10 3 2 2 2 2 10" xfId="62507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2 8" xfId="62508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2 9" xfId="62509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3 8" xfId="62510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10" xfId="6251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2 8" xfId="62512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3 9" xfId="62513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4 8" xfId="62514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10" xfId="62515"/>
    <cellStyle name="Normal 10 3 2 3 11" xfId="62516"/>
    <cellStyle name="Normal 10 3 2 3 2" xfId="27010"/>
    <cellStyle name="Normal 10 3 2 3 2 10" xfId="62517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2 8" xfId="62518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2 9" xfId="6251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3 8" xfId="62520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10" xfId="62521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2 8" xfId="62522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4 9" xfId="62523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5 8" xfId="62524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11" xfId="62525"/>
    <cellStyle name="Normal 10 3 3 12" xfId="62526"/>
    <cellStyle name="Normal 10 3 3 2" xfId="27327"/>
    <cellStyle name="Normal 10 3 3 2 10" xfId="62527"/>
    <cellStyle name="Normal 10 3 3 2 11" xfId="62528"/>
    <cellStyle name="Normal 10 3 3 2 2" xfId="27328"/>
    <cellStyle name="Normal 10 3 3 2 2 10" xfId="62529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2 8" xfId="62530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2 9" xfId="62531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3 8" xfId="62532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10" xfId="62533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2 8" xfId="62534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3 9" xfId="62535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4 8" xfId="6253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10" xfId="62537"/>
    <cellStyle name="Normal 10 3 4 11" xfId="62538"/>
    <cellStyle name="Normal 10 3 4 2" xfId="27646"/>
    <cellStyle name="Normal 10 3 4 2 10" xfId="62539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2 8" xfId="62540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2 9" xfId="62541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3 8" xfId="62542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10" xfId="62543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2 8" xfId="62544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5 9" xfId="62545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6 8" xfId="62546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12" xfId="62547"/>
    <cellStyle name="Normal 10 4 13" xfId="62548"/>
    <cellStyle name="Normal 10 4 2" xfId="27963"/>
    <cellStyle name="Normal 10 4 2 10" xfId="27964"/>
    <cellStyle name="Normal 10 4 2 11" xfId="62549"/>
    <cellStyle name="Normal 10 4 2 12" xfId="62550"/>
    <cellStyle name="Normal 10 4 2 2" xfId="27965"/>
    <cellStyle name="Normal 10 4 2 2 10" xfId="62551"/>
    <cellStyle name="Normal 10 4 2 2 11" xfId="62552"/>
    <cellStyle name="Normal 10 4 2 2 2" xfId="27966"/>
    <cellStyle name="Normal 10 4 2 2 2 10" xfId="62553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2 8" xfId="62554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2 9" xfId="6255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3 8" xfId="62556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10" xfId="62557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2 8" xfId="62558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3 9" xfId="62559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4 8" xfId="62560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10" xfId="62561"/>
    <cellStyle name="Normal 10 4 3 11" xfId="62562"/>
    <cellStyle name="Normal 10 4 3 2" xfId="28284"/>
    <cellStyle name="Normal 10 4 3 2 10" xfId="62563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2 8" xfId="6256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2 9" xfId="62565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3 8" xfId="62566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10" xfId="62567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2 8" xfId="62568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4 9" xfId="62569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5 8" xfId="62570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11" xfId="62571"/>
    <cellStyle name="Normal 10 5 12" xfId="62572"/>
    <cellStyle name="Normal 10 5 2" xfId="28601"/>
    <cellStyle name="Normal 10 5 2 10" xfId="62573"/>
    <cellStyle name="Normal 10 5 2 11" xfId="62574"/>
    <cellStyle name="Normal 10 5 2 2" xfId="28602"/>
    <cellStyle name="Normal 10 5 2 2 10" xfId="62575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2 8" xfId="62576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2 9" xfId="62577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3 8" xfId="62578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10" xfId="62579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2 8" xfId="62580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3 9" xfId="62581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4 8" xfId="62582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10" xfId="62583"/>
    <cellStyle name="Normal 10 6 11" xfId="62584"/>
    <cellStyle name="Normal 10 6 2" xfId="28920"/>
    <cellStyle name="Normal 10 6 2 10" xfId="62585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2 8" xfId="62586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2 9" xfId="62587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3 8" xfId="62588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10" xfId="6258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2 8" xfId="62590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7 9" xfId="62591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8 8" xfId="62592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12" xfId="62593"/>
    <cellStyle name="Normal 11 13" xfId="62594"/>
    <cellStyle name="Normal 11 2" xfId="29223"/>
    <cellStyle name="Normal 11 2 10" xfId="29224"/>
    <cellStyle name="Normal 11 2 11" xfId="62595"/>
    <cellStyle name="Normal 11 2 12" xfId="62596"/>
    <cellStyle name="Normal 11 2 2" xfId="29225"/>
    <cellStyle name="Normal 11 2 2 10" xfId="62597"/>
    <cellStyle name="Normal 11 2 2 11" xfId="62598"/>
    <cellStyle name="Normal 11 2 2 2" xfId="29226"/>
    <cellStyle name="Normal 11 2 2 2 10" xfId="62599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2 8" xfId="62600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2 9" xfId="62601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3 8" xfId="62602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10" xfId="62603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2 8" xfId="62604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3 9" xfId="62605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4 8" xfId="62606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10" xfId="62607"/>
    <cellStyle name="Normal 11 3 11" xfId="62608"/>
    <cellStyle name="Normal 11 3 2" xfId="29544"/>
    <cellStyle name="Normal 11 3 2 10" xfId="62609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2 8" xfId="62610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2 9" xfId="62611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3 8" xfId="62612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10" xfId="6261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2 8" xfId="62614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4 9" xfId="62615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5 8" xfId="62616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10" xfId="62617"/>
    <cellStyle name="Normal 13 11" xfId="62618"/>
    <cellStyle name="Normal 13 2" xfId="29863"/>
    <cellStyle name="Normal 13 2 10" xfId="62619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2 8" xfId="62620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2 9" xfId="62621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3 8" xfId="6262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10" xfId="62623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2 8" xfId="62624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4 9" xfId="62625"/>
    <cellStyle name="Normal 15" xfId="30102"/>
    <cellStyle name="Normal 15 10" xfId="62626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2 8" xfId="62627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5 9" xfId="62628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13" xfId="62629"/>
    <cellStyle name="Normal 2 3 14" xfId="62630"/>
    <cellStyle name="Normal 2 3 2" xfId="30293"/>
    <cellStyle name="Normal 2 3 2 10" xfId="30294"/>
    <cellStyle name="Normal 2 3 2 10 2" xfId="30295"/>
    <cellStyle name="Normal 2 3 2 11" xfId="30296"/>
    <cellStyle name="Normal 2 3 2 12" xfId="62631"/>
    <cellStyle name="Normal 2 3 2 13" xfId="62632"/>
    <cellStyle name="Normal 2 3 2 2" xfId="30297"/>
    <cellStyle name="Normal 2 3 2 2 10" xfId="30298"/>
    <cellStyle name="Normal 2 3 2 2 11" xfId="62633"/>
    <cellStyle name="Normal 2 3 2 2 12" xfId="62634"/>
    <cellStyle name="Normal 2 3 2 2 2" xfId="30299"/>
    <cellStyle name="Normal 2 3 2 2 2 10" xfId="62635"/>
    <cellStyle name="Normal 2 3 2 2 2 11" xfId="62636"/>
    <cellStyle name="Normal 2 3 2 2 2 2" xfId="30300"/>
    <cellStyle name="Normal 2 3 2 2 2 2 10" xfId="62637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2 8" xfId="62638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2 9" xfId="6263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3 8" xfId="62640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10" xfId="62641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2 8" xfId="62642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3 9" xfId="62643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4 8" xfId="62644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10" xfId="62645"/>
    <cellStyle name="Normal 2 3 2 3 11" xfId="62646"/>
    <cellStyle name="Normal 2 3 2 3 2" xfId="30618"/>
    <cellStyle name="Normal 2 3 2 3 2 10" xfId="62647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2 8" xfId="6264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2 9" xfId="62649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3 8" xfId="62650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10" xfId="62651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2 8" xfId="62652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4 9" xfId="62653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5 8" xfId="62654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11" xfId="62655"/>
    <cellStyle name="Normal 2 3 3 12" xfId="62656"/>
    <cellStyle name="Normal 2 3 3 2" xfId="30935"/>
    <cellStyle name="Normal 2 3 3 2 10" xfId="62657"/>
    <cellStyle name="Normal 2 3 3 2 11" xfId="62658"/>
    <cellStyle name="Normal 2 3 3 2 2" xfId="30936"/>
    <cellStyle name="Normal 2 3 3 2 2 10" xfId="62659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2 8" xfId="62660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2 9" xfId="62661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3 8" xfId="62662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10" xfId="62663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2 8" xfId="62664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3 9" xfId="62665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4 8" xfId="62666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10" xfId="62667"/>
    <cellStyle name="Normal 2 3 4 11" xfId="62668"/>
    <cellStyle name="Normal 2 3 4 2" xfId="31254"/>
    <cellStyle name="Normal 2 3 4 2 10" xfId="62669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2 8" xfId="62670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2 9" xfId="62671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3 8" xfId="62672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10" xfId="6267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2 8" xfId="62674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5 9" xfId="62675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6 8" xfId="62676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10" xfId="6267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2 8" xfId="62678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4 9" xfId="62679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5 7" xfId="62680"/>
    <cellStyle name="Normal 2 6" xfId="31667"/>
    <cellStyle name="Normal 2 7" xfId="31668"/>
    <cellStyle name="Normal 2 8" xfId="6151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8 2" xfId="61519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31" xfId="61517"/>
    <cellStyle name="Normal 32" xfId="61520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0 8" xfId="62681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17" xfId="62682"/>
    <cellStyle name="Normal 6 2 18" xfId="62683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0 8" xfId="62684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18" xfId="62685"/>
    <cellStyle name="Normal 6 2 2 19" xfId="62686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13" xfId="62687"/>
    <cellStyle name="Normal 6 2 2 2 14" xfId="62688"/>
    <cellStyle name="Normal 6 2 2 2 2" xfId="31945"/>
    <cellStyle name="Normal 6 2 2 2 2 10" xfId="31946"/>
    <cellStyle name="Normal 6 2 2 2 2 10 2" xfId="31947"/>
    <cellStyle name="Normal 6 2 2 2 2 11" xfId="31948"/>
    <cellStyle name="Normal 6 2 2 2 2 12" xfId="62689"/>
    <cellStyle name="Normal 6 2 2 2 2 13" xfId="62690"/>
    <cellStyle name="Normal 6 2 2 2 2 2" xfId="31949"/>
    <cellStyle name="Normal 6 2 2 2 2 2 10" xfId="31950"/>
    <cellStyle name="Normal 6 2 2 2 2 2 11" xfId="62691"/>
    <cellStyle name="Normal 6 2 2 2 2 2 12" xfId="62692"/>
    <cellStyle name="Normal 6 2 2 2 2 2 2" xfId="31951"/>
    <cellStyle name="Normal 6 2 2 2 2 2 2 10" xfId="62693"/>
    <cellStyle name="Normal 6 2 2 2 2 2 2 11" xfId="62694"/>
    <cellStyle name="Normal 6 2 2 2 2 2 2 2" xfId="31952"/>
    <cellStyle name="Normal 6 2 2 2 2 2 2 2 10" xfId="62695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2 8" xfId="62696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2 9" xfId="62697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3 8" xfId="62698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10" xfId="62699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2 8" xfId="62700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3 9" xfId="62701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4 8" xfId="62702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10" xfId="62703"/>
    <cellStyle name="Normal 6 2 2 2 2 3 11" xfId="62704"/>
    <cellStyle name="Normal 6 2 2 2 2 3 2" xfId="32270"/>
    <cellStyle name="Normal 6 2 2 2 2 3 2 10" xfId="62705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2 8" xfId="62706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2 9" xfId="62707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3 8" xfId="62708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10" xfId="6270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2 8" xfId="62710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4 9" xfId="62711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5 8" xfId="62712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11" xfId="62713"/>
    <cellStyle name="Normal 6 2 2 2 3 12" xfId="62714"/>
    <cellStyle name="Normal 6 2 2 2 3 2" xfId="32587"/>
    <cellStyle name="Normal 6 2 2 2 3 2 10" xfId="62715"/>
    <cellStyle name="Normal 6 2 2 2 3 2 11" xfId="62716"/>
    <cellStyle name="Normal 6 2 2 2 3 2 2" xfId="32588"/>
    <cellStyle name="Normal 6 2 2 2 3 2 2 10" xfId="62717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2 8" xfId="6271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2 9" xfId="62719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3 8" xfId="62720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10" xfId="62721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2 8" xfId="62722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3 9" xfId="62723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4 8" xfId="62724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10" xfId="62725"/>
    <cellStyle name="Normal 6 2 2 2 4 11" xfId="62726"/>
    <cellStyle name="Normal 6 2 2 2 4 2" xfId="32906"/>
    <cellStyle name="Normal 6 2 2 2 4 2 10" xfId="62727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2 8" xfId="62728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2 9" xfId="62729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3 8" xfId="62730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10" xfId="62731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2 8" xfId="62732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5 9" xfId="62733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6 8" xfId="6273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13" xfId="62735"/>
    <cellStyle name="Normal 6 2 2 3 14" xfId="62736"/>
    <cellStyle name="Normal 6 2 2 3 2" xfId="33225"/>
    <cellStyle name="Normal 6 2 2 3 2 10" xfId="33226"/>
    <cellStyle name="Normal 6 2 2 3 2 10 2" xfId="33227"/>
    <cellStyle name="Normal 6 2 2 3 2 11" xfId="33228"/>
    <cellStyle name="Normal 6 2 2 3 2 12" xfId="62737"/>
    <cellStyle name="Normal 6 2 2 3 2 13" xfId="62738"/>
    <cellStyle name="Normal 6 2 2 3 2 2" xfId="33229"/>
    <cellStyle name="Normal 6 2 2 3 2 2 10" xfId="33230"/>
    <cellStyle name="Normal 6 2 2 3 2 2 11" xfId="62739"/>
    <cellStyle name="Normal 6 2 2 3 2 2 12" xfId="62740"/>
    <cellStyle name="Normal 6 2 2 3 2 2 2" xfId="33231"/>
    <cellStyle name="Normal 6 2 2 3 2 2 2 10" xfId="62741"/>
    <cellStyle name="Normal 6 2 2 3 2 2 2 11" xfId="62742"/>
    <cellStyle name="Normal 6 2 2 3 2 2 2 2" xfId="33232"/>
    <cellStyle name="Normal 6 2 2 3 2 2 2 2 10" xfId="62743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2 8" xfId="62744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2 9" xfId="62745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3 8" xfId="62746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10" xfId="62747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2 8" xfId="62748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3 9" xfId="62749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4 8" xfId="6275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10" xfId="62751"/>
    <cellStyle name="Normal 6 2 2 3 2 3 11" xfId="62752"/>
    <cellStyle name="Normal 6 2 2 3 2 3 2" xfId="33550"/>
    <cellStyle name="Normal 6 2 2 3 2 3 2 10" xfId="62753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2 8" xfId="62754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2 9" xfId="62755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3 8" xfId="62756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10" xfId="62757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2 8" xfId="62758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4 9" xfId="62759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5 8" xfId="62760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11" xfId="62761"/>
    <cellStyle name="Normal 6 2 2 3 3 12" xfId="62762"/>
    <cellStyle name="Normal 6 2 2 3 3 2" xfId="33867"/>
    <cellStyle name="Normal 6 2 2 3 3 2 10" xfId="62763"/>
    <cellStyle name="Normal 6 2 2 3 3 2 11" xfId="62764"/>
    <cellStyle name="Normal 6 2 2 3 3 2 2" xfId="33868"/>
    <cellStyle name="Normal 6 2 2 3 3 2 2 10" xfId="62765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2 8" xfId="62766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2 9" xfId="6276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3 8" xfId="62768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10" xfId="62769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2 8" xfId="62770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3 9" xfId="62771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4 8" xfId="62772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10" xfId="62773"/>
    <cellStyle name="Normal 6 2 2 3 4 11" xfId="62774"/>
    <cellStyle name="Normal 6 2 2 3 4 2" xfId="34186"/>
    <cellStyle name="Normal 6 2 2 3 4 2 10" xfId="62775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2 8" xfId="6277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2 9" xfId="62777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3 8" xfId="62778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10" xfId="62779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2 8" xfId="62780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5 9" xfId="62781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6 8" xfId="62782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12" xfId="62783"/>
    <cellStyle name="Normal 6 2 2 4 13" xfId="62784"/>
    <cellStyle name="Normal 6 2 2 4 2" xfId="34503"/>
    <cellStyle name="Normal 6 2 2 4 2 10" xfId="34504"/>
    <cellStyle name="Normal 6 2 2 4 2 11" xfId="62785"/>
    <cellStyle name="Normal 6 2 2 4 2 12" xfId="62786"/>
    <cellStyle name="Normal 6 2 2 4 2 2" xfId="34505"/>
    <cellStyle name="Normal 6 2 2 4 2 2 10" xfId="62787"/>
    <cellStyle name="Normal 6 2 2 4 2 2 11" xfId="62788"/>
    <cellStyle name="Normal 6 2 2 4 2 2 2" xfId="34506"/>
    <cellStyle name="Normal 6 2 2 4 2 2 2 10" xfId="62789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2 8" xfId="62790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2 9" xfId="62791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3 8" xfId="62792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10" xfId="62793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2 8" xfId="62794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3 9" xfId="62795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4 8" xfId="62796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10" xfId="62797"/>
    <cellStyle name="Normal 6 2 2 4 3 11" xfId="62798"/>
    <cellStyle name="Normal 6 2 2 4 3 2" xfId="34824"/>
    <cellStyle name="Normal 6 2 2 4 3 2 10" xfId="62799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2 8" xfId="62800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2 9" xfId="62801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3 8" xfId="62802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10" xfId="6280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2 8" xfId="62804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4 9" xfId="62805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5 8" xfId="62806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12" xfId="62807"/>
    <cellStyle name="Normal 6 2 2 5 13" xfId="62808"/>
    <cellStyle name="Normal 6 2 2 5 2" xfId="35143"/>
    <cellStyle name="Normal 6 2 2 5 2 10" xfId="35144"/>
    <cellStyle name="Normal 6 2 2 5 2 11" xfId="62809"/>
    <cellStyle name="Normal 6 2 2 5 2 12" xfId="62810"/>
    <cellStyle name="Normal 6 2 2 5 2 2" xfId="35145"/>
    <cellStyle name="Normal 6 2 2 5 2 2 10" xfId="62811"/>
    <cellStyle name="Normal 6 2 2 5 2 2 11" xfId="62812"/>
    <cellStyle name="Normal 6 2 2 5 2 2 2" xfId="35146"/>
    <cellStyle name="Normal 6 2 2 5 2 2 2 10" xfId="62813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2 8" xfId="62814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2 9" xfId="6281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3 8" xfId="62816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10" xfId="62817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2 8" xfId="62818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3 9" xfId="62819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4 8" xfId="62820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10" xfId="62821"/>
    <cellStyle name="Normal 6 2 2 5 3 11" xfId="62822"/>
    <cellStyle name="Normal 6 2 2 5 3 2" xfId="35464"/>
    <cellStyle name="Normal 6 2 2 5 3 2 10" xfId="62823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2 8" xfId="6282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2 9" xfId="62825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3 8" xfId="62826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10" xfId="62827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2 8" xfId="62828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4 9" xfId="62829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5 8" xfId="62830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11" xfId="62831"/>
    <cellStyle name="Normal 6 2 2 6 12" xfId="62832"/>
    <cellStyle name="Normal 6 2 2 6 2" xfId="35781"/>
    <cellStyle name="Normal 6 2 2 6 2 10" xfId="62833"/>
    <cellStyle name="Normal 6 2 2 6 2 11" xfId="62834"/>
    <cellStyle name="Normal 6 2 2 6 2 2" xfId="35782"/>
    <cellStyle name="Normal 6 2 2 6 2 2 10" xfId="62835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2 8" xfId="62836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2 9" xfId="62837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3 8" xfId="62838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10" xfId="62839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2 8" xfId="62840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3 9" xfId="62841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4 8" xfId="62842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10" xfId="62843"/>
    <cellStyle name="Normal 6 2 2 7 11" xfId="62844"/>
    <cellStyle name="Normal 6 2 2 7 2" xfId="36100"/>
    <cellStyle name="Normal 6 2 2 7 2 10" xfId="62845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2 8" xfId="62846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2 9" xfId="62847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3 8" xfId="62848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10" xfId="6284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2 8" xfId="62850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8 9" xfId="62851"/>
    <cellStyle name="Normal 6 2 2 9" xfId="36339"/>
    <cellStyle name="Normal 6 2 2 9 10" xfId="62852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2 8" xfId="62853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2 9 9" xfId="62854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13" xfId="62855"/>
    <cellStyle name="Normal 6 2 3 14" xfId="62856"/>
    <cellStyle name="Normal 6 2 3 2" xfId="36425"/>
    <cellStyle name="Normal 6 2 3 2 10" xfId="36426"/>
    <cellStyle name="Normal 6 2 3 2 10 2" xfId="36427"/>
    <cellStyle name="Normal 6 2 3 2 11" xfId="36428"/>
    <cellStyle name="Normal 6 2 3 2 12" xfId="62857"/>
    <cellStyle name="Normal 6 2 3 2 13" xfId="62858"/>
    <cellStyle name="Normal 6 2 3 2 2" xfId="36429"/>
    <cellStyle name="Normal 6 2 3 2 2 10" xfId="36430"/>
    <cellStyle name="Normal 6 2 3 2 2 11" xfId="62859"/>
    <cellStyle name="Normal 6 2 3 2 2 12" xfId="62860"/>
    <cellStyle name="Normal 6 2 3 2 2 2" xfId="36431"/>
    <cellStyle name="Normal 6 2 3 2 2 2 10" xfId="62861"/>
    <cellStyle name="Normal 6 2 3 2 2 2 11" xfId="62862"/>
    <cellStyle name="Normal 6 2 3 2 2 2 2" xfId="36432"/>
    <cellStyle name="Normal 6 2 3 2 2 2 2 10" xfId="62863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2 8" xfId="62864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2 9" xfId="62865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3 8" xfId="62866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10" xfId="62867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2 8" xfId="62868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3 9" xfId="62869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4 8" xfId="6287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10" xfId="62871"/>
    <cellStyle name="Normal 6 2 3 2 3 11" xfId="62872"/>
    <cellStyle name="Normal 6 2 3 2 3 2" xfId="36750"/>
    <cellStyle name="Normal 6 2 3 2 3 2 10" xfId="62873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2 8" xfId="62874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2 9" xfId="62875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3 8" xfId="62876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10" xfId="62877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2 8" xfId="62878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4 9" xfId="62879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5 8" xfId="62880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11" xfId="62881"/>
    <cellStyle name="Normal 6 2 3 3 12" xfId="62882"/>
    <cellStyle name="Normal 6 2 3 3 2" xfId="37067"/>
    <cellStyle name="Normal 6 2 3 3 2 10" xfId="62883"/>
    <cellStyle name="Normal 6 2 3 3 2 11" xfId="62884"/>
    <cellStyle name="Normal 6 2 3 3 2 2" xfId="37068"/>
    <cellStyle name="Normal 6 2 3 3 2 2 10" xfId="62885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2 8" xfId="62886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2 9" xfId="6288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3 8" xfId="62888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10" xfId="62889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2 8" xfId="62890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3 9" xfId="62891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4 8" xfId="62892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10" xfId="62893"/>
    <cellStyle name="Normal 6 2 3 4 11" xfId="62894"/>
    <cellStyle name="Normal 6 2 3 4 2" xfId="37386"/>
    <cellStyle name="Normal 6 2 3 4 2 10" xfId="62895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2 8" xfId="6289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2 9" xfId="62897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3 8" xfId="62898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10" xfId="62899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2 8" xfId="62900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5 9" xfId="62901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6 8" xfId="62902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13" xfId="62903"/>
    <cellStyle name="Normal 6 2 4 14" xfId="62904"/>
    <cellStyle name="Normal 6 2 4 2" xfId="37705"/>
    <cellStyle name="Normal 6 2 4 2 10" xfId="37706"/>
    <cellStyle name="Normal 6 2 4 2 10 2" xfId="37707"/>
    <cellStyle name="Normal 6 2 4 2 11" xfId="37708"/>
    <cellStyle name="Normal 6 2 4 2 12" xfId="62905"/>
    <cellStyle name="Normal 6 2 4 2 13" xfId="62906"/>
    <cellStyle name="Normal 6 2 4 2 2" xfId="37709"/>
    <cellStyle name="Normal 6 2 4 2 2 10" xfId="37710"/>
    <cellStyle name="Normal 6 2 4 2 2 11" xfId="62907"/>
    <cellStyle name="Normal 6 2 4 2 2 12" xfId="62908"/>
    <cellStyle name="Normal 6 2 4 2 2 2" xfId="37711"/>
    <cellStyle name="Normal 6 2 4 2 2 2 10" xfId="62909"/>
    <cellStyle name="Normal 6 2 4 2 2 2 11" xfId="62910"/>
    <cellStyle name="Normal 6 2 4 2 2 2 2" xfId="37712"/>
    <cellStyle name="Normal 6 2 4 2 2 2 2 10" xfId="62911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2 8" xfId="6291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2 9" xfId="62913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3 8" xfId="62914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10" xfId="62915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2 8" xfId="62916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3 9" xfId="62917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4 8" xfId="62918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10" xfId="62919"/>
    <cellStyle name="Normal 6 2 4 2 3 11" xfId="62920"/>
    <cellStyle name="Normal 6 2 4 2 3 2" xfId="38030"/>
    <cellStyle name="Normal 6 2 4 2 3 2 10" xfId="62921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2 8" xfId="62922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2 9" xfId="62923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3 8" xfId="62924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10" xfId="62925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2 8" xfId="62926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4 9" xfId="62927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5 8" xfId="6292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11" xfId="62929"/>
    <cellStyle name="Normal 6 2 4 3 12" xfId="62930"/>
    <cellStyle name="Normal 6 2 4 3 2" xfId="38347"/>
    <cellStyle name="Normal 6 2 4 3 2 10" xfId="62931"/>
    <cellStyle name="Normal 6 2 4 3 2 11" xfId="62932"/>
    <cellStyle name="Normal 6 2 4 3 2 2" xfId="38348"/>
    <cellStyle name="Normal 6 2 4 3 2 2 10" xfId="62933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2 8" xfId="62934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2 9" xfId="62935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3 8" xfId="62936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10" xfId="6293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2 8" xfId="62938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3 9" xfId="62939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4 8" xfId="62940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10" xfId="62941"/>
    <cellStyle name="Normal 6 2 4 4 11" xfId="62942"/>
    <cellStyle name="Normal 6 2 4 4 2" xfId="38666"/>
    <cellStyle name="Normal 6 2 4 4 2 10" xfId="62943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2 8" xfId="62944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2 9" xfId="629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3 8" xfId="62946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10" xfId="62947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2 8" xfId="62948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5 9" xfId="62949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6 8" xfId="62950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12" xfId="62951"/>
    <cellStyle name="Normal 6 2 5 13" xfId="62952"/>
    <cellStyle name="Normal 6 2 5 2" xfId="38983"/>
    <cellStyle name="Normal 6 2 5 2 10" xfId="38984"/>
    <cellStyle name="Normal 6 2 5 2 11" xfId="62953"/>
    <cellStyle name="Normal 6 2 5 2 12" xfId="62954"/>
    <cellStyle name="Normal 6 2 5 2 2" xfId="38985"/>
    <cellStyle name="Normal 6 2 5 2 2 10" xfId="62955"/>
    <cellStyle name="Normal 6 2 5 2 2 11" xfId="62956"/>
    <cellStyle name="Normal 6 2 5 2 2 2" xfId="38986"/>
    <cellStyle name="Normal 6 2 5 2 2 2 10" xfId="62957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2 8" xfId="62958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2 9" xfId="62959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3 8" xfId="62960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10" xfId="62961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2 8" xfId="62962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3 9" xfId="62963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4 8" xfId="629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10" xfId="62965"/>
    <cellStyle name="Normal 6 2 5 3 11" xfId="62966"/>
    <cellStyle name="Normal 6 2 5 3 2" xfId="39304"/>
    <cellStyle name="Normal 6 2 5 3 2 10" xfId="62967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2 8" xfId="62968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2 9" xfId="62969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3 8" xfId="62970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10" xfId="62971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2 8" xfId="62972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4 9" xfId="62973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5 8" xfId="62974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11" xfId="62975"/>
    <cellStyle name="Normal 6 2 6 12" xfId="62976"/>
    <cellStyle name="Normal 6 2 6 2" xfId="39621"/>
    <cellStyle name="Normal 6 2 6 2 10" xfId="62977"/>
    <cellStyle name="Normal 6 2 6 2 11" xfId="62978"/>
    <cellStyle name="Normal 6 2 6 2 2" xfId="39622"/>
    <cellStyle name="Normal 6 2 6 2 2 10" xfId="62979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2 8" xfId="62980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2 9" xfId="6298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3 8" xfId="62982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10" xfId="62983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2 8" xfId="62984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3 9" xfId="62985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4 8" xfId="62986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10" xfId="62987"/>
    <cellStyle name="Normal 6 2 7 11" xfId="62988"/>
    <cellStyle name="Normal 6 2 7 2" xfId="39940"/>
    <cellStyle name="Normal 6 2 7 2 10" xfId="62989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2 8" xfId="6299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2 9" xfId="62991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3 8" xfId="62992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10" xfId="62993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2 8" xfId="62994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8 9" xfId="62995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2 9 8" xfId="62996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16" xfId="62997"/>
    <cellStyle name="Normal 6 3 17" xfId="6299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13" xfId="62999"/>
    <cellStyle name="Normal 6 3 2 14" xfId="63000"/>
    <cellStyle name="Normal 6 3 2 2" xfId="40255"/>
    <cellStyle name="Normal 6 3 2 2 10" xfId="40256"/>
    <cellStyle name="Normal 6 3 2 2 10 2" xfId="40257"/>
    <cellStyle name="Normal 6 3 2 2 11" xfId="40258"/>
    <cellStyle name="Normal 6 3 2 2 12" xfId="63001"/>
    <cellStyle name="Normal 6 3 2 2 13" xfId="63002"/>
    <cellStyle name="Normal 6 3 2 2 2" xfId="40259"/>
    <cellStyle name="Normal 6 3 2 2 2 10" xfId="40260"/>
    <cellStyle name="Normal 6 3 2 2 2 11" xfId="63003"/>
    <cellStyle name="Normal 6 3 2 2 2 12" xfId="63004"/>
    <cellStyle name="Normal 6 3 2 2 2 2" xfId="40261"/>
    <cellStyle name="Normal 6 3 2 2 2 2 10" xfId="63005"/>
    <cellStyle name="Normal 6 3 2 2 2 2 11" xfId="63006"/>
    <cellStyle name="Normal 6 3 2 2 2 2 2" xfId="40262"/>
    <cellStyle name="Normal 6 3 2 2 2 2 2 10" xfId="63007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2 8" xfId="63008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2 9" xfId="63009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3 8" xfId="63010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10" xfId="6301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2 8" xfId="63012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3 9" xfId="63013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4 8" xfId="63014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10" xfId="63015"/>
    <cellStyle name="Normal 6 3 2 2 3 11" xfId="63016"/>
    <cellStyle name="Normal 6 3 2 2 3 2" xfId="40580"/>
    <cellStyle name="Normal 6 3 2 2 3 2 10" xfId="63017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2 8" xfId="63018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2 9" xfId="6301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3 8" xfId="63020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10" xfId="63021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2 8" xfId="63022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4 9" xfId="63023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5 8" xfId="63024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11" xfId="63025"/>
    <cellStyle name="Normal 6 3 2 3 12" xfId="63026"/>
    <cellStyle name="Normal 6 3 2 3 2" xfId="40897"/>
    <cellStyle name="Normal 6 3 2 3 2 10" xfId="63027"/>
    <cellStyle name="Normal 6 3 2 3 2 11" xfId="63028"/>
    <cellStyle name="Normal 6 3 2 3 2 2" xfId="40898"/>
    <cellStyle name="Normal 6 3 2 3 2 2 10" xfId="63029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2 8" xfId="63030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2 9" xfId="63031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3 8" xfId="63032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10" xfId="63033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2 8" xfId="63034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3 9" xfId="63035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4 8" xfId="6303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10" xfId="63037"/>
    <cellStyle name="Normal 6 3 2 4 11" xfId="63038"/>
    <cellStyle name="Normal 6 3 2 4 2" xfId="41216"/>
    <cellStyle name="Normal 6 3 2 4 2 10" xfId="63039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2 8" xfId="63040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2 9" xfId="63041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3 8" xfId="63042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10" xfId="63043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2 8" xfId="63044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5 9" xfId="63045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6 8" xfId="63046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13" xfId="63047"/>
    <cellStyle name="Normal 6 3 3 14" xfId="63048"/>
    <cellStyle name="Normal 6 3 3 2" xfId="41535"/>
    <cellStyle name="Normal 6 3 3 2 10" xfId="41536"/>
    <cellStyle name="Normal 6 3 3 2 10 2" xfId="41537"/>
    <cellStyle name="Normal 6 3 3 2 11" xfId="41538"/>
    <cellStyle name="Normal 6 3 3 2 12" xfId="63049"/>
    <cellStyle name="Normal 6 3 3 2 13" xfId="63050"/>
    <cellStyle name="Normal 6 3 3 2 2" xfId="41539"/>
    <cellStyle name="Normal 6 3 3 2 2 10" xfId="41540"/>
    <cellStyle name="Normal 6 3 3 2 2 11" xfId="63051"/>
    <cellStyle name="Normal 6 3 3 2 2 12" xfId="63052"/>
    <cellStyle name="Normal 6 3 3 2 2 2" xfId="41541"/>
    <cellStyle name="Normal 6 3 3 2 2 2 10" xfId="63053"/>
    <cellStyle name="Normal 6 3 3 2 2 2 11" xfId="63054"/>
    <cellStyle name="Normal 6 3 3 2 2 2 2" xfId="41542"/>
    <cellStyle name="Normal 6 3 3 2 2 2 2 10" xfId="63055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2 8" xfId="63056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2 9" xfId="63057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3 8" xfId="63058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10" xfId="63059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2 8" xfId="63060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3 9" xfId="63061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4 8" xfId="63062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10" xfId="63063"/>
    <cellStyle name="Normal 6 3 3 2 3 11" xfId="63064"/>
    <cellStyle name="Normal 6 3 3 2 3 2" xfId="41860"/>
    <cellStyle name="Normal 6 3 3 2 3 2 10" xfId="63065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2 8" xfId="63066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2 9" xfId="63067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3 8" xfId="63068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10" xfId="6306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2 8" xfId="63070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4 9" xfId="63071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5 8" xfId="63072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11" xfId="63073"/>
    <cellStyle name="Normal 6 3 3 3 12" xfId="63074"/>
    <cellStyle name="Normal 6 3 3 3 2" xfId="42177"/>
    <cellStyle name="Normal 6 3 3 3 2 10" xfId="63075"/>
    <cellStyle name="Normal 6 3 3 3 2 11" xfId="63076"/>
    <cellStyle name="Normal 6 3 3 3 2 2" xfId="42178"/>
    <cellStyle name="Normal 6 3 3 3 2 2 10" xfId="63077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2 8" xfId="6307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2 9" xfId="63079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3 8" xfId="63080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10" xfId="63081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2 8" xfId="63082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3 9" xfId="63083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4 8" xfId="63084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10" xfId="63085"/>
    <cellStyle name="Normal 6 3 3 4 11" xfId="63086"/>
    <cellStyle name="Normal 6 3 3 4 2" xfId="42496"/>
    <cellStyle name="Normal 6 3 3 4 2 10" xfId="63087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2 8" xfId="63088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2 9" xfId="63089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3 8" xfId="63090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10" xfId="63091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2 8" xfId="63092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5 9" xfId="63093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6 8" xfId="6309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12" xfId="63095"/>
    <cellStyle name="Normal 6 3 4 13" xfId="63096"/>
    <cellStyle name="Normal 6 3 4 2" xfId="42813"/>
    <cellStyle name="Normal 6 3 4 2 10" xfId="42814"/>
    <cellStyle name="Normal 6 3 4 2 11" xfId="63097"/>
    <cellStyle name="Normal 6 3 4 2 12" xfId="63098"/>
    <cellStyle name="Normal 6 3 4 2 2" xfId="42815"/>
    <cellStyle name="Normal 6 3 4 2 2 10" xfId="63099"/>
    <cellStyle name="Normal 6 3 4 2 2 11" xfId="63100"/>
    <cellStyle name="Normal 6 3 4 2 2 2" xfId="42816"/>
    <cellStyle name="Normal 6 3 4 2 2 2 10" xfId="63101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2 8" xfId="63102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2 9" xfId="63103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3 8" xfId="63104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10" xfId="6310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2 8" xfId="63106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3 9" xfId="63107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4 8" xfId="63108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10" xfId="63109"/>
    <cellStyle name="Normal 6 3 4 3 11" xfId="63110"/>
    <cellStyle name="Normal 6 3 4 3 2" xfId="43134"/>
    <cellStyle name="Normal 6 3 4 3 2 10" xfId="63111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2 8" xfId="63112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2 9" xfId="631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3 8" xfId="63114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10" xfId="63115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2 8" xfId="63116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4 9" xfId="63117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5 8" xfId="63118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11" xfId="63119"/>
    <cellStyle name="Normal 6 3 5 12" xfId="63120"/>
    <cellStyle name="Normal 6 3 5 2" xfId="43451"/>
    <cellStyle name="Normal 6 3 5 2 10" xfId="63121"/>
    <cellStyle name="Normal 6 3 5 2 11" xfId="63122"/>
    <cellStyle name="Normal 6 3 5 2 2" xfId="43452"/>
    <cellStyle name="Normal 6 3 5 2 2 10" xfId="63123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2 8" xfId="63124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2 9" xfId="63125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3 8" xfId="63126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10" xfId="63127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2 8" xfId="63128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3 9" xfId="63129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4 8" xfId="631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10" xfId="63131"/>
    <cellStyle name="Normal 6 3 6 11" xfId="63132"/>
    <cellStyle name="Normal 6 3 6 2" xfId="43770"/>
    <cellStyle name="Normal 6 3 6 2 10" xfId="63133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2 8" xfId="63134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2 9" xfId="63135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3 8" xfId="63136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10" xfId="63137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2 8" xfId="63138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7 9" xfId="63139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8 8" xfId="63140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13" xfId="63141"/>
    <cellStyle name="Normal 6 4 14" xfId="63142"/>
    <cellStyle name="Normal 6 4 2" xfId="44075"/>
    <cellStyle name="Normal 6 4 2 10" xfId="44076"/>
    <cellStyle name="Normal 6 4 2 10 2" xfId="44077"/>
    <cellStyle name="Normal 6 4 2 11" xfId="44078"/>
    <cellStyle name="Normal 6 4 2 12" xfId="63143"/>
    <cellStyle name="Normal 6 4 2 13" xfId="63144"/>
    <cellStyle name="Normal 6 4 2 2" xfId="44079"/>
    <cellStyle name="Normal 6 4 2 2 10" xfId="44080"/>
    <cellStyle name="Normal 6 4 2 2 11" xfId="63145"/>
    <cellStyle name="Normal 6 4 2 2 12" xfId="63146"/>
    <cellStyle name="Normal 6 4 2 2 2" xfId="44081"/>
    <cellStyle name="Normal 6 4 2 2 2 10" xfId="63147"/>
    <cellStyle name="Normal 6 4 2 2 2 11" xfId="63148"/>
    <cellStyle name="Normal 6 4 2 2 2 2" xfId="44082"/>
    <cellStyle name="Normal 6 4 2 2 2 2 10" xfId="63149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2 8" xfId="63150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2 9" xfId="6315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3 8" xfId="63152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10" xfId="63153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2 8" xfId="63154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3 9" xfId="63155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4 8" xfId="63156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10" xfId="63157"/>
    <cellStyle name="Normal 6 4 2 3 11" xfId="63158"/>
    <cellStyle name="Normal 6 4 2 3 2" xfId="44400"/>
    <cellStyle name="Normal 6 4 2 3 2 10" xfId="63159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2 8" xfId="6316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2 9" xfId="63161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3 8" xfId="63162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10" xfId="63163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2 8" xfId="63164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4 9" xfId="63165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5 8" xfId="63166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11" xfId="63167"/>
    <cellStyle name="Normal 6 4 3 12" xfId="63168"/>
    <cellStyle name="Normal 6 4 3 2" xfId="44717"/>
    <cellStyle name="Normal 6 4 3 2 10" xfId="63169"/>
    <cellStyle name="Normal 6 4 3 2 11" xfId="63170"/>
    <cellStyle name="Normal 6 4 3 2 2" xfId="44718"/>
    <cellStyle name="Normal 6 4 3 2 2 10" xfId="63171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2 8" xfId="63172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2 9" xfId="63173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3 8" xfId="63174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10" xfId="63175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2 8" xfId="63176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3 9" xfId="63177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4 8" xfId="63178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10" xfId="63179"/>
    <cellStyle name="Normal 6 4 4 11" xfId="63180"/>
    <cellStyle name="Normal 6 4 4 2" xfId="45036"/>
    <cellStyle name="Normal 6 4 4 2 10" xfId="63181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2 8" xfId="63182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2 9" xfId="63183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3 8" xfId="63184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10" xfId="6318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2 8" xfId="63186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5 9" xfId="63187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6 8" xfId="63188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13" xfId="63189"/>
    <cellStyle name="Normal 6 5 14" xfId="63190"/>
    <cellStyle name="Normal 6 5 2" xfId="45355"/>
    <cellStyle name="Normal 6 5 2 10" xfId="45356"/>
    <cellStyle name="Normal 6 5 2 10 2" xfId="45357"/>
    <cellStyle name="Normal 6 5 2 11" xfId="45358"/>
    <cellStyle name="Normal 6 5 2 12" xfId="63191"/>
    <cellStyle name="Normal 6 5 2 13" xfId="63192"/>
    <cellStyle name="Normal 6 5 2 2" xfId="45359"/>
    <cellStyle name="Normal 6 5 2 2 10" xfId="45360"/>
    <cellStyle name="Normal 6 5 2 2 11" xfId="63193"/>
    <cellStyle name="Normal 6 5 2 2 12" xfId="63194"/>
    <cellStyle name="Normal 6 5 2 2 2" xfId="45361"/>
    <cellStyle name="Normal 6 5 2 2 2 10" xfId="63195"/>
    <cellStyle name="Normal 6 5 2 2 2 11" xfId="63196"/>
    <cellStyle name="Normal 6 5 2 2 2 2" xfId="45362"/>
    <cellStyle name="Normal 6 5 2 2 2 2 10" xfId="63197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2 8" xfId="63198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2 9" xfId="63199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3 8" xfId="63200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10" xfId="6320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2 8" xfId="63202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3 9" xfId="63203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4 8" xfId="63204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10" xfId="63205"/>
    <cellStyle name="Normal 6 5 2 3 11" xfId="63206"/>
    <cellStyle name="Normal 6 5 2 3 2" xfId="45680"/>
    <cellStyle name="Normal 6 5 2 3 2 10" xfId="63207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2 8" xfId="63208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2 9" xfId="6320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3 8" xfId="63210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10" xfId="63211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2 8" xfId="63212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4 9" xfId="63213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5 8" xfId="63214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11" xfId="63215"/>
    <cellStyle name="Normal 6 5 3 12" xfId="63216"/>
    <cellStyle name="Normal 6 5 3 2" xfId="45997"/>
    <cellStyle name="Normal 6 5 3 2 10" xfId="63217"/>
    <cellStyle name="Normal 6 5 3 2 11" xfId="63218"/>
    <cellStyle name="Normal 6 5 3 2 2" xfId="45998"/>
    <cellStyle name="Normal 6 5 3 2 2 10" xfId="63219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2 8" xfId="63220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2 9" xfId="63221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3 8" xfId="63222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10" xfId="63223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2 8" xfId="63224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3 9" xfId="63225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4 8" xfId="6322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10" xfId="63227"/>
    <cellStyle name="Normal 6 5 4 11" xfId="63228"/>
    <cellStyle name="Normal 6 5 4 2" xfId="46316"/>
    <cellStyle name="Normal 6 5 4 2 10" xfId="63229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2 8" xfId="63230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2 9" xfId="63231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3 8" xfId="63232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10" xfId="63233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2 8" xfId="63234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5 9" xfId="63235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6 8" xfId="63236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12" xfId="63237"/>
    <cellStyle name="Normal 6 6 13" xfId="63238"/>
    <cellStyle name="Normal 6 6 2" xfId="46633"/>
    <cellStyle name="Normal 6 6 2 10" xfId="46634"/>
    <cellStyle name="Normal 6 6 2 11" xfId="63239"/>
    <cellStyle name="Normal 6 6 2 12" xfId="63240"/>
    <cellStyle name="Normal 6 6 2 2" xfId="46635"/>
    <cellStyle name="Normal 6 6 2 2 10" xfId="63241"/>
    <cellStyle name="Normal 6 6 2 2 11" xfId="63242"/>
    <cellStyle name="Normal 6 6 2 2 2" xfId="46636"/>
    <cellStyle name="Normal 6 6 2 2 2 10" xfId="63243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2 8" xfId="63244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2 9" xfId="6324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3 8" xfId="63246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10" xfId="63247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2 8" xfId="63248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3 9" xfId="63249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4 8" xfId="63250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10" xfId="63251"/>
    <cellStyle name="Normal 6 6 3 11" xfId="63252"/>
    <cellStyle name="Normal 6 6 3 2" xfId="46954"/>
    <cellStyle name="Normal 6 6 3 2 10" xfId="63253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2 8" xfId="6325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2 9" xfId="63255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3 8" xfId="63256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10" xfId="63257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2 8" xfId="63258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4 9" xfId="63259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5 8" xfId="63260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11" xfId="63261"/>
    <cellStyle name="Normal 6 7 12" xfId="63262"/>
    <cellStyle name="Normal 6 7 2" xfId="47271"/>
    <cellStyle name="Normal 6 7 2 10" xfId="63263"/>
    <cellStyle name="Normal 6 7 2 11" xfId="63264"/>
    <cellStyle name="Normal 6 7 2 2" xfId="47272"/>
    <cellStyle name="Normal 6 7 2 2 10" xfId="63265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2 8" xfId="63266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2 9" xfId="63267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3 8" xfId="63268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10" xfId="63269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2 8" xfId="63270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3 9" xfId="63271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4 8" xfId="63272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10" xfId="63273"/>
    <cellStyle name="Normal 6 8 11" xfId="63274"/>
    <cellStyle name="Normal 6 8 2" xfId="47590"/>
    <cellStyle name="Normal 6 8 2 10" xfId="63275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2 8" xfId="63276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2 9" xfId="63277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3 8" xfId="63278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10" xfId="6327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2 8" xfId="63280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6 9 9" xfId="63281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18" xfId="63282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16" xfId="63283"/>
    <cellStyle name="Normal 7 2 17" xfId="63284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13" xfId="63285"/>
    <cellStyle name="Normal 7 2 2 14" xfId="63286"/>
    <cellStyle name="Normal 7 2 2 2" xfId="47916"/>
    <cellStyle name="Normal 7 2 2 2 10" xfId="47917"/>
    <cellStyle name="Normal 7 2 2 2 10 2" xfId="47918"/>
    <cellStyle name="Normal 7 2 2 2 11" xfId="47919"/>
    <cellStyle name="Normal 7 2 2 2 12" xfId="63287"/>
    <cellStyle name="Normal 7 2 2 2 13" xfId="63288"/>
    <cellStyle name="Normal 7 2 2 2 2" xfId="47920"/>
    <cellStyle name="Normal 7 2 2 2 2 10" xfId="47921"/>
    <cellStyle name="Normal 7 2 2 2 2 11" xfId="63289"/>
    <cellStyle name="Normal 7 2 2 2 2 12" xfId="63290"/>
    <cellStyle name="Normal 7 2 2 2 2 2" xfId="47922"/>
    <cellStyle name="Normal 7 2 2 2 2 2 10" xfId="63291"/>
    <cellStyle name="Normal 7 2 2 2 2 2 11" xfId="63292"/>
    <cellStyle name="Normal 7 2 2 2 2 2 2" xfId="47923"/>
    <cellStyle name="Normal 7 2 2 2 2 2 2 10" xfId="6329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2 8" xfId="63294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2 9" xfId="63295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3 8" xfId="63296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10" xfId="63297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2 8" xfId="63298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3 9" xfId="63299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4 8" xfId="63300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10" xfId="63301"/>
    <cellStyle name="Normal 7 2 2 2 3 11" xfId="63302"/>
    <cellStyle name="Normal 7 2 2 2 3 2" xfId="48241"/>
    <cellStyle name="Normal 7 2 2 2 3 2 10" xfId="63303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2 8" xfId="63304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2 9" xfId="63305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3 8" xfId="63306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10" xfId="63307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2 8" xfId="63308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4 9" xfId="6330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5 8" xfId="63310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11" xfId="63311"/>
    <cellStyle name="Normal 7 2 2 3 12" xfId="63312"/>
    <cellStyle name="Normal 7 2 2 3 2" xfId="48558"/>
    <cellStyle name="Normal 7 2 2 3 2 10" xfId="63313"/>
    <cellStyle name="Normal 7 2 2 3 2 11" xfId="63314"/>
    <cellStyle name="Normal 7 2 2 3 2 2" xfId="48559"/>
    <cellStyle name="Normal 7 2 2 3 2 2 10" xfId="63315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2 8" xfId="63316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2 9" xfId="63317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3 8" xfId="6331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10" xfId="63319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2 8" xfId="63320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3 9" xfId="63321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4 8" xfId="63322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10" xfId="63323"/>
    <cellStyle name="Normal 7 2 2 4 11" xfId="63324"/>
    <cellStyle name="Normal 7 2 2 4 2" xfId="48877"/>
    <cellStyle name="Normal 7 2 2 4 2 10" xfId="63325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2 8" xfId="63326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2 9" xfId="63327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3 8" xfId="63328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10" xfId="63329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2 8" xfId="63330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5 9" xfId="63331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6 8" xfId="63332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13" xfId="63333"/>
    <cellStyle name="Normal 7 2 3 14" xfId="63334"/>
    <cellStyle name="Normal 7 2 3 2" xfId="49196"/>
    <cellStyle name="Normal 7 2 3 2 10" xfId="49197"/>
    <cellStyle name="Normal 7 2 3 2 10 2" xfId="49198"/>
    <cellStyle name="Normal 7 2 3 2 11" xfId="49199"/>
    <cellStyle name="Normal 7 2 3 2 12" xfId="63335"/>
    <cellStyle name="Normal 7 2 3 2 13" xfId="63336"/>
    <cellStyle name="Normal 7 2 3 2 2" xfId="49200"/>
    <cellStyle name="Normal 7 2 3 2 2 10" xfId="49201"/>
    <cellStyle name="Normal 7 2 3 2 2 11" xfId="63337"/>
    <cellStyle name="Normal 7 2 3 2 2 12" xfId="63338"/>
    <cellStyle name="Normal 7 2 3 2 2 2" xfId="49202"/>
    <cellStyle name="Normal 7 2 3 2 2 2 10" xfId="63339"/>
    <cellStyle name="Normal 7 2 3 2 2 2 11" xfId="63340"/>
    <cellStyle name="Normal 7 2 3 2 2 2 2" xfId="49203"/>
    <cellStyle name="Normal 7 2 3 2 2 2 2 10" xfId="63341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2 8" xfId="63342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2 9" xfId="63343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3 8" xfId="63344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10" xfId="63345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2 8" xfId="63346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3 9" xfId="63347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4 8" xfId="63348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10" xfId="63349"/>
    <cellStyle name="Normal 7 2 3 2 3 11" xfId="63350"/>
    <cellStyle name="Normal 7 2 3 2 3 2" xfId="49521"/>
    <cellStyle name="Normal 7 2 3 2 3 2 10" xfId="6335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2 8" xfId="63352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2 9" xfId="63353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3 8" xfId="63354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10" xfId="63355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2 8" xfId="63356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4 9" xfId="63357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5 8" xfId="63358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11" xfId="63359"/>
    <cellStyle name="Normal 7 2 3 3 12" xfId="63360"/>
    <cellStyle name="Normal 7 2 3 3 2" xfId="49838"/>
    <cellStyle name="Normal 7 2 3 3 2 10" xfId="63361"/>
    <cellStyle name="Normal 7 2 3 3 2 11" xfId="63362"/>
    <cellStyle name="Normal 7 2 3 3 2 2" xfId="49839"/>
    <cellStyle name="Normal 7 2 3 3 2 2 10" xfId="63363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2 8" xfId="63364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2 9" xfId="63365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3 8" xfId="63366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10" xfId="63367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2 8" xfId="6336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3 9" xfId="63369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4 8" xfId="63370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10" xfId="63371"/>
    <cellStyle name="Normal 7 2 3 4 11" xfId="63372"/>
    <cellStyle name="Normal 7 2 3 4 2" xfId="50157"/>
    <cellStyle name="Normal 7 2 3 4 2 10" xfId="63373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2 8" xfId="63374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2 9" xfId="63375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3 8" xfId="633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10" xfId="63377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2 8" xfId="63378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5 9" xfId="63379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6 8" xfId="63380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12" xfId="63381"/>
    <cellStyle name="Normal 7 2 4 13" xfId="63382"/>
    <cellStyle name="Normal 7 2 4 2" xfId="50474"/>
    <cellStyle name="Normal 7 2 4 2 10" xfId="50475"/>
    <cellStyle name="Normal 7 2 4 2 11" xfId="63383"/>
    <cellStyle name="Normal 7 2 4 2 12" xfId="63384"/>
    <cellStyle name="Normal 7 2 4 2 2" xfId="50476"/>
    <cellStyle name="Normal 7 2 4 2 2 10" xfId="63385"/>
    <cellStyle name="Normal 7 2 4 2 2 11" xfId="63386"/>
    <cellStyle name="Normal 7 2 4 2 2 2" xfId="50477"/>
    <cellStyle name="Normal 7 2 4 2 2 2 10" xfId="6338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2 8" xfId="63388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2 9" xfId="63389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3 8" xfId="63390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10" xfId="63391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2 8" xfId="63392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3 9" xfId="63393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4 8" xfId="63394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10" xfId="63395"/>
    <cellStyle name="Normal 7 2 4 3 11" xfId="63396"/>
    <cellStyle name="Normal 7 2 4 3 2" xfId="50795"/>
    <cellStyle name="Normal 7 2 4 3 2 10" xfId="63397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2 8" xfId="63398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2 9" xfId="63399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3 8" xfId="63400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10" xfId="63401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2 8" xfId="63402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4 9" xfId="6340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5 8" xfId="63404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11" xfId="63405"/>
    <cellStyle name="Normal 7 2 5 12" xfId="63406"/>
    <cellStyle name="Normal 7 2 5 2" xfId="51112"/>
    <cellStyle name="Normal 7 2 5 2 10" xfId="63407"/>
    <cellStyle name="Normal 7 2 5 2 11" xfId="63408"/>
    <cellStyle name="Normal 7 2 5 2 2" xfId="51113"/>
    <cellStyle name="Normal 7 2 5 2 2 10" xfId="63409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2 8" xfId="63410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2 9" xfId="63411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3 8" xfId="6341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10" xfId="63413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2 8" xfId="63414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3 9" xfId="63415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4 8" xfId="63416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10" xfId="63417"/>
    <cellStyle name="Normal 7 2 6 11" xfId="63418"/>
    <cellStyle name="Normal 7 2 6 2" xfId="51431"/>
    <cellStyle name="Normal 7 2 6 2 10" xfId="63419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2 8" xfId="63420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2 9" xfId="63421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3 8" xfId="63422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10" xfId="63423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2 8" xfId="63424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7 9" xfId="63425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8 8" xfId="63426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13" xfId="63427"/>
    <cellStyle name="Normal 7 3 14" xfId="63428"/>
    <cellStyle name="Normal 7 3 2" xfId="51736"/>
    <cellStyle name="Normal 7 3 2 10" xfId="51737"/>
    <cellStyle name="Normal 7 3 2 10 2" xfId="51738"/>
    <cellStyle name="Normal 7 3 2 11" xfId="51739"/>
    <cellStyle name="Normal 7 3 2 12" xfId="63429"/>
    <cellStyle name="Normal 7 3 2 13" xfId="63430"/>
    <cellStyle name="Normal 7 3 2 2" xfId="51740"/>
    <cellStyle name="Normal 7 3 2 2 10" xfId="51741"/>
    <cellStyle name="Normal 7 3 2 2 11" xfId="63431"/>
    <cellStyle name="Normal 7 3 2 2 12" xfId="63432"/>
    <cellStyle name="Normal 7 3 2 2 2" xfId="51742"/>
    <cellStyle name="Normal 7 3 2 2 2 10" xfId="63433"/>
    <cellStyle name="Normal 7 3 2 2 2 11" xfId="63434"/>
    <cellStyle name="Normal 7 3 2 2 2 2" xfId="51743"/>
    <cellStyle name="Normal 7 3 2 2 2 2 10" xfId="63435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2 8" xfId="63436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2 9" xfId="63437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3 8" xfId="63438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10" xfId="63439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2 8" xfId="63440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3 9" xfId="6344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4 8" xfId="63442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10" xfId="63443"/>
    <cellStyle name="Normal 7 3 2 3 11" xfId="63444"/>
    <cellStyle name="Normal 7 3 2 3 2" xfId="52061"/>
    <cellStyle name="Normal 7 3 2 3 2 10" xfId="63445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2 8" xfId="63446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2 9" xfId="63447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3 8" xfId="63448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10" xfId="63449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2 8" xfId="6345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4 9" xfId="63451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5 8" xfId="63452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11" xfId="63453"/>
    <cellStyle name="Normal 7 3 3 12" xfId="63454"/>
    <cellStyle name="Normal 7 3 3 2" xfId="52378"/>
    <cellStyle name="Normal 7 3 3 2 10" xfId="63455"/>
    <cellStyle name="Normal 7 3 3 2 11" xfId="63456"/>
    <cellStyle name="Normal 7 3 3 2 2" xfId="52379"/>
    <cellStyle name="Normal 7 3 3 2 2 10" xfId="63457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2 8" xfId="63458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2 9" xfId="63459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3 8" xfId="63460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10" xfId="63461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2 8" xfId="63462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3 9" xfId="63463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4 8" xfId="63464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10" xfId="63465"/>
    <cellStyle name="Normal 7 3 4 11" xfId="63466"/>
    <cellStyle name="Normal 7 3 4 2" xfId="52697"/>
    <cellStyle name="Normal 7 3 4 2 10" xfId="6346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2 8" xfId="63468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2 9" xfId="63469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3 8" xfId="63470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10" xfId="63471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2 8" xfId="63472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5 9" xfId="63473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6 8" xfId="63474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13" xfId="63475"/>
    <cellStyle name="Normal 7 4 14" xfId="63476"/>
    <cellStyle name="Normal 7 4 2" xfId="53016"/>
    <cellStyle name="Normal 7 4 2 10" xfId="53017"/>
    <cellStyle name="Normal 7 4 2 10 2" xfId="53018"/>
    <cellStyle name="Normal 7 4 2 11" xfId="53019"/>
    <cellStyle name="Normal 7 4 2 12" xfId="63477"/>
    <cellStyle name="Normal 7 4 2 13" xfId="63478"/>
    <cellStyle name="Normal 7 4 2 2" xfId="53020"/>
    <cellStyle name="Normal 7 4 2 2 10" xfId="53021"/>
    <cellStyle name="Normal 7 4 2 2 11" xfId="63479"/>
    <cellStyle name="Normal 7 4 2 2 12" xfId="63480"/>
    <cellStyle name="Normal 7 4 2 2 2" xfId="53022"/>
    <cellStyle name="Normal 7 4 2 2 2 10" xfId="63481"/>
    <cellStyle name="Normal 7 4 2 2 2 11" xfId="63482"/>
    <cellStyle name="Normal 7 4 2 2 2 2" xfId="53023"/>
    <cellStyle name="Normal 7 4 2 2 2 2 10" xfId="6348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2 8" xfId="63484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2 9" xfId="63485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3 8" xfId="63486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10" xfId="63487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2 8" xfId="63488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3 9" xfId="63489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4 8" xfId="63490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10" xfId="63491"/>
    <cellStyle name="Normal 7 4 2 3 11" xfId="63492"/>
    <cellStyle name="Normal 7 4 2 3 2" xfId="53341"/>
    <cellStyle name="Normal 7 4 2 3 2 10" xfId="63493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2 8" xfId="63494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2 9" xfId="63495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3 8" xfId="63496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10" xfId="63497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2 8" xfId="63498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4 9" xfId="6349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5 8" xfId="63500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11" xfId="63501"/>
    <cellStyle name="Normal 7 4 3 12" xfId="63502"/>
    <cellStyle name="Normal 7 4 3 2" xfId="53658"/>
    <cellStyle name="Normal 7 4 3 2 10" xfId="63503"/>
    <cellStyle name="Normal 7 4 3 2 11" xfId="63504"/>
    <cellStyle name="Normal 7 4 3 2 2" xfId="53659"/>
    <cellStyle name="Normal 7 4 3 2 2 10" xfId="63505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2 8" xfId="63506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2 9" xfId="63507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3 8" xfId="6350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10" xfId="63509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2 8" xfId="63510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3 9" xfId="63511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4 8" xfId="63512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10" xfId="63513"/>
    <cellStyle name="Normal 7 4 4 11" xfId="63514"/>
    <cellStyle name="Normal 7 4 4 2" xfId="53977"/>
    <cellStyle name="Normal 7 4 4 2 10" xfId="63515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2 8" xfId="63516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2 9" xfId="63517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3 8" xfId="63518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10" xfId="63519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2 8" xfId="63520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5 9" xfId="63521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6 8" xfId="63522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12" xfId="63523"/>
    <cellStyle name="Normal 7 5 13" xfId="63524"/>
    <cellStyle name="Normal 7 5 2" xfId="54294"/>
    <cellStyle name="Normal 7 5 2 10" xfId="54295"/>
    <cellStyle name="Normal 7 5 2 11" xfId="63525"/>
    <cellStyle name="Normal 7 5 2 12" xfId="63526"/>
    <cellStyle name="Normal 7 5 2 2" xfId="54296"/>
    <cellStyle name="Normal 7 5 2 2 10" xfId="63527"/>
    <cellStyle name="Normal 7 5 2 2 11" xfId="63528"/>
    <cellStyle name="Normal 7 5 2 2 2" xfId="54297"/>
    <cellStyle name="Normal 7 5 2 2 2 10" xfId="63529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2 8" xfId="63530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2 9" xfId="63531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3 8" xfId="63532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10" xfId="63533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2 8" xfId="63534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3 9" xfId="63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4 8" xfId="63536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10" xfId="63537"/>
    <cellStyle name="Normal 7 5 3 11" xfId="63538"/>
    <cellStyle name="Normal 7 5 3 2" xfId="54615"/>
    <cellStyle name="Normal 7 5 3 2 10" xfId="63539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2 8" xfId="63540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2 9" xfId="63541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3 8" xfId="63542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10" xfId="63543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2 8" xfId="6354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4 9" xfId="63545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5 8" xfId="63546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11" xfId="63547"/>
    <cellStyle name="Normal 7 6 12" xfId="63548"/>
    <cellStyle name="Normal 7 6 2" xfId="54932"/>
    <cellStyle name="Normal 7 6 2 10" xfId="63549"/>
    <cellStyle name="Normal 7 6 2 11" xfId="63550"/>
    <cellStyle name="Normal 7 6 2 2" xfId="54933"/>
    <cellStyle name="Normal 7 6 2 2 10" xfId="63551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2 8" xfId="63552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2 9" xfId="63553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3 8" xfId="63554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10" xfId="63555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2 8" xfId="63556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3 9" xfId="63557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4 8" xfId="63558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10" xfId="63559"/>
    <cellStyle name="Normal 7 7 11" xfId="63560"/>
    <cellStyle name="Normal 7 7 2" xfId="55251"/>
    <cellStyle name="Normal 7 7 2 10" xfId="6356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2 8" xfId="63562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2 9" xfId="63563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3 8" xfId="63564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10" xfId="63565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2 8" xfId="63566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8 9" xfId="63567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7 9 8" xfId="63568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16" xfId="63569"/>
    <cellStyle name="Normal 9 17" xfId="63570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13" xfId="63571"/>
    <cellStyle name="Normal 9 2 14" xfId="63572"/>
    <cellStyle name="Normal 9 2 2" xfId="55571"/>
    <cellStyle name="Normal 9 2 2 10" xfId="55572"/>
    <cellStyle name="Normal 9 2 2 10 2" xfId="55573"/>
    <cellStyle name="Normal 9 2 2 11" xfId="55574"/>
    <cellStyle name="Normal 9 2 2 12" xfId="63573"/>
    <cellStyle name="Normal 9 2 2 13" xfId="63574"/>
    <cellStyle name="Normal 9 2 2 2" xfId="55575"/>
    <cellStyle name="Normal 9 2 2 2 10" xfId="55576"/>
    <cellStyle name="Normal 9 2 2 2 11" xfId="63575"/>
    <cellStyle name="Normal 9 2 2 2 12" xfId="63576"/>
    <cellStyle name="Normal 9 2 2 2 2" xfId="55577"/>
    <cellStyle name="Normal 9 2 2 2 2 10" xfId="63577"/>
    <cellStyle name="Normal 9 2 2 2 2 11" xfId="63578"/>
    <cellStyle name="Normal 9 2 2 2 2 2" xfId="55578"/>
    <cellStyle name="Normal 9 2 2 2 2 2 10" xfId="63579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2 8" xfId="63580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2 9" xfId="63581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3 8" xfId="63582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10" xfId="63583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2 8" xfId="63584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3 9" xfId="63585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4 8" xfId="6358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10" xfId="63587"/>
    <cellStyle name="Normal 9 2 2 3 11" xfId="63588"/>
    <cellStyle name="Normal 9 2 2 3 2" xfId="55896"/>
    <cellStyle name="Normal 9 2 2 3 2 10" xfId="63589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2 8" xfId="63590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2 9" xfId="63591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3 8" xfId="63592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10" xfId="63593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2 8" xfId="63594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4 9" xfId="63595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5 8" xfId="63596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11" xfId="63597"/>
    <cellStyle name="Normal 9 2 3 12" xfId="63598"/>
    <cellStyle name="Normal 9 2 3 2" xfId="56213"/>
    <cellStyle name="Normal 9 2 3 2 10" xfId="63599"/>
    <cellStyle name="Normal 9 2 3 2 11" xfId="63600"/>
    <cellStyle name="Normal 9 2 3 2 2" xfId="56214"/>
    <cellStyle name="Normal 9 2 3 2 2 10" xfId="63601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2 8" xfId="63602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2 9" xfId="6360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3 8" xfId="63604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10" xfId="63605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2 8" xfId="63606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3 9" xfId="63607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4 8" xfId="63608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10" xfId="63609"/>
    <cellStyle name="Normal 9 2 4 11" xfId="63610"/>
    <cellStyle name="Normal 9 2 4 2" xfId="56532"/>
    <cellStyle name="Normal 9 2 4 2 10" xfId="63611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2 8" xfId="6361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2 9" xfId="63613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3 8" xfId="63614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10" xfId="63615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2 8" xfId="63616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5 9" xfId="63617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6 8" xfId="63618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13" xfId="63619"/>
    <cellStyle name="Normal 9 3 14" xfId="63620"/>
    <cellStyle name="Normal 9 3 2" xfId="56851"/>
    <cellStyle name="Normal 9 3 2 10" xfId="56852"/>
    <cellStyle name="Normal 9 3 2 10 2" xfId="56853"/>
    <cellStyle name="Normal 9 3 2 11" xfId="56854"/>
    <cellStyle name="Normal 9 3 2 12" xfId="63621"/>
    <cellStyle name="Normal 9 3 2 13" xfId="63622"/>
    <cellStyle name="Normal 9 3 2 2" xfId="56855"/>
    <cellStyle name="Normal 9 3 2 2 10" xfId="56856"/>
    <cellStyle name="Normal 9 3 2 2 11" xfId="63623"/>
    <cellStyle name="Normal 9 3 2 2 12" xfId="63624"/>
    <cellStyle name="Normal 9 3 2 2 2" xfId="56857"/>
    <cellStyle name="Normal 9 3 2 2 2 10" xfId="63625"/>
    <cellStyle name="Normal 9 3 2 2 2 11" xfId="63626"/>
    <cellStyle name="Normal 9 3 2 2 2 2" xfId="56858"/>
    <cellStyle name="Normal 9 3 2 2 2 2 10" xfId="63627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2 8" xfId="6362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2 9" xfId="63629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3 8" xfId="63630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10" xfId="63631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2 8" xfId="63632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3 9" xfId="63633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4 8" xfId="63634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10" xfId="63635"/>
    <cellStyle name="Normal 9 3 2 3 11" xfId="63636"/>
    <cellStyle name="Normal 9 3 2 3 2" xfId="57176"/>
    <cellStyle name="Normal 9 3 2 3 2 10" xfId="63637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2 8" xfId="63638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2 9" xfId="63639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3 8" xfId="63640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10" xfId="63641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2 8" xfId="63642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4 9" xfId="63643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5 8" xfId="6364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11" xfId="63645"/>
    <cellStyle name="Normal 9 3 3 12" xfId="63646"/>
    <cellStyle name="Normal 9 3 3 2" xfId="57493"/>
    <cellStyle name="Normal 9 3 3 2 10" xfId="63647"/>
    <cellStyle name="Normal 9 3 3 2 11" xfId="63648"/>
    <cellStyle name="Normal 9 3 3 2 2" xfId="57494"/>
    <cellStyle name="Normal 9 3 3 2 2 10" xfId="63649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2 8" xfId="63650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2 9" xfId="63651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3 8" xfId="63652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10" xfId="63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2 8" xfId="63654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3 9" xfId="63655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4 8" xfId="63656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10" xfId="63657"/>
    <cellStyle name="Normal 9 3 4 11" xfId="63658"/>
    <cellStyle name="Normal 9 3 4 2" xfId="57812"/>
    <cellStyle name="Normal 9 3 4 2 10" xfId="63659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2 8" xfId="63660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2 9" xfId="6366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3 8" xfId="63662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10" xfId="63663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2 8" xfId="63664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5 9" xfId="63665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6 8" xfId="63666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12" xfId="63667"/>
    <cellStyle name="Normal 9 4 13" xfId="63668"/>
    <cellStyle name="Normal 9 4 2" xfId="58129"/>
    <cellStyle name="Normal 9 4 2 10" xfId="58130"/>
    <cellStyle name="Normal 9 4 2 11" xfId="63669"/>
    <cellStyle name="Normal 9 4 2 12" xfId="63670"/>
    <cellStyle name="Normal 9 4 2 2" xfId="58131"/>
    <cellStyle name="Normal 9 4 2 2 10" xfId="63671"/>
    <cellStyle name="Normal 9 4 2 2 11" xfId="63672"/>
    <cellStyle name="Normal 9 4 2 2 2" xfId="58132"/>
    <cellStyle name="Normal 9 4 2 2 2 10" xfId="63673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2 8" xfId="63674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2 9" xfId="63675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3 8" xfId="63676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10" xfId="63677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2 8" xfId="63678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3 9" xfId="63679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4 8" xfId="6368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10" xfId="63681"/>
    <cellStyle name="Normal 9 4 3 11" xfId="63682"/>
    <cellStyle name="Normal 9 4 3 2" xfId="58450"/>
    <cellStyle name="Normal 9 4 3 2 10" xfId="63683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2 8" xfId="63684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2 9" xfId="63685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3 8" xfId="63686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10" xfId="63687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2 8" xfId="63688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4 9" xfId="63689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5 8" xfId="63690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11" xfId="63691"/>
    <cellStyle name="Normal 9 5 12" xfId="63692"/>
    <cellStyle name="Normal 9 5 2" xfId="58767"/>
    <cellStyle name="Normal 9 5 2 10" xfId="63693"/>
    <cellStyle name="Normal 9 5 2 11" xfId="63694"/>
    <cellStyle name="Normal 9 5 2 2" xfId="58768"/>
    <cellStyle name="Normal 9 5 2 2 10" xfId="63695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2 8" xfId="63696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2 9" xfId="6369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3 8" xfId="63698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10" xfId="63699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2 8" xfId="63700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3 9" xfId="63701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4 8" xfId="63702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10" xfId="63703"/>
    <cellStyle name="Normal 9 6 11" xfId="63704"/>
    <cellStyle name="Normal 9 6 2" xfId="59086"/>
    <cellStyle name="Normal 9 6 2 10" xfId="63705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2 8" xfId="6370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2 9" xfId="63707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3 8" xfId="63708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10" xfId="63709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2 8" xfId="63710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7 9" xfId="63711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8 8" xfId="63712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2 4" xfId="63713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15" xfId="63714"/>
    <cellStyle name="Note 3 16" xfId="63715"/>
    <cellStyle name="Note 3 2" xfId="59408"/>
    <cellStyle name="Note 3 2 10" xfId="59409"/>
    <cellStyle name="Note 3 2 10 2" xfId="59410"/>
    <cellStyle name="Note 3 2 11" xfId="59411"/>
    <cellStyle name="Note 3 2 12" xfId="63716"/>
    <cellStyle name="Note 3 2 13" xfId="63717"/>
    <cellStyle name="Note 3 2 2" xfId="59412"/>
    <cellStyle name="Note 3 2 2 10" xfId="59413"/>
    <cellStyle name="Note 3 2 2 11" xfId="63718"/>
    <cellStyle name="Note 3 2 2 12" xfId="63719"/>
    <cellStyle name="Note 3 2 2 2" xfId="59414"/>
    <cellStyle name="Note 3 2 2 2 10" xfId="63720"/>
    <cellStyle name="Note 3 2 2 2 11" xfId="63721"/>
    <cellStyle name="Note 3 2 2 2 2" xfId="59415"/>
    <cellStyle name="Note 3 2 2 2 2 10" xfId="63722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2 8" xfId="63723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2 9" xfId="6372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3 8" xfId="63725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10" xfId="63726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2 8" xfId="63727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3 9" xfId="63728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4 8" xfId="63729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10" xfId="63730"/>
    <cellStyle name="Note 3 2 3 11" xfId="63731"/>
    <cellStyle name="Note 3 2 3 2" xfId="59733"/>
    <cellStyle name="Note 3 2 3 2 10" xfId="63732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2 8" xfId="6373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2 9" xfId="63734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3 8" xfId="63735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10" xfId="63736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2 8" xfId="63737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4 9" xfId="63738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5 8" xfId="63739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11" xfId="63740"/>
    <cellStyle name="Note 3 3 12" xfId="63741"/>
    <cellStyle name="Note 3 3 2" xfId="60050"/>
    <cellStyle name="Note 3 3 2 10" xfId="63742"/>
    <cellStyle name="Note 3 3 2 11" xfId="63743"/>
    <cellStyle name="Note 3 3 2 2" xfId="60051"/>
    <cellStyle name="Note 3 3 2 2 10" xfId="63744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2 8" xfId="63745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2 9" xfId="63746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3 8" xfId="63747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10" xfId="63748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2 8" xfId="63749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3 9" xfId="63750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4 8" xfId="63751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10" xfId="63752"/>
    <cellStyle name="Note 3 4 11" xfId="63753"/>
    <cellStyle name="Note 3 4 2" xfId="60369"/>
    <cellStyle name="Note 3 4 2 10" xfId="63754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2 8" xfId="63755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2 9" xfId="63756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3 8" xfId="63757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10" xfId="6375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2 8" xfId="63759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5 9" xfId="63760"/>
    <cellStyle name="Note 3 6" xfId="60608"/>
    <cellStyle name="Note 3 6 10" xfId="63761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2 8" xfId="63762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6 9" xfId="63763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7 8" xfId="63764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12" xfId="63765"/>
    <cellStyle name="Note 4 13" xfId="63766"/>
    <cellStyle name="Note 4 2" xfId="60772"/>
    <cellStyle name="Note 4 2 10" xfId="60773"/>
    <cellStyle name="Note 4 2 11" xfId="63767"/>
    <cellStyle name="Note 4 2 12" xfId="63768"/>
    <cellStyle name="Note 4 2 2" xfId="60774"/>
    <cellStyle name="Note 4 2 2 10" xfId="63769"/>
    <cellStyle name="Note 4 2 2 11" xfId="63770"/>
    <cellStyle name="Note 4 2 2 2" xfId="60775"/>
    <cellStyle name="Note 4 2 2 2 10" xfId="63771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2 8" xfId="63772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2 9" xfId="63773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3 8" xfId="6377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10" xfId="63775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2 8" xfId="63776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3 9" xfId="63777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4 8" xfId="63778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10" xfId="63779"/>
    <cellStyle name="Note 4 3 11" xfId="63780"/>
    <cellStyle name="Note 4 3 2" xfId="61093"/>
    <cellStyle name="Note 4 3 2 10" xfId="63781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2 8" xfId="63782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2 9" xfId="63783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3 8" xfId="63784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10" xfId="63785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2 8" xfId="63786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4 9" xfId="63787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5 8" xfId="63788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10" xfId="63789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2 8" xfId="63790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5 9" xfId="63791"/>
    <cellStyle name="Note 6" xfId="61488"/>
    <cellStyle name="Note 7" xfId="61489"/>
    <cellStyle name="Percent" xfId="63792" builtinId="5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  <colors>
    <mruColors>
      <color rgb="FF3198ED"/>
      <color rgb="FF00205B"/>
      <color rgb="FF1A2859"/>
      <color rgb="FFD6E3BC"/>
      <color rgb="FF7DA3D1"/>
      <color rgb="FFCCD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9651936143392E-2"/>
          <c:y val="0.11497050585626116"/>
          <c:w val="0.88702247040548565"/>
          <c:h val="0.70251385243511988"/>
        </c:manualLayout>
      </c:layout>
      <c:lineChart>
        <c:grouping val="standard"/>
        <c:varyColors val="0"/>
        <c:ser>
          <c:idx val="2"/>
          <c:order val="0"/>
          <c:tx>
            <c:strRef>
              <c:f>'Figure 1.1'!$B$3:$B$3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1.1'!$B$4:$B$73</c:f>
              <c:numCache>
                <c:formatCode>0.0</c:formatCode>
                <c:ptCount val="70"/>
                <c:pt idx="0">
                  <c:v>96.6</c:v>
                </c:pt>
                <c:pt idx="1">
                  <c:v>100.1</c:v>
                </c:pt>
                <c:pt idx="2">
                  <c:v>97.5</c:v>
                </c:pt>
                <c:pt idx="3">
                  <c:v>96.4</c:v>
                </c:pt>
                <c:pt idx="4">
                  <c:v>99.7</c:v>
                </c:pt>
                <c:pt idx="5">
                  <c:v>101.4</c:v>
                </c:pt>
                <c:pt idx="6">
                  <c:v>101.2</c:v>
                </c:pt>
                <c:pt idx="7">
                  <c:v>101.1</c:v>
                </c:pt>
                <c:pt idx="8">
                  <c:v>102.1</c:v>
                </c:pt>
                <c:pt idx="9">
                  <c:v>102.7</c:v>
                </c:pt>
                <c:pt idx="10">
                  <c:v>106</c:v>
                </c:pt>
                <c:pt idx="11">
                  <c:v>108.2</c:v>
                </c:pt>
                <c:pt idx="12">
                  <c:v>106.3</c:v>
                </c:pt>
                <c:pt idx="13">
                  <c:v>108.9</c:v>
                </c:pt>
                <c:pt idx="14">
                  <c:v>107</c:v>
                </c:pt>
                <c:pt idx="15">
                  <c:v>100.5</c:v>
                </c:pt>
                <c:pt idx="16">
                  <c:v>96.8</c:v>
                </c:pt>
                <c:pt idx="17">
                  <c:v>94.2</c:v>
                </c:pt>
                <c:pt idx="18">
                  <c:v>93.4</c:v>
                </c:pt>
                <c:pt idx="19">
                  <c:v>94.3</c:v>
                </c:pt>
                <c:pt idx="20">
                  <c:v>95.3</c:v>
                </c:pt>
                <c:pt idx="21">
                  <c:v>95.4</c:v>
                </c:pt>
                <c:pt idx="22">
                  <c:v>97.3</c:v>
                </c:pt>
                <c:pt idx="23">
                  <c:v>100</c:v>
                </c:pt>
                <c:pt idx="24">
                  <c:v>100.4</c:v>
                </c:pt>
                <c:pt idx="25">
                  <c:v>101.9</c:v>
                </c:pt>
                <c:pt idx="26">
                  <c:v>105.2</c:v>
                </c:pt>
                <c:pt idx="27">
                  <c:v>105.3</c:v>
                </c:pt>
                <c:pt idx="28">
                  <c:v>106.7</c:v>
                </c:pt>
                <c:pt idx="29">
                  <c:v>101.8</c:v>
                </c:pt>
                <c:pt idx="30">
                  <c:v>100</c:v>
                </c:pt>
                <c:pt idx="31">
                  <c:v>100.8</c:v>
                </c:pt>
                <c:pt idx="32">
                  <c:v>100.8</c:v>
                </c:pt>
                <c:pt idx="33">
                  <c:v>101.4</c:v>
                </c:pt>
                <c:pt idx="34">
                  <c:v>104.3</c:v>
                </c:pt>
                <c:pt idx="35">
                  <c:v>104.2</c:v>
                </c:pt>
                <c:pt idx="36">
                  <c:v>103.2</c:v>
                </c:pt>
                <c:pt idx="37">
                  <c:v>103.2</c:v>
                </c:pt>
                <c:pt idx="38">
                  <c:v>103.1</c:v>
                </c:pt>
                <c:pt idx="39">
                  <c:v>102.5</c:v>
                </c:pt>
                <c:pt idx="40">
                  <c:v>104</c:v>
                </c:pt>
                <c:pt idx="41">
                  <c:v>103.4</c:v>
                </c:pt>
                <c:pt idx="42">
                  <c:v>103.3</c:v>
                </c:pt>
                <c:pt idx="43">
                  <c:v>103.2</c:v>
                </c:pt>
                <c:pt idx="44">
                  <c:v>101.9</c:v>
                </c:pt>
                <c:pt idx="45">
                  <c:v>102.9</c:v>
                </c:pt>
                <c:pt idx="46">
                  <c:v>103.2</c:v>
                </c:pt>
                <c:pt idx="47">
                  <c:v>104.5</c:v>
                </c:pt>
                <c:pt idx="48">
                  <c:v>105</c:v>
                </c:pt>
                <c:pt idx="49">
                  <c:v>98.2</c:v>
                </c:pt>
                <c:pt idx="50">
                  <c:v>93.6</c:v>
                </c:pt>
                <c:pt idx="51">
                  <c:v>96.3</c:v>
                </c:pt>
                <c:pt idx="52">
                  <c:v>97.1</c:v>
                </c:pt>
                <c:pt idx="53">
                  <c:v>98.1</c:v>
                </c:pt>
                <c:pt idx="54">
                  <c:v>100</c:v>
                </c:pt>
                <c:pt idx="55">
                  <c:v>97.4</c:v>
                </c:pt>
                <c:pt idx="56">
                  <c:v>100.4</c:v>
                </c:pt>
                <c:pt idx="57">
                  <c:v>100.7</c:v>
                </c:pt>
                <c:pt idx="58">
                  <c:v>99.9</c:v>
                </c:pt>
                <c:pt idx="59">
                  <c:v>98.9</c:v>
                </c:pt>
                <c:pt idx="60">
                  <c:v>94.8</c:v>
                </c:pt>
                <c:pt idx="61">
                  <c:v>77.599999999999994</c:v>
                </c:pt>
                <c:pt idx="62">
                  <c:v>97.6</c:v>
                </c:pt>
                <c:pt idx="63">
                  <c:v>100</c:v>
                </c:pt>
                <c:pt idx="64">
                  <c:v>98.4</c:v>
                </c:pt>
                <c:pt idx="65">
                  <c:v>101.3</c:v>
                </c:pt>
                <c:pt idx="66">
                  <c:v>102.5</c:v>
                </c:pt>
                <c:pt idx="67">
                  <c:v>104.1</c:v>
                </c:pt>
                <c:pt idx="68">
                  <c:v>104.8</c:v>
                </c:pt>
                <c:pt idx="69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D-49E4-A5C9-F8CFE0CA9182}"/>
            </c:ext>
          </c:extLst>
        </c:ser>
        <c:ser>
          <c:idx val="3"/>
          <c:order val="1"/>
          <c:tx>
            <c:strRef>
              <c:f>'Figure 1.1'!$C$3:$C$3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1.1'!$C$4:$C$73</c:f>
              <c:numCache>
                <c:formatCode>0.0</c:formatCode>
                <c:ptCount val="70"/>
                <c:pt idx="0">
                  <c:v>94.2</c:v>
                </c:pt>
                <c:pt idx="1">
                  <c:v>96.6</c:v>
                </c:pt>
                <c:pt idx="2">
                  <c:v>96.7</c:v>
                </c:pt>
                <c:pt idx="3">
                  <c:v>98.1</c:v>
                </c:pt>
                <c:pt idx="4">
                  <c:v>98.5</c:v>
                </c:pt>
                <c:pt idx="5">
                  <c:v>98.5</c:v>
                </c:pt>
                <c:pt idx="6">
                  <c:v>100.1</c:v>
                </c:pt>
                <c:pt idx="7">
                  <c:v>101.1</c:v>
                </c:pt>
                <c:pt idx="8">
                  <c:v>101</c:v>
                </c:pt>
                <c:pt idx="9">
                  <c:v>99.5</c:v>
                </c:pt>
                <c:pt idx="10">
                  <c:v>97.2</c:v>
                </c:pt>
                <c:pt idx="11">
                  <c:v>97.1</c:v>
                </c:pt>
                <c:pt idx="12">
                  <c:v>97.5</c:v>
                </c:pt>
                <c:pt idx="13">
                  <c:v>97</c:v>
                </c:pt>
                <c:pt idx="14">
                  <c:v>97.5</c:v>
                </c:pt>
                <c:pt idx="15">
                  <c:v>96.5</c:v>
                </c:pt>
                <c:pt idx="16">
                  <c:v>92.9</c:v>
                </c:pt>
                <c:pt idx="17">
                  <c:v>92</c:v>
                </c:pt>
                <c:pt idx="18">
                  <c:v>90.8</c:v>
                </c:pt>
                <c:pt idx="19">
                  <c:v>90.2</c:v>
                </c:pt>
                <c:pt idx="20">
                  <c:v>90.7</c:v>
                </c:pt>
                <c:pt idx="21">
                  <c:v>91.5</c:v>
                </c:pt>
                <c:pt idx="22">
                  <c:v>90.4</c:v>
                </c:pt>
                <c:pt idx="23">
                  <c:v>90.2</c:v>
                </c:pt>
                <c:pt idx="24">
                  <c:v>85.2</c:v>
                </c:pt>
                <c:pt idx="25">
                  <c:v>85</c:v>
                </c:pt>
                <c:pt idx="26">
                  <c:v>85.5</c:v>
                </c:pt>
                <c:pt idx="27">
                  <c:v>85.5</c:v>
                </c:pt>
                <c:pt idx="28">
                  <c:v>84.6</c:v>
                </c:pt>
                <c:pt idx="29">
                  <c:v>85.6</c:v>
                </c:pt>
                <c:pt idx="30">
                  <c:v>86.7</c:v>
                </c:pt>
                <c:pt idx="31">
                  <c:v>84.8</c:v>
                </c:pt>
                <c:pt idx="32">
                  <c:v>83.3</c:v>
                </c:pt>
                <c:pt idx="33">
                  <c:v>87.3</c:v>
                </c:pt>
                <c:pt idx="34">
                  <c:v>88.4</c:v>
                </c:pt>
                <c:pt idx="35">
                  <c:v>90.8</c:v>
                </c:pt>
                <c:pt idx="36">
                  <c:v>91.4</c:v>
                </c:pt>
                <c:pt idx="37">
                  <c:v>88.7</c:v>
                </c:pt>
                <c:pt idx="38">
                  <c:v>87.6</c:v>
                </c:pt>
                <c:pt idx="39">
                  <c:v>88.1</c:v>
                </c:pt>
                <c:pt idx="40">
                  <c:v>93.4</c:v>
                </c:pt>
                <c:pt idx="41">
                  <c:v>93.4</c:v>
                </c:pt>
                <c:pt idx="42">
                  <c:v>92.9</c:v>
                </c:pt>
                <c:pt idx="43">
                  <c:v>92.2</c:v>
                </c:pt>
                <c:pt idx="44">
                  <c:v>94.6</c:v>
                </c:pt>
                <c:pt idx="45">
                  <c:v>94.4</c:v>
                </c:pt>
                <c:pt idx="46">
                  <c:v>92</c:v>
                </c:pt>
                <c:pt idx="47">
                  <c:v>91.8</c:v>
                </c:pt>
                <c:pt idx="48">
                  <c:v>92</c:v>
                </c:pt>
                <c:pt idx="49">
                  <c:v>92.2</c:v>
                </c:pt>
                <c:pt idx="50">
                  <c:v>93.6</c:v>
                </c:pt>
                <c:pt idx="51">
                  <c:v>95.4</c:v>
                </c:pt>
                <c:pt idx="52">
                  <c:v>92.7</c:v>
                </c:pt>
                <c:pt idx="53">
                  <c:v>95.3</c:v>
                </c:pt>
                <c:pt idx="54">
                  <c:v>98.2</c:v>
                </c:pt>
                <c:pt idx="55">
                  <c:v>100</c:v>
                </c:pt>
                <c:pt idx="56">
                  <c:v>101.4</c:v>
                </c:pt>
                <c:pt idx="57">
                  <c:v>99.6</c:v>
                </c:pt>
                <c:pt idx="58">
                  <c:v>99.5</c:v>
                </c:pt>
                <c:pt idx="59">
                  <c:v>99.4</c:v>
                </c:pt>
                <c:pt idx="60">
                  <c:v>97</c:v>
                </c:pt>
                <c:pt idx="61">
                  <c:v>79.900000000000006</c:v>
                </c:pt>
                <c:pt idx="62">
                  <c:v>93.5</c:v>
                </c:pt>
                <c:pt idx="63">
                  <c:v>96</c:v>
                </c:pt>
                <c:pt idx="64">
                  <c:v>95.7</c:v>
                </c:pt>
                <c:pt idx="65">
                  <c:v>96.3</c:v>
                </c:pt>
                <c:pt idx="66">
                  <c:v>96.6</c:v>
                </c:pt>
                <c:pt idx="67">
                  <c:v>96.5</c:v>
                </c:pt>
                <c:pt idx="68">
                  <c:v>97.7</c:v>
                </c:pt>
                <c:pt idx="69">
                  <c:v>98.2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D-49E4-A5C9-F8CFE0CA9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0328"/>
        <c:axId val="387892680"/>
      </c:lineChart>
      <c:dateAx>
        <c:axId val="387890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2680"/>
        <c:crosses val="autoZero"/>
        <c:auto val="0"/>
        <c:lblOffset val="100"/>
        <c:baseTimeUnit val="days"/>
        <c:majorUnit val="4"/>
        <c:minorUnit val="1"/>
      </c:dateAx>
      <c:valAx>
        <c:axId val="387892680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032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7351186813542927"/>
          <c:y val="0.62832107059387554"/>
          <c:w val="0.1839711553912936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3.6'!$B$3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3.6'!$B$4:$B$73</c:f>
              <c:numCache>
                <c:formatCode>0.0</c:formatCode>
                <c:ptCount val="70"/>
                <c:pt idx="0">
                  <c:v>54.2</c:v>
                </c:pt>
                <c:pt idx="1">
                  <c:v>54.7</c:v>
                </c:pt>
                <c:pt idx="2">
                  <c:v>54</c:v>
                </c:pt>
                <c:pt idx="3">
                  <c:v>56.3</c:v>
                </c:pt>
                <c:pt idx="4">
                  <c:v>54.8</c:v>
                </c:pt>
                <c:pt idx="5">
                  <c:v>57.5</c:v>
                </c:pt>
                <c:pt idx="6">
                  <c:v>59</c:v>
                </c:pt>
                <c:pt idx="7">
                  <c:v>57.7</c:v>
                </c:pt>
                <c:pt idx="8">
                  <c:v>60.5</c:v>
                </c:pt>
                <c:pt idx="9">
                  <c:v>60</c:v>
                </c:pt>
                <c:pt idx="10">
                  <c:v>60.8</c:v>
                </c:pt>
                <c:pt idx="11">
                  <c:v>62.9</c:v>
                </c:pt>
                <c:pt idx="12">
                  <c:v>65.8</c:v>
                </c:pt>
                <c:pt idx="13">
                  <c:v>62.7</c:v>
                </c:pt>
                <c:pt idx="14">
                  <c:v>58.7</c:v>
                </c:pt>
                <c:pt idx="15">
                  <c:v>56.5</c:v>
                </c:pt>
                <c:pt idx="16">
                  <c:v>58.3</c:v>
                </c:pt>
                <c:pt idx="17">
                  <c:v>63.2</c:v>
                </c:pt>
                <c:pt idx="18">
                  <c:v>70.900000000000006</c:v>
                </c:pt>
                <c:pt idx="19">
                  <c:v>70.3</c:v>
                </c:pt>
                <c:pt idx="20">
                  <c:v>68.7</c:v>
                </c:pt>
                <c:pt idx="21">
                  <c:v>69.599999999999994</c:v>
                </c:pt>
                <c:pt idx="22">
                  <c:v>68.900000000000006</c:v>
                </c:pt>
                <c:pt idx="23">
                  <c:v>72.900000000000006</c:v>
                </c:pt>
                <c:pt idx="24">
                  <c:v>70.900000000000006</c:v>
                </c:pt>
                <c:pt idx="25">
                  <c:v>69.900000000000006</c:v>
                </c:pt>
                <c:pt idx="26">
                  <c:v>63.9</c:v>
                </c:pt>
                <c:pt idx="27">
                  <c:v>72.900000000000006</c:v>
                </c:pt>
                <c:pt idx="28">
                  <c:v>69.7</c:v>
                </c:pt>
                <c:pt idx="29">
                  <c:v>69.2</c:v>
                </c:pt>
                <c:pt idx="30">
                  <c:v>73.099999999999994</c:v>
                </c:pt>
                <c:pt idx="31">
                  <c:v>72.3</c:v>
                </c:pt>
                <c:pt idx="32">
                  <c:v>74.400000000000006</c:v>
                </c:pt>
                <c:pt idx="33">
                  <c:v>78.400000000000006</c:v>
                </c:pt>
                <c:pt idx="34">
                  <c:v>82.9</c:v>
                </c:pt>
                <c:pt idx="35">
                  <c:v>78.5</c:v>
                </c:pt>
                <c:pt idx="36">
                  <c:v>77.400000000000006</c:v>
                </c:pt>
                <c:pt idx="37">
                  <c:v>78.900000000000006</c:v>
                </c:pt>
                <c:pt idx="38">
                  <c:v>78.5</c:v>
                </c:pt>
                <c:pt idx="39">
                  <c:v>80</c:v>
                </c:pt>
                <c:pt idx="40">
                  <c:v>75.099999999999994</c:v>
                </c:pt>
                <c:pt idx="41">
                  <c:v>77.900000000000006</c:v>
                </c:pt>
                <c:pt idx="42">
                  <c:v>77.400000000000006</c:v>
                </c:pt>
                <c:pt idx="43">
                  <c:v>87.7</c:v>
                </c:pt>
                <c:pt idx="44">
                  <c:v>94</c:v>
                </c:pt>
                <c:pt idx="45">
                  <c:v>88.9</c:v>
                </c:pt>
                <c:pt idx="46">
                  <c:v>89.4</c:v>
                </c:pt>
                <c:pt idx="47">
                  <c:v>86</c:v>
                </c:pt>
                <c:pt idx="48">
                  <c:v>95.7</c:v>
                </c:pt>
                <c:pt idx="49">
                  <c:v>98.8</c:v>
                </c:pt>
                <c:pt idx="50">
                  <c:v>87.7</c:v>
                </c:pt>
                <c:pt idx="51">
                  <c:v>93.8</c:v>
                </c:pt>
                <c:pt idx="52">
                  <c:v>92.2</c:v>
                </c:pt>
                <c:pt idx="53">
                  <c:v>93.7</c:v>
                </c:pt>
                <c:pt idx="54">
                  <c:v>103.1</c:v>
                </c:pt>
                <c:pt idx="55">
                  <c:v>83.6</c:v>
                </c:pt>
                <c:pt idx="56">
                  <c:v>105.3</c:v>
                </c:pt>
                <c:pt idx="57">
                  <c:v>103.8</c:v>
                </c:pt>
                <c:pt idx="58">
                  <c:v>93.5</c:v>
                </c:pt>
                <c:pt idx="59">
                  <c:v>97.5</c:v>
                </c:pt>
                <c:pt idx="60">
                  <c:v>95.6</c:v>
                </c:pt>
                <c:pt idx="61">
                  <c:v>128.5</c:v>
                </c:pt>
                <c:pt idx="62">
                  <c:v>131.6</c:v>
                </c:pt>
                <c:pt idx="63">
                  <c:v>160.6</c:v>
                </c:pt>
                <c:pt idx="64">
                  <c:v>121.1</c:v>
                </c:pt>
                <c:pt idx="65">
                  <c:v>116.5</c:v>
                </c:pt>
                <c:pt idx="66">
                  <c:v>122.2</c:v>
                </c:pt>
                <c:pt idx="67">
                  <c:v>127.7</c:v>
                </c:pt>
                <c:pt idx="68">
                  <c:v>113.3</c:v>
                </c:pt>
                <c:pt idx="69">
                  <c:v>110.9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71-4DA7-9254-8F6DF0F9B8CA}"/>
            </c:ext>
          </c:extLst>
        </c:ser>
        <c:ser>
          <c:idx val="1"/>
          <c:order val="1"/>
          <c:tx>
            <c:strRef>
              <c:f>'Figure 3.6'!$C$3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3.6'!$C$4:$C$73</c:f>
              <c:numCache>
                <c:formatCode>0.0</c:formatCode>
                <c:ptCount val="70"/>
                <c:pt idx="0">
                  <c:v>84.9</c:v>
                </c:pt>
                <c:pt idx="1">
                  <c:v>87.9</c:v>
                </c:pt>
                <c:pt idx="2">
                  <c:v>91.9</c:v>
                </c:pt>
                <c:pt idx="3">
                  <c:v>93.7</c:v>
                </c:pt>
                <c:pt idx="4">
                  <c:v>95.9</c:v>
                </c:pt>
                <c:pt idx="5">
                  <c:v>97.7</c:v>
                </c:pt>
                <c:pt idx="6">
                  <c:v>98.2</c:v>
                </c:pt>
                <c:pt idx="7">
                  <c:v>96.1</c:v>
                </c:pt>
                <c:pt idx="8">
                  <c:v>95.2</c:v>
                </c:pt>
                <c:pt idx="9">
                  <c:v>93.8</c:v>
                </c:pt>
                <c:pt idx="10">
                  <c:v>90.8</c:v>
                </c:pt>
                <c:pt idx="11">
                  <c:v>93.1</c:v>
                </c:pt>
                <c:pt idx="12">
                  <c:v>98</c:v>
                </c:pt>
                <c:pt idx="13">
                  <c:v>98.7</c:v>
                </c:pt>
                <c:pt idx="14">
                  <c:v>99</c:v>
                </c:pt>
                <c:pt idx="15">
                  <c:v>93.8</c:v>
                </c:pt>
                <c:pt idx="16">
                  <c:v>90.3</c:v>
                </c:pt>
                <c:pt idx="17">
                  <c:v>90.8</c:v>
                </c:pt>
                <c:pt idx="18">
                  <c:v>86.6</c:v>
                </c:pt>
                <c:pt idx="19">
                  <c:v>86.6</c:v>
                </c:pt>
                <c:pt idx="20">
                  <c:v>86.4</c:v>
                </c:pt>
                <c:pt idx="21">
                  <c:v>86.2</c:v>
                </c:pt>
                <c:pt idx="22">
                  <c:v>86.9</c:v>
                </c:pt>
                <c:pt idx="23">
                  <c:v>83.8</c:v>
                </c:pt>
                <c:pt idx="24">
                  <c:v>79.599999999999994</c:v>
                </c:pt>
                <c:pt idx="25">
                  <c:v>79</c:v>
                </c:pt>
                <c:pt idx="26">
                  <c:v>78.900000000000006</c:v>
                </c:pt>
                <c:pt idx="27">
                  <c:v>77.7</c:v>
                </c:pt>
                <c:pt idx="28">
                  <c:v>85.4</c:v>
                </c:pt>
                <c:pt idx="29">
                  <c:v>84.4</c:v>
                </c:pt>
                <c:pt idx="30">
                  <c:v>86.2</c:v>
                </c:pt>
                <c:pt idx="31">
                  <c:v>86</c:v>
                </c:pt>
                <c:pt idx="32">
                  <c:v>84.9</c:v>
                </c:pt>
                <c:pt idx="33">
                  <c:v>87</c:v>
                </c:pt>
                <c:pt idx="34">
                  <c:v>84.5</c:v>
                </c:pt>
                <c:pt idx="35">
                  <c:v>87</c:v>
                </c:pt>
                <c:pt idx="36">
                  <c:v>86.4</c:v>
                </c:pt>
                <c:pt idx="37">
                  <c:v>89.2</c:v>
                </c:pt>
                <c:pt idx="38">
                  <c:v>92.7</c:v>
                </c:pt>
                <c:pt idx="39">
                  <c:v>95.6</c:v>
                </c:pt>
                <c:pt idx="40">
                  <c:v>105</c:v>
                </c:pt>
                <c:pt idx="41">
                  <c:v>107.6</c:v>
                </c:pt>
                <c:pt idx="42">
                  <c:v>107.8</c:v>
                </c:pt>
                <c:pt idx="43">
                  <c:v>102.2</c:v>
                </c:pt>
                <c:pt idx="44">
                  <c:v>94.6</c:v>
                </c:pt>
                <c:pt idx="45">
                  <c:v>92.6</c:v>
                </c:pt>
                <c:pt idx="46">
                  <c:v>87.7</c:v>
                </c:pt>
                <c:pt idx="47">
                  <c:v>88.8</c:v>
                </c:pt>
                <c:pt idx="48">
                  <c:v>86.1</c:v>
                </c:pt>
                <c:pt idx="49">
                  <c:v>88.4</c:v>
                </c:pt>
                <c:pt idx="50">
                  <c:v>87.5</c:v>
                </c:pt>
                <c:pt idx="51">
                  <c:v>88</c:v>
                </c:pt>
                <c:pt idx="52">
                  <c:v>87</c:v>
                </c:pt>
                <c:pt idx="53">
                  <c:v>89.4</c:v>
                </c:pt>
                <c:pt idx="54">
                  <c:v>90.7</c:v>
                </c:pt>
                <c:pt idx="55">
                  <c:v>95.8</c:v>
                </c:pt>
                <c:pt idx="56">
                  <c:v>103.5</c:v>
                </c:pt>
                <c:pt idx="57">
                  <c:v>99</c:v>
                </c:pt>
                <c:pt idx="58">
                  <c:v>99.1</c:v>
                </c:pt>
                <c:pt idx="59">
                  <c:v>98.4</c:v>
                </c:pt>
                <c:pt idx="60">
                  <c:v>107.5</c:v>
                </c:pt>
                <c:pt idx="61">
                  <c:v>110.5</c:v>
                </c:pt>
                <c:pt idx="62">
                  <c:v>111.8</c:v>
                </c:pt>
                <c:pt idx="63">
                  <c:v>109.8</c:v>
                </c:pt>
                <c:pt idx="64">
                  <c:v>113.8</c:v>
                </c:pt>
                <c:pt idx="65">
                  <c:v>112.8</c:v>
                </c:pt>
                <c:pt idx="66">
                  <c:v>111.8</c:v>
                </c:pt>
                <c:pt idx="67">
                  <c:v>118.3</c:v>
                </c:pt>
                <c:pt idx="68">
                  <c:v>107.5</c:v>
                </c:pt>
                <c:pt idx="69">
                  <c:v>105.9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1-4DA7-9254-8F6DF0F9B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36552"/>
        <c:axId val="388343216"/>
      </c:lineChart>
      <c:catAx>
        <c:axId val="388336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8343216"/>
        <c:crosses val="autoZero"/>
        <c:auto val="1"/>
        <c:lblAlgn val="ctr"/>
        <c:lblOffset val="100"/>
        <c:tickLblSkip val="4"/>
        <c:noMultiLvlLbl val="0"/>
      </c:catAx>
      <c:valAx>
        <c:axId val="388343216"/>
        <c:scaling>
          <c:orientation val="minMax"/>
          <c:max val="180"/>
          <c:min val="4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8336552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9458269285064465"/>
          <c:y val="0.68281962082530656"/>
          <c:w val="0.15791807274090738"/>
          <c:h val="0.14673305542689519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3.7'!$B$3:$B$3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3.7'!$B$4:$B$73</c:f>
              <c:numCache>
                <c:formatCode>0.0</c:formatCode>
                <c:ptCount val="70"/>
                <c:pt idx="0">
                  <c:v>102.5</c:v>
                </c:pt>
                <c:pt idx="1">
                  <c:v>101.4</c:v>
                </c:pt>
                <c:pt idx="2">
                  <c:v>90.9</c:v>
                </c:pt>
                <c:pt idx="3">
                  <c:v>91.2</c:v>
                </c:pt>
                <c:pt idx="4">
                  <c:v>97.2</c:v>
                </c:pt>
                <c:pt idx="5">
                  <c:v>91</c:v>
                </c:pt>
                <c:pt idx="6">
                  <c:v>93.9</c:v>
                </c:pt>
                <c:pt idx="7">
                  <c:v>95.3</c:v>
                </c:pt>
                <c:pt idx="8">
                  <c:v>91.5</c:v>
                </c:pt>
                <c:pt idx="9">
                  <c:v>88.9</c:v>
                </c:pt>
                <c:pt idx="10">
                  <c:v>82</c:v>
                </c:pt>
                <c:pt idx="11">
                  <c:v>82.6</c:v>
                </c:pt>
                <c:pt idx="12">
                  <c:v>76.099999999999994</c:v>
                </c:pt>
                <c:pt idx="13">
                  <c:v>74.3</c:v>
                </c:pt>
                <c:pt idx="14">
                  <c:v>68.3</c:v>
                </c:pt>
                <c:pt idx="15">
                  <c:v>60.6</c:v>
                </c:pt>
                <c:pt idx="16">
                  <c:v>60.3</c:v>
                </c:pt>
                <c:pt idx="17">
                  <c:v>67.3</c:v>
                </c:pt>
                <c:pt idx="18">
                  <c:v>62.6</c:v>
                </c:pt>
                <c:pt idx="19">
                  <c:v>68</c:v>
                </c:pt>
                <c:pt idx="20">
                  <c:v>68.099999999999994</c:v>
                </c:pt>
                <c:pt idx="21">
                  <c:v>66.900000000000006</c:v>
                </c:pt>
                <c:pt idx="22">
                  <c:v>72.400000000000006</c:v>
                </c:pt>
                <c:pt idx="23">
                  <c:v>71.2</c:v>
                </c:pt>
                <c:pt idx="24">
                  <c:v>71.8</c:v>
                </c:pt>
                <c:pt idx="25">
                  <c:v>72.3</c:v>
                </c:pt>
                <c:pt idx="26">
                  <c:v>81.599999999999994</c:v>
                </c:pt>
                <c:pt idx="27">
                  <c:v>78.099999999999994</c:v>
                </c:pt>
                <c:pt idx="28">
                  <c:v>80.400000000000006</c:v>
                </c:pt>
                <c:pt idx="29">
                  <c:v>69.3</c:v>
                </c:pt>
                <c:pt idx="30">
                  <c:v>73.8</c:v>
                </c:pt>
                <c:pt idx="31">
                  <c:v>65.5</c:v>
                </c:pt>
                <c:pt idx="32">
                  <c:v>66.7</c:v>
                </c:pt>
                <c:pt idx="33">
                  <c:v>65.400000000000006</c:v>
                </c:pt>
                <c:pt idx="34">
                  <c:v>64.599999999999994</c:v>
                </c:pt>
                <c:pt idx="35">
                  <c:v>69.5</c:v>
                </c:pt>
                <c:pt idx="36">
                  <c:v>66.5</c:v>
                </c:pt>
                <c:pt idx="37">
                  <c:v>66.400000000000006</c:v>
                </c:pt>
                <c:pt idx="38">
                  <c:v>62.5</c:v>
                </c:pt>
                <c:pt idx="39">
                  <c:v>63.4</c:v>
                </c:pt>
                <c:pt idx="40">
                  <c:v>63.1</c:v>
                </c:pt>
                <c:pt idx="41">
                  <c:v>64.599999999999994</c:v>
                </c:pt>
                <c:pt idx="42">
                  <c:v>62.9</c:v>
                </c:pt>
                <c:pt idx="43">
                  <c:v>65</c:v>
                </c:pt>
                <c:pt idx="44">
                  <c:v>65.5</c:v>
                </c:pt>
                <c:pt idx="45">
                  <c:v>67.099999999999994</c:v>
                </c:pt>
                <c:pt idx="46">
                  <c:v>63.9</c:v>
                </c:pt>
                <c:pt idx="47">
                  <c:v>67.8</c:v>
                </c:pt>
                <c:pt idx="48">
                  <c:v>71.3</c:v>
                </c:pt>
                <c:pt idx="49">
                  <c:v>74.7</c:v>
                </c:pt>
                <c:pt idx="50">
                  <c:v>69.599999999999994</c:v>
                </c:pt>
                <c:pt idx="51">
                  <c:v>71.8</c:v>
                </c:pt>
                <c:pt idx="52">
                  <c:v>74.599999999999994</c:v>
                </c:pt>
                <c:pt idx="53">
                  <c:v>74.7</c:v>
                </c:pt>
                <c:pt idx="54">
                  <c:v>74.2</c:v>
                </c:pt>
                <c:pt idx="55">
                  <c:v>74.3</c:v>
                </c:pt>
                <c:pt idx="56">
                  <c:v>98.9</c:v>
                </c:pt>
                <c:pt idx="57">
                  <c:v>101.7</c:v>
                </c:pt>
                <c:pt idx="58">
                  <c:v>102.4</c:v>
                </c:pt>
                <c:pt idx="59">
                  <c:v>97</c:v>
                </c:pt>
                <c:pt idx="60">
                  <c:v>93.3</c:v>
                </c:pt>
                <c:pt idx="61">
                  <c:v>95.5</c:v>
                </c:pt>
                <c:pt idx="62">
                  <c:v>141.69999999999999</c:v>
                </c:pt>
                <c:pt idx="63">
                  <c:v>119.3</c:v>
                </c:pt>
                <c:pt idx="64">
                  <c:v>108.8</c:v>
                </c:pt>
                <c:pt idx="65">
                  <c:v>116.4</c:v>
                </c:pt>
                <c:pt idx="66">
                  <c:v>120.2</c:v>
                </c:pt>
                <c:pt idx="67">
                  <c:v>122.8</c:v>
                </c:pt>
                <c:pt idx="68">
                  <c:v>129.6</c:v>
                </c:pt>
                <c:pt idx="69">
                  <c:v>133.1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9-4250-8849-C36C4807F0CE}"/>
            </c:ext>
          </c:extLst>
        </c:ser>
        <c:ser>
          <c:idx val="1"/>
          <c:order val="1"/>
          <c:tx>
            <c:strRef>
              <c:f>'Figure 3.7'!$C$3:$C$3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3.7'!$C$4:$C$73</c:f>
              <c:numCache>
                <c:formatCode>0.0</c:formatCode>
                <c:ptCount val="70"/>
                <c:pt idx="0">
                  <c:v>39.1</c:v>
                </c:pt>
                <c:pt idx="1">
                  <c:v>39.4</c:v>
                </c:pt>
                <c:pt idx="2">
                  <c:v>38.5</c:v>
                </c:pt>
                <c:pt idx="3">
                  <c:v>38.799999999999997</c:v>
                </c:pt>
                <c:pt idx="4">
                  <c:v>40.700000000000003</c:v>
                </c:pt>
                <c:pt idx="5">
                  <c:v>41.5</c:v>
                </c:pt>
                <c:pt idx="6">
                  <c:v>41.9</c:v>
                </c:pt>
                <c:pt idx="7">
                  <c:v>45.6</c:v>
                </c:pt>
                <c:pt idx="8">
                  <c:v>47.5</c:v>
                </c:pt>
                <c:pt idx="9">
                  <c:v>50.6</c:v>
                </c:pt>
                <c:pt idx="10">
                  <c:v>50.7</c:v>
                </c:pt>
                <c:pt idx="11">
                  <c:v>48.8</c:v>
                </c:pt>
                <c:pt idx="12">
                  <c:v>46.5</c:v>
                </c:pt>
                <c:pt idx="13">
                  <c:v>46.3</c:v>
                </c:pt>
                <c:pt idx="14">
                  <c:v>46.3</c:v>
                </c:pt>
                <c:pt idx="15">
                  <c:v>48.4</c:v>
                </c:pt>
                <c:pt idx="16">
                  <c:v>52.6</c:v>
                </c:pt>
                <c:pt idx="17">
                  <c:v>56.8</c:v>
                </c:pt>
                <c:pt idx="18">
                  <c:v>62.4</c:v>
                </c:pt>
                <c:pt idx="19">
                  <c:v>65.7</c:v>
                </c:pt>
                <c:pt idx="20">
                  <c:v>69</c:v>
                </c:pt>
                <c:pt idx="21">
                  <c:v>70.8</c:v>
                </c:pt>
                <c:pt idx="22">
                  <c:v>69.400000000000006</c:v>
                </c:pt>
                <c:pt idx="23">
                  <c:v>60.5</c:v>
                </c:pt>
                <c:pt idx="24">
                  <c:v>52.8</c:v>
                </c:pt>
                <c:pt idx="25">
                  <c:v>49.8</c:v>
                </c:pt>
                <c:pt idx="26">
                  <c:v>47.8</c:v>
                </c:pt>
                <c:pt idx="27">
                  <c:v>49.7</c:v>
                </c:pt>
                <c:pt idx="28">
                  <c:v>56.9</c:v>
                </c:pt>
                <c:pt idx="29">
                  <c:v>62.4</c:v>
                </c:pt>
                <c:pt idx="30">
                  <c:v>67.2</c:v>
                </c:pt>
                <c:pt idx="31">
                  <c:v>70.5</c:v>
                </c:pt>
                <c:pt idx="32">
                  <c:v>69.3</c:v>
                </c:pt>
                <c:pt idx="33">
                  <c:v>68.8</c:v>
                </c:pt>
                <c:pt idx="34">
                  <c:v>71.400000000000006</c:v>
                </c:pt>
                <c:pt idx="35">
                  <c:v>72</c:v>
                </c:pt>
                <c:pt idx="36">
                  <c:v>72.099999999999994</c:v>
                </c:pt>
                <c:pt idx="37">
                  <c:v>73.599999999999994</c:v>
                </c:pt>
                <c:pt idx="38">
                  <c:v>68.599999999999994</c:v>
                </c:pt>
                <c:pt idx="39">
                  <c:v>69.2</c:v>
                </c:pt>
                <c:pt idx="40">
                  <c:v>74.900000000000006</c:v>
                </c:pt>
                <c:pt idx="41">
                  <c:v>81</c:v>
                </c:pt>
                <c:pt idx="42">
                  <c:v>79.900000000000006</c:v>
                </c:pt>
                <c:pt idx="43">
                  <c:v>83</c:v>
                </c:pt>
                <c:pt idx="44">
                  <c:v>82.6</c:v>
                </c:pt>
                <c:pt idx="45">
                  <c:v>80.7</c:v>
                </c:pt>
                <c:pt idx="46">
                  <c:v>80.099999999999994</c:v>
                </c:pt>
                <c:pt idx="47">
                  <c:v>80.3</c:v>
                </c:pt>
                <c:pt idx="48">
                  <c:v>84.9</c:v>
                </c:pt>
                <c:pt idx="49">
                  <c:v>87</c:v>
                </c:pt>
                <c:pt idx="50">
                  <c:v>88.3</c:v>
                </c:pt>
                <c:pt idx="51">
                  <c:v>90.2</c:v>
                </c:pt>
                <c:pt idx="52">
                  <c:v>88</c:v>
                </c:pt>
                <c:pt idx="53">
                  <c:v>92</c:v>
                </c:pt>
                <c:pt idx="54">
                  <c:v>95.7</c:v>
                </c:pt>
                <c:pt idx="55">
                  <c:v>94.8</c:v>
                </c:pt>
                <c:pt idx="56">
                  <c:v>97.7</c:v>
                </c:pt>
                <c:pt idx="57">
                  <c:v>99</c:v>
                </c:pt>
                <c:pt idx="58">
                  <c:v>101.8</c:v>
                </c:pt>
                <c:pt idx="59">
                  <c:v>101.5</c:v>
                </c:pt>
                <c:pt idx="60">
                  <c:v>95.3</c:v>
                </c:pt>
                <c:pt idx="61">
                  <c:v>63.1</c:v>
                </c:pt>
                <c:pt idx="62">
                  <c:v>95.7</c:v>
                </c:pt>
                <c:pt idx="63">
                  <c:v>97.6</c:v>
                </c:pt>
                <c:pt idx="64">
                  <c:v>96.7</c:v>
                </c:pt>
                <c:pt idx="65">
                  <c:v>106.3</c:v>
                </c:pt>
                <c:pt idx="66">
                  <c:v>105.5</c:v>
                </c:pt>
                <c:pt idx="67">
                  <c:v>107.3</c:v>
                </c:pt>
                <c:pt idx="68">
                  <c:v>108.3</c:v>
                </c:pt>
                <c:pt idx="69">
                  <c:v>107.8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9-4250-8849-C36C4807F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0864"/>
        <c:axId val="388336944"/>
      </c:lineChart>
      <c:catAx>
        <c:axId val="38834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36944"/>
        <c:crosses val="autoZero"/>
        <c:auto val="1"/>
        <c:lblAlgn val="ctr"/>
        <c:lblOffset val="100"/>
        <c:tickLblSkip val="4"/>
        <c:noMultiLvlLbl val="0"/>
      </c:catAx>
      <c:valAx>
        <c:axId val="388336944"/>
        <c:scaling>
          <c:orientation val="minMax"/>
          <c:max val="160"/>
          <c:min val="2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40864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6.7809100089434263E-2"/>
          <c:y val="7.8009985934998527E-2"/>
          <c:w val="0.16643310841167047"/>
          <c:h val="0.14673305542689519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6618329071106297"/>
        </c:manualLayout>
      </c:layout>
      <c:lineChart>
        <c:grouping val="standard"/>
        <c:varyColors val="0"/>
        <c:ser>
          <c:idx val="0"/>
          <c:order val="0"/>
          <c:tx>
            <c:strRef>
              <c:f>'Figure 4.1'!$B$3:$B$3</c:f>
              <c:strCache>
                <c:ptCount val="1"/>
                <c:pt idx="0">
                  <c:v>Consumer1</c:v>
                </c:pt>
              </c:strCache>
            </c:strRef>
          </c:tx>
          <c:spPr>
            <a:ln>
              <a:solidFill>
                <a:srgbClr val="7DA3D1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4.1'!$B$4:$B$73</c:f>
              <c:numCache>
                <c:formatCode>0.0</c:formatCode>
                <c:ptCount val="70"/>
                <c:pt idx="0">
                  <c:v>207.1</c:v>
                </c:pt>
                <c:pt idx="1">
                  <c:v>211.2</c:v>
                </c:pt>
                <c:pt idx="2">
                  <c:v>187.5</c:v>
                </c:pt>
                <c:pt idx="3">
                  <c:v>175.8</c:v>
                </c:pt>
                <c:pt idx="4">
                  <c:v>212.8</c:v>
                </c:pt>
                <c:pt idx="5">
                  <c:v>208.9</c:v>
                </c:pt>
                <c:pt idx="6">
                  <c:v>198.8</c:v>
                </c:pt>
                <c:pt idx="7">
                  <c:v>191.6</c:v>
                </c:pt>
                <c:pt idx="8">
                  <c:v>191.4</c:v>
                </c:pt>
                <c:pt idx="9">
                  <c:v>188.5</c:v>
                </c:pt>
                <c:pt idx="10">
                  <c:v>195</c:v>
                </c:pt>
                <c:pt idx="11">
                  <c:v>198</c:v>
                </c:pt>
                <c:pt idx="12">
                  <c:v>195.9</c:v>
                </c:pt>
                <c:pt idx="13">
                  <c:v>198.7</c:v>
                </c:pt>
                <c:pt idx="14">
                  <c:v>206.9</c:v>
                </c:pt>
                <c:pt idx="15">
                  <c:v>204.1</c:v>
                </c:pt>
                <c:pt idx="16">
                  <c:v>214</c:v>
                </c:pt>
                <c:pt idx="17">
                  <c:v>218.2</c:v>
                </c:pt>
                <c:pt idx="18">
                  <c:v>203.6</c:v>
                </c:pt>
                <c:pt idx="19">
                  <c:v>209.1</c:v>
                </c:pt>
                <c:pt idx="20">
                  <c:v>197.9</c:v>
                </c:pt>
                <c:pt idx="21">
                  <c:v>197.9</c:v>
                </c:pt>
                <c:pt idx="22">
                  <c:v>199.9</c:v>
                </c:pt>
                <c:pt idx="23">
                  <c:v>209.2</c:v>
                </c:pt>
                <c:pt idx="24">
                  <c:v>211.7</c:v>
                </c:pt>
                <c:pt idx="25">
                  <c:v>211.5</c:v>
                </c:pt>
                <c:pt idx="26">
                  <c:v>212.4</c:v>
                </c:pt>
                <c:pt idx="27">
                  <c:v>211.8</c:v>
                </c:pt>
                <c:pt idx="28">
                  <c:v>216</c:v>
                </c:pt>
                <c:pt idx="29">
                  <c:v>200.1</c:v>
                </c:pt>
                <c:pt idx="30">
                  <c:v>203</c:v>
                </c:pt>
                <c:pt idx="31">
                  <c:v>205.7</c:v>
                </c:pt>
                <c:pt idx="32">
                  <c:v>203.1</c:v>
                </c:pt>
                <c:pt idx="33">
                  <c:v>202.7</c:v>
                </c:pt>
                <c:pt idx="34">
                  <c:v>205.7</c:v>
                </c:pt>
                <c:pt idx="35">
                  <c:v>198.6</c:v>
                </c:pt>
                <c:pt idx="36">
                  <c:v>191.2</c:v>
                </c:pt>
                <c:pt idx="37">
                  <c:v>187.4</c:v>
                </c:pt>
                <c:pt idx="38">
                  <c:v>179.4</c:v>
                </c:pt>
                <c:pt idx="39">
                  <c:v>174.1</c:v>
                </c:pt>
                <c:pt idx="40">
                  <c:v>180.2</c:v>
                </c:pt>
                <c:pt idx="41">
                  <c:v>173.8</c:v>
                </c:pt>
                <c:pt idx="42">
                  <c:v>176.2</c:v>
                </c:pt>
                <c:pt idx="43">
                  <c:v>173.1</c:v>
                </c:pt>
                <c:pt idx="44">
                  <c:v>169.2</c:v>
                </c:pt>
                <c:pt idx="45">
                  <c:v>165.4</c:v>
                </c:pt>
                <c:pt idx="46">
                  <c:v>163.69999999999999</c:v>
                </c:pt>
                <c:pt idx="47">
                  <c:v>164.7</c:v>
                </c:pt>
                <c:pt idx="48">
                  <c:v>163</c:v>
                </c:pt>
                <c:pt idx="49">
                  <c:v>119.1</c:v>
                </c:pt>
                <c:pt idx="50">
                  <c:v>89.9</c:v>
                </c:pt>
                <c:pt idx="51">
                  <c:v>91.8</c:v>
                </c:pt>
                <c:pt idx="52">
                  <c:v>91.6</c:v>
                </c:pt>
                <c:pt idx="53">
                  <c:v>97.1</c:v>
                </c:pt>
                <c:pt idx="54">
                  <c:v>94.1</c:v>
                </c:pt>
                <c:pt idx="55">
                  <c:v>95</c:v>
                </c:pt>
                <c:pt idx="56">
                  <c:v>98.3</c:v>
                </c:pt>
                <c:pt idx="57">
                  <c:v>100.1</c:v>
                </c:pt>
                <c:pt idx="58">
                  <c:v>100.6</c:v>
                </c:pt>
                <c:pt idx="59">
                  <c:v>101.1</c:v>
                </c:pt>
                <c:pt idx="60">
                  <c:v>101.2</c:v>
                </c:pt>
                <c:pt idx="61">
                  <c:v>90.9</c:v>
                </c:pt>
                <c:pt idx="62">
                  <c:v>99.8</c:v>
                </c:pt>
                <c:pt idx="63">
                  <c:v>102.1</c:v>
                </c:pt>
                <c:pt idx="64">
                  <c:v>101.2</c:v>
                </c:pt>
                <c:pt idx="65">
                  <c:v>101.1</c:v>
                </c:pt>
                <c:pt idx="66">
                  <c:v>106.6</c:v>
                </c:pt>
                <c:pt idx="67">
                  <c:v>106.7</c:v>
                </c:pt>
                <c:pt idx="68">
                  <c:v>111.2</c:v>
                </c:pt>
                <c:pt idx="69">
                  <c:v>117.3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9-4782-98FD-9AE36CEE5CF2}"/>
            </c:ext>
          </c:extLst>
        </c:ser>
        <c:ser>
          <c:idx val="1"/>
          <c:order val="1"/>
          <c:tx>
            <c:strRef>
              <c:f>'Figure 4.1'!$C$3:$C$3</c:f>
              <c:strCache>
                <c:ptCount val="1"/>
                <c:pt idx="0">
                  <c:v>Intermediate2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4.1'!$C$4:$C$73</c:f>
              <c:numCache>
                <c:formatCode>0.0</c:formatCode>
                <c:ptCount val="70"/>
                <c:pt idx="0">
                  <c:v>95.4</c:v>
                </c:pt>
                <c:pt idx="1">
                  <c:v>100.1</c:v>
                </c:pt>
                <c:pt idx="2">
                  <c:v>98.9</c:v>
                </c:pt>
                <c:pt idx="3">
                  <c:v>99.4</c:v>
                </c:pt>
                <c:pt idx="4">
                  <c:v>100.4</c:v>
                </c:pt>
                <c:pt idx="5">
                  <c:v>99.3</c:v>
                </c:pt>
                <c:pt idx="6">
                  <c:v>100.5</c:v>
                </c:pt>
                <c:pt idx="7">
                  <c:v>101.5</c:v>
                </c:pt>
                <c:pt idx="8">
                  <c:v>103.6</c:v>
                </c:pt>
                <c:pt idx="9">
                  <c:v>103.8</c:v>
                </c:pt>
                <c:pt idx="10">
                  <c:v>104.9</c:v>
                </c:pt>
                <c:pt idx="11">
                  <c:v>107.1</c:v>
                </c:pt>
                <c:pt idx="12">
                  <c:v>107.3</c:v>
                </c:pt>
                <c:pt idx="13">
                  <c:v>109.1</c:v>
                </c:pt>
                <c:pt idx="14">
                  <c:v>105.3</c:v>
                </c:pt>
                <c:pt idx="15">
                  <c:v>100.3</c:v>
                </c:pt>
                <c:pt idx="16">
                  <c:v>96.5</c:v>
                </c:pt>
                <c:pt idx="17">
                  <c:v>87.3</c:v>
                </c:pt>
                <c:pt idx="18">
                  <c:v>89</c:v>
                </c:pt>
                <c:pt idx="19">
                  <c:v>91.1</c:v>
                </c:pt>
                <c:pt idx="20">
                  <c:v>94.7</c:v>
                </c:pt>
                <c:pt idx="21">
                  <c:v>93.4</c:v>
                </c:pt>
                <c:pt idx="22">
                  <c:v>93</c:v>
                </c:pt>
                <c:pt idx="23">
                  <c:v>97.1</c:v>
                </c:pt>
                <c:pt idx="24">
                  <c:v>95.9</c:v>
                </c:pt>
                <c:pt idx="25">
                  <c:v>95.9</c:v>
                </c:pt>
                <c:pt idx="26">
                  <c:v>96.8</c:v>
                </c:pt>
                <c:pt idx="27">
                  <c:v>96</c:v>
                </c:pt>
                <c:pt idx="28">
                  <c:v>96.2</c:v>
                </c:pt>
                <c:pt idx="29">
                  <c:v>94.4</c:v>
                </c:pt>
                <c:pt idx="30">
                  <c:v>93.3</c:v>
                </c:pt>
                <c:pt idx="31">
                  <c:v>92.5</c:v>
                </c:pt>
                <c:pt idx="32">
                  <c:v>92.4</c:v>
                </c:pt>
                <c:pt idx="33">
                  <c:v>94.6</c:v>
                </c:pt>
                <c:pt idx="34">
                  <c:v>96.5</c:v>
                </c:pt>
                <c:pt idx="35">
                  <c:v>96.4</c:v>
                </c:pt>
                <c:pt idx="36">
                  <c:v>94.6</c:v>
                </c:pt>
                <c:pt idx="37">
                  <c:v>95</c:v>
                </c:pt>
                <c:pt idx="38">
                  <c:v>95.5</c:v>
                </c:pt>
                <c:pt idx="39">
                  <c:v>94.7</c:v>
                </c:pt>
                <c:pt idx="40">
                  <c:v>96.6</c:v>
                </c:pt>
                <c:pt idx="41">
                  <c:v>96.7</c:v>
                </c:pt>
                <c:pt idx="42">
                  <c:v>95.6</c:v>
                </c:pt>
                <c:pt idx="43">
                  <c:v>95.2</c:v>
                </c:pt>
                <c:pt idx="44">
                  <c:v>95.3</c:v>
                </c:pt>
                <c:pt idx="45">
                  <c:v>97.9</c:v>
                </c:pt>
                <c:pt idx="46">
                  <c:v>97.8</c:v>
                </c:pt>
                <c:pt idx="47">
                  <c:v>101.5</c:v>
                </c:pt>
                <c:pt idx="48">
                  <c:v>101.3</c:v>
                </c:pt>
                <c:pt idx="49">
                  <c:v>98.5</c:v>
                </c:pt>
                <c:pt idx="50">
                  <c:v>99.5</c:v>
                </c:pt>
                <c:pt idx="51">
                  <c:v>100</c:v>
                </c:pt>
                <c:pt idx="52">
                  <c:v>101</c:v>
                </c:pt>
                <c:pt idx="53">
                  <c:v>101.2</c:v>
                </c:pt>
                <c:pt idx="54">
                  <c:v>104.6</c:v>
                </c:pt>
                <c:pt idx="55">
                  <c:v>100.4</c:v>
                </c:pt>
                <c:pt idx="56">
                  <c:v>102.2</c:v>
                </c:pt>
                <c:pt idx="57">
                  <c:v>101</c:v>
                </c:pt>
                <c:pt idx="58">
                  <c:v>98.5</c:v>
                </c:pt>
                <c:pt idx="59">
                  <c:v>98.2</c:v>
                </c:pt>
                <c:pt idx="60">
                  <c:v>96.3</c:v>
                </c:pt>
                <c:pt idx="61">
                  <c:v>81.599999999999994</c:v>
                </c:pt>
                <c:pt idx="62">
                  <c:v>101</c:v>
                </c:pt>
                <c:pt idx="63">
                  <c:v>103.2</c:v>
                </c:pt>
                <c:pt idx="64">
                  <c:v>106.7</c:v>
                </c:pt>
                <c:pt idx="65">
                  <c:v>110.8</c:v>
                </c:pt>
                <c:pt idx="66">
                  <c:v>108.1</c:v>
                </c:pt>
                <c:pt idx="67">
                  <c:v>112</c:v>
                </c:pt>
                <c:pt idx="68">
                  <c:v>112.1</c:v>
                </c:pt>
                <c:pt idx="69">
                  <c:v>106.9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9-4782-98FD-9AE36CEE5CF2}"/>
            </c:ext>
          </c:extLst>
        </c:ser>
        <c:ser>
          <c:idx val="2"/>
          <c:order val="2"/>
          <c:tx>
            <c:strRef>
              <c:f>'Figure 4.1'!$D$3:$D$3</c:f>
              <c:strCache>
                <c:ptCount val="1"/>
                <c:pt idx="0">
                  <c:v>Investment3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4.1'!$D$4:$D$73</c:f>
              <c:numCache>
                <c:formatCode>0.0</c:formatCode>
                <c:ptCount val="70"/>
                <c:pt idx="0">
                  <c:v>71.8</c:v>
                </c:pt>
                <c:pt idx="1">
                  <c:v>72.8</c:v>
                </c:pt>
                <c:pt idx="2">
                  <c:v>73.5</c:v>
                </c:pt>
                <c:pt idx="3">
                  <c:v>73.099999999999994</c:v>
                </c:pt>
                <c:pt idx="4">
                  <c:v>73.8</c:v>
                </c:pt>
                <c:pt idx="5">
                  <c:v>76.7</c:v>
                </c:pt>
                <c:pt idx="6">
                  <c:v>75.5</c:v>
                </c:pt>
                <c:pt idx="7">
                  <c:v>75.400000000000006</c:v>
                </c:pt>
                <c:pt idx="8">
                  <c:v>79.2</c:v>
                </c:pt>
                <c:pt idx="9">
                  <c:v>75.2</c:v>
                </c:pt>
                <c:pt idx="10">
                  <c:v>80.900000000000006</c:v>
                </c:pt>
                <c:pt idx="11">
                  <c:v>82.7</c:v>
                </c:pt>
                <c:pt idx="12">
                  <c:v>83.9</c:v>
                </c:pt>
                <c:pt idx="13">
                  <c:v>83.7</c:v>
                </c:pt>
                <c:pt idx="14">
                  <c:v>79.099999999999994</c:v>
                </c:pt>
                <c:pt idx="15">
                  <c:v>73.7</c:v>
                </c:pt>
                <c:pt idx="16">
                  <c:v>62.8</c:v>
                </c:pt>
                <c:pt idx="17">
                  <c:v>56.8</c:v>
                </c:pt>
                <c:pt idx="18">
                  <c:v>54.8</c:v>
                </c:pt>
                <c:pt idx="19">
                  <c:v>56.2</c:v>
                </c:pt>
                <c:pt idx="20">
                  <c:v>62.6</c:v>
                </c:pt>
                <c:pt idx="21">
                  <c:v>57.9</c:v>
                </c:pt>
                <c:pt idx="22">
                  <c:v>61.1</c:v>
                </c:pt>
                <c:pt idx="23">
                  <c:v>66.599999999999994</c:v>
                </c:pt>
                <c:pt idx="24">
                  <c:v>69.5</c:v>
                </c:pt>
                <c:pt idx="25">
                  <c:v>69</c:v>
                </c:pt>
                <c:pt idx="26">
                  <c:v>75.900000000000006</c:v>
                </c:pt>
                <c:pt idx="27">
                  <c:v>73.7</c:v>
                </c:pt>
                <c:pt idx="28">
                  <c:v>73.099999999999994</c:v>
                </c:pt>
                <c:pt idx="29">
                  <c:v>74.8</c:v>
                </c:pt>
                <c:pt idx="30">
                  <c:v>70.599999999999994</c:v>
                </c:pt>
                <c:pt idx="31">
                  <c:v>72.099999999999994</c:v>
                </c:pt>
                <c:pt idx="32">
                  <c:v>75</c:v>
                </c:pt>
                <c:pt idx="33">
                  <c:v>76.599999999999994</c:v>
                </c:pt>
                <c:pt idx="34">
                  <c:v>79.400000000000006</c:v>
                </c:pt>
                <c:pt idx="35">
                  <c:v>79.900000000000006</c:v>
                </c:pt>
                <c:pt idx="36">
                  <c:v>83</c:v>
                </c:pt>
                <c:pt idx="37">
                  <c:v>85.7</c:v>
                </c:pt>
                <c:pt idx="38">
                  <c:v>88.5</c:v>
                </c:pt>
                <c:pt idx="39">
                  <c:v>88.1</c:v>
                </c:pt>
                <c:pt idx="40">
                  <c:v>91.5</c:v>
                </c:pt>
                <c:pt idx="41">
                  <c:v>88.6</c:v>
                </c:pt>
                <c:pt idx="42">
                  <c:v>88.8</c:v>
                </c:pt>
                <c:pt idx="43">
                  <c:v>89.3</c:v>
                </c:pt>
                <c:pt idx="44">
                  <c:v>87.5</c:v>
                </c:pt>
                <c:pt idx="45">
                  <c:v>88.2</c:v>
                </c:pt>
                <c:pt idx="46">
                  <c:v>87.7</c:v>
                </c:pt>
                <c:pt idx="47">
                  <c:v>87</c:v>
                </c:pt>
                <c:pt idx="48">
                  <c:v>89.5</c:v>
                </c:pt>
                <c:pt idx="49">
                  <c:v>90.6</c:v>
                </c:pt>
                <c:pt idx="50">
                  <c:v>92.5</c:v>
                </c:pt>
                <c:pt idx="51">
                  <c:v>95.7</c:v>
                </c:pt>
                <c:pt idx="52">
                  <c:v>101.1</c:v>
                </c:pt>
                <c:pt idx="53">
                  <c:v>101.9</c:v>
                </c:pt>
                <c:pt idx="54">
                  <c:v>99.5</c:v>
                </c:pt>
                <c:pt idx="55">
                  <c:v>98.8</c:v>
                </c:pt>
                <c:pt idx="56">
                  <c:v>101.3</c:v>
                </c:pt>
                <c:pt idx="57">
                  <c:v>103.7</c:v>
                </c:pt>
                <c:pt idx="58">
                  <c:v>100</c:v>
                </c:pt>
                <c:pt idx="59">
                  <c:v>95</c:v>
                </c:pt>
                <c:pt idx="60">
                  <c:v>89.9</c:v>
                </c:pt>
                <c:pt idx="61">
                  <c:v>57</c:v>
                </c:pt>
                <c:pt idx="62">
                  <c:v>82</c:v>
                </c:pt>
                <c:pt idx="63">
                  <c:v>76.3</c:v>
                </c:pt>
                <c:pt idx="64">
                  <c:v>77</c:v>
                </c:pt>
                <c:pt idx="65">
                  <c:v>81.8</c:v>
                </c:pt>
                <c:pt idx="66">
                  <c:v>78.599999999999994</c:v>
                </c:pt>
                <c:pt idx="67">
                  <c:v>78.400000000000006</c:v>
                </c:pt>
                <c:pt idx="68">
                  <c:v>80.099999999999994</c:v>
                </c:pt>
                <c:pt idx="6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69-4782-98FD-9AE36CEE5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3608"/>
        <c:axId val="388339688"/>
      </c:lineChart>
      <c:catAx>
        <c:axId val="38834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39688"/>
        <c:crosses val="autoZero"/>
        <c:auto val="1"/>
        <c:lblAlgn val="ctr"/>
        <c:lblOffset val="100"/>
        <c:tickLblSkip val="4"/>
        <c:noMultiLvlLbl val="0"/>
      </c:catAx>
      <c:valAx>
        <c:axId val="388339688"/>
        <c:scaling>
          <c:orientation val="minMax"/>
          <c:max val="250"/>
          <c:min val="4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43608"/>
        <c:crossesAt val="1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74301649793775792"/>
          <c:y val="0.11341645653885361"/>
          <c:w val="0.20784442123306018"/>
          <c:h val="0.18920488731795077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06774786172965E-2"/>
          <c:y val="0.10722626133867851"/>
          <c:w val="0.88702247040548565"/>
          <c:h val="0.7025138524351201"/>
        </c:manualLayout>
      </c:layout>
      <c:lineChart>
        <c:grouping val="standard"/>
        <c:varyColors val="0"/>
        <c:ser>
          <c:idx val="0"/>
          <c:order val="0"/>
          <c:tx>
            <c:strRef>
              <c:f>'Figure 2.2'!$B$3:$B$3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2.2'!$B$4:$B$73</c:f>
              <c:numCache>
                <c:formatCode>0.0</c:formatCode>
                <c:ptCount val="70"/>
                <c:pt idx="0">
                  <c:v>103.7</c:v>
                </c:pt>
                <c:pt idx="1">
                  <c:v>103.9</c:v>
                </c:pt>
                <c:pt idx="2">
                  <c:v>102.4</c:v>
                </c:pt>
                <c:pt idx="3">
                  <c:v>99.4</c:v>
                </c:pt>
                <c:pt idx="4">
                  <c:v>105.9</c:v>
                </c:pt>
                <c:pt idx="5">
                  <c:v>107.1</c:v>
                </c:pt>
                <c:pt idx="6">
                  <c:v>106.4</c:v>
                </c:pt>
                <c:pt idx="7">
                  <c:v>106.2</c:v>
                </c:pt>
                <c:pt idx="8">
                  <c:v>108.5</c:v>
                </c:pt>
                <c:pt idx="9">
                  <c:v>109.1</c:v>
                </c:pt>
                <c:pt idx="10">
                  <c:v>111.8</c:v>
                </c:pt>
                <c:pt idx="11">
                  <c:v>113.3</c:v>
                </c:pt>
                <c:pt idx="12">
                  <c:v>113</c:v>
                </c:pt>
                <c:pt idx="13">
                  <c:v>113.9</c:v>
                </c:pt>
                <c:pt idx="14">
                  <c:v>110.6</c:v>
                </c:pt>
                <c:pt idx="15">
                  <c:v>102.4</c:v>
                </c:pt>
                <c:pt idx="16">
                  <c:v>99</c:v>
                </c:pt>
                <c:pt idx="17">
                  <c:v>96.1</c:v>
                </c:pt>
                <c:pt idx="18">
                  <c:v>94.1</c:v>
                </c:pt>
                <c:pt idx="19">
                  <c:v>94.7</c:v>
                </c:pt>
                <c:pt idx="20">
                  <c:v>94.8</c:v>
                </c:pt>
                <c:pt idx="21">
                  <c:v>96.6</c:v>
                </c:pt>
                <c:pt idx="22">
                  <c:v>98.2</c:v>
                </c:pt>
                <c:pt idx="23">
                  <c:v>100.4</c:v>
                </c:pt>
                <c:pt idx="24">
                  <c:v>102.7</c:v>
                </c:pt>
                <c:pt idx="25">
                  <c:v>104.2</c:v>
                </c:pt>
                <c:pt idx="26">
                  <c:v>106.7</c:v>
                </c:pt>
                <c:pt idx="27">
                  <c:v>106.3</c:v>
                </c:pt>
                <c:pt idx="28">
                  <c:v>106.5</c:v>
                </c:pt>
                <c:pt idx="29">
                  <c:v>104.1</c:v>
                </c:pt>
                <c:pt idx="30">
                  <c:v>101.6</c:v>
                </c:pt>
                <c:pt idx="31">
                  <c:v>102</c:v>
                </c:pt>
                <c:pt idx="32">
                  <c:v>101.5</c:v>
                </c:pt>
                <c:pt idx="33">
                  <c:v>103.2</c:v>
                </c:pt>
                <c:pt idx="34">
                  <c:v>107.2</c:v>
                </c:pt>
                <c:pt idx="35">
                  <c:v>106.3</c:v>
                </c:pt>
                <c:pt idx="36">
                  <c:v>104.6</c:v>
                </c:pt>
                <c:pt idx="37">
                  <c:v>106.1</c:v>
                </c:pt>
                <c:pt idx="38">
                  <c:v>105.9</c:v>
                </c:pt>
                <c:pt idx="39">
                  <c:v>104.8</c:v>
                </c:pt>
                <c:pt idx="40">
                  <c:v>106.4</c:v>
                </c:pt>
                <c:pt idx="41">
                  <c:v>106.2</c:v>
                </c:pt>
                <c:pt idx="42">
                  <c:v>105.9</c:v>
                </c:pt>
                <c:pt idx="43">
                  <c:v>106.1</c:v>
                </c:pt>
                <c:pt idx="44">
                  <c:v>104.7</c:v>
                </c:pt>
                <c:pt idx="45">
                  <c:v>104.2</c:v>
                </c:pt>
                <c:pt idx="46">
                  <c:v>104.5</c:v>
                </c:pt>
                <c:pt idx="47">
                  <c:v>105.3</c:v>
                </c:pt>
                <c:pt idx="48">
                  <c:v>107</c:v>
                </c:pt>
                <c:pt idx="49">
                  <c:v>99.1</c:v>
                </c:pt>
                <c:pt idx="50">
                  <c:v>92.1</c:v>
                </c:pt>
                <c:pt idx="51">
                  <c:v>95.3</c:v>
                </c:pt>
                <c:pt idx="52">
                  <c:v>97.2</c:v>
                </c:pt>
                <c:pt idx="53">
                  <c:v>97.4</c:v>
                </c:pt>
                <c:pt idx="54">
                  <c:v>98.2</c:v>
                </c:pt>
                <c:pt idx="55">
                  <c:v>96.3</c:v>
                </c:pt>
                <c:pt idx="56">
                  <c:v>101.3</c:v>
                </c:pt>
                <c:pt idx="57">
                  <c:v>100.7</c:v>
                </c:pt>
                <c:pt idx="58">
                  <c:v>99.8</c:v>
                </c:pt>
                <c:pt idx="59">
                  <c:v>98.2</c:v>
                </c:pt>
                <c:pt idx="60">
                  <c:v>96.8</c:v>
                </c:pt>
                <c:pt idx="61">
                  <c:v>77.400000000000006</c:v>
                </c:pt>
                <c:pt idx="62">
                  <c:v>98.6</c:v>
                </c:pt>
                <c:pt idx="63">
                  <c:v>100.3</c:v>
                </c:pt>
                <c:pt idx="64">
                  <c:v>99.9</c:v>
                </c:pt>
                <c:pt idx="65">
                  <c:v>100.7</c:v>
                </c:pt>
                <c:pt idx="66">
                  <c:v>101</c:v>
                </c:pt>
                <c:pt idx="67">
                  <c:v>101.8</c:v>
                </c:pt>
                <c:pt idx="68">
                  <c:v>103</c:v>
                </c:pt>
                <c:pt idx="69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0-444A-81D0-E84A41EEE093}"/>
            </c:ext>
          </c:extLst>
        </c:ser>
        <c:ser>
          <c:idx val="1"/>
          <c:order val="1"/>
          <c:tx>
            <c:strRef>
              <c:f>'Figure 2.2'!$C$3:$C$3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2.2'!$C$4:$C$73</c:f>
              <c:numCache>
                <c:formatCode>0.0</c:formatCode>
                <c:ptCount val="70"/>
                <c:pt idx="0">
                  <c:v>84.3</c:v>
                </c:pt>
                <c:pt idx="1">
                  <c:v>85.7</c:v>
                </c:pt>
                <c:pt idx="2">
                  <c:v>86.2</c:v>
                </c:pt>
                <c:pt idx="3">
                  <c:v>87.2</c:v>
                </c:pt>
                <c:pt idx="4">
                  <c:v>89.4</c:v>
                </c:pt>
                <c:pt idx="5">
                  <c:v>90.9</c:v>
                </c:pt>
                <c:pt idx="6">
                  <c:v>91.6</c:v>
                </c:pt>
                <c:pt idx="7">
                  <c:v>92</c:v>
                </c:pt>
                <c:pt idx="8">
                  <c:v>91.4</c:v>
                </c:pt>
                <c:pt idx="9">
                  <c:v>91.3</c:v>
                </c:pt>
                <c:pt idx="10">
                  <c:v>91</c:v>
                </c:pt>
                <c:pt idx="11">
                  <c:v>91.5</c:v>
                </c:pt>
                <c:pt idx="12">
                  <c:v>92.9</c:v>
                </c:pt>
                <c:pt idx="13">
                  <c:v>92.4</c:v>
                </c:pt>
                <c:pt idx="14">
                  <c:v>91.3</c:v>
                </c:pt>
                <c:pt idx="15">
                  <c:v>87.4</c:v>
                </c:pt>
                <c:pt idx="16">
                  <c:v>83.5</c:v>
                </c:pt>
                <c:pt idx="17">
                  <c:v>84.2</c:v>
                </c:pt>
                <c:pt idx="18">
                  <c:v>83.8</c:v>
                </c:pt>
                <c:pt idx="19">
                  <c:v>84.5</c:v>
                </c:pt>
                <c:pt idx="20">
                  <c:v>84.6</c:v>
                </c:pt>
                <c:pt idx="21">
                  <c:v>85.2</c:v>
                </c:pt>
                <c:pt idx="22">
                  <c:v>84.7</c:v>
                </c:pt>
                <c:pt idx="23">
                  <c:v>83.9</c:v>
                </c:pt>
                <c:pt idx="24">
                  <c:v>83.7</c:v>
                </c:pt>
                <c:pt idx="25">
                  <c:v>83.7</c:v>
                </c:pt>
                <c:pt idx="26">
                  <c:v>83.4</c:v>
                </c:pt>
                <c:pt idx="27">
                  <c:v>83.1</c:v>
                </c:pt>
                <c:pt idx="28">
                  <c:v>84.5</c:v>
                </c:pt>
                <c:pt idx="29">
                  <c:v>84.6</c:v>
                </c:pt>
                <c:pt idx="30">
                  <c:v>86.2</c:v>
                </c:pt>
                <c:pt idx="31">
                  <c:v>86</c:v>
                </c:pt>
                <c:pt idx="32">
                  <c:v>86.9</c:v>
                </c:pt>
                <c:pt idx="33">
                  <c:v>88</c:v>
                </c:pt>
                <c:pt idx="34">
                  <c:v>89.5</c:v>
                </c:pt>
                <c:pt idx="35">
                  <c:v>89.9</c:v>
                </c:pt>
                <c:pt idx="36">
                  <c:v>91</c:v>
                </c:pt>
                <c:pt idx="37">
                  <c:v>91.6</c:v>
                </c:pt>
                <c:pt idx="38">
                  <c:v>92</c:v>
                </c:pt>
                <c:pt idx="39">
                  <c:v>92.3</c:v>
                </c:pt>
                <c:pt idx="40">
                  <c:v>92.9</c:v>
                </c:pt>
                <c:pt idx="41">
                  <c:v>93.2</c:v>
                </c:pt>
                <c:pt idx="42">
                  <c:v>92.7</c:v>
                </c:pt>
                <c:pt idx="43">
                  <c:v>91.9</c:v>
                </c:pt>
                <c:pt idx="44">
                  <c:v>91.4</c:v>
                </c:pt>
                <c:pt idx="45">
                  <c:v>93</c:v>
                </c:pt>
                <c:pt idx="46">
                  <c:v>91.8</c:v>
                </c:pt>
                <c:pt idx="47">
                  <c:v>92</c:v>
                </c:pt>
                <c:pt idx="48">
                  <c:v>92.4</c:v>
                </c:pt>
                <c:pt idx="49">
                  <c:v>92.5</c:v>
                </c:pt>
                <c:pt idx="50">
                  <c:v>93.3</c:v>
                </c:pt>
                <c:pt idx="51">
                  <c:v>95</c:v>
                </c:pt>
                <c:pt idx="52">
                  <c:v>96</c:v>
                </c:pt>
                <c:pt idx="53">
                  <c:v>96.8</c:v>
                </c:pt>
                <c:pt idx="54">
                  <c:v>97.6</c:v>
                </c:pt>
                <c:pt idx="55">
                  <c:v>97.6</c:v>
                </c:pt>
                <c:pt idx="56">
                  <c:v>100.7</c:v>
                </c:pt>
                <c:pt idx="57">
                  <c:v>99.6</c:v>
                </c:pt>
                <c:pt idx="58">
                  <c:v>99.8</c:v>
                </c:pt>
                <c:pt idx="59">
                  <c:v>99.9</c:v>
                </c:pt>
                <c:pt idx="60">
                  <c:v>97.7</c:v>
                </c:pt>
                <c:pt idx="61">
                  <c:v>76.2</c:v>
                </c:pt>
                <c:pt idx="62">
                  <c:v>93.3</c:v>
                </c:pt>
                <c:pt idx="63">
                  <c:v>97.1</c:v>
                </c:pt>
                <c:pt idx="64">
                  <c:v>96.2</c:v>
                </c:pt>
                <c:pt idx="65">
                  <c:v>98</c:v>
                </c:pt>
                <c:pt idx="66">
                  <c:v>98</c:v>
                </c:pt>
                <c:pt idx="67">
                  <c:v>98.4</c:v>
                </c:pt>
                <c:pt idx="68">
                  <c:v>99.8</c:v>
                </c:pt>
                <c:pt idx="69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0-444A-81D0-E84A41EEE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4248"/>
        <c:axId val="387893464"/>
      </c:lineChart>
      <c:catAx>
        <c:axId val="387894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3464"/>
        <c:crosses val="autoZero"/>
        <c:auto val="1"/>
        <c:lblAlgn val="ctr"/>
        <c:lblOffset val="100"/>
        <c:tickLblSkip val="4"/>
        <c:noMultiLvlLbl val="0"/>
      </c:catAx>
      <c:valAx>
        <c:axId val="387893464"/>
        <c:scaling>
          <c:orientation val="minMax"/>
          <c:max val="14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424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5190881248208075"/>
          <c:y val="7.786667589926656E-2"/>
          <c:w val="0.18328014579247071"/>
          <c:h val="0.15850778186855674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32"/>
        </c:manualLayout>
      </c:layout>
      <c:lineChart>
        <c:grouping val="standard"/>
        <c:varyColors val="0"/>
        <c:ser>
          <c:idx val="0"/>
          <c:order val="0"/>
          <c:tx>
            <c:strRef>
              <c:f>'Figure 2.3'!$B$3:$B$3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2.3'!$B$4:$B$73</c:f>
              <c:numCache>
                <c:formatCode>0.0</c:formatCode>
                <c:ptCount val="70"/>
                <c:pt idx="0">
                  <c:v>93.1</c:v>
                </c:pt>
                <c:pt idx="1">
                  <c:v>108.5</c:v>
                </c:pt>
                <c:pt idx="2">
                  <c:v>98.6</c:v>
                </c:pt>
                <c:pt idx="3">
                  <c:v>96.9</c:v>
                </c:pt>
                <c:pt idx="4">
                  <c:v>99</c:v>
                </c:pt>
                <c:pt idx="5">
                  <c:v>97.7</c:v>
                </c:pt>
                <c:pt idx="6">
                  <c:v>94.1</c:v>
                </c:pt>
                <c:pt idx="7">
                  <c:v>91.2</c:v>
                </c:pt>
                <c:pt idx="8">
                  <c:v>94.6</c:v>
                </c:pt>
                <c:pt idx="9">
                  <c:v>89.4</c:v>
                </c:pt>
                <c:pt idx="10">
                  <c:v>90.9</c:v>
                </c:pt>
                <c:pt idx="11">
                  <c:v>92</c:v>
                </c:pt>
                <c:pt idx="12">
                  <c:v>104.4</c:v>
                </c:pt>
                <c:pt idx="13">
                  <c:v>108</c:v>
                </c:pt>
                <c:pt idx="14">
                  <c:v>108.4</c:v>
                </c:pt>
                <c:pt idx="15">
                  <c:v>104.3</c:v>
                </c:pt>
                <c:pt idx="16">
                  <c:v>101.8</c:v>
                </c:pt>
                <c:pt idx="17">
                  <c:v>102.6</c:v>
                </c:pt>
                <c:pt idx="18">
                  <c:v>101.3</c:v>
                </c:pt>
                <c:pt idx="19">
                  <c:v>101.2</c:v>
                </c:pt>
                <c:pt idx="20">
                  <c:v>109</c:v>
                </c:pt>
                <c:pt idx="21">
                  <c:v>101.9</c:v>
                </c:pt>
                <c:pt idx="22">
                  <c:v>103</c:v>
                </c:pt>
                <c:pt idx="23">
                  <c:v>106.5</c:v>
                </c:pt>
                <c:pt idx="24">
                  <c:v>100.5</c:v>
                </c:pt>
                <c:pt idx="25">
                  <c:v>99.3</c:v>
                </c:pt>
                <c:pt idx="26">
                  <c:v>99.3</c:v>
                </c:pt>
                <c:pt idx="27">
                  <c:v>99.8</c:v>
                </c:pt>
                <c:pt idx="28">
                  <c:v>97.8</c:v>
                </c:pt>
                <c:pt idx="29">
                  <c:v>97.8</c:v>
                </c:pt>
                <c:pt idx="30">
                  <c:v>98.4</c:v>
                </c:pt>
                <c:pt idx="31">
                  <c:v>101.4</c:v>
                </c:pt>
                <c:pt idx="32">
                  <c:v>104.1</c:v>
                </c:pt>
                <c:pt idx="33">
                  <c:v>102.4</c:v>
                </c:pt>
                <c:pt idx="34">
                  <c:v>102.8</c:v>
                </c:pt>
                <c:pt idx="35">
                  <c:v>102.3</c:v>
                </c:pt>
                <c:pt idx="36">
                  <c:v>102.2</c:v>
                </c:pt>
                <c:pt idx="37">
                  <c:v>103.4</c:v>
                </c:pt>
                <c:pt idx="38">
                  <c:v>102.8</c:v>
                </c:pt>
                <c:pt idx="39">
                  <c:v>97.3</c:v>
                </c:pt>
                <c:pt idx="40">
                  <c:v>101.4</c:v>
                </c:pt>
                <c:pt idx="41">
                  <c:v>103.9</c:v>
                </c:pt>
                <c:pt idx="42">
                  <c:v>102</c:v>
                </c:pt>
                <c:pt idx="43">
                  <c:v>99.5</c:v>
                </c:pt>
                <c:pt idx="44">
                  <c:v>101.4</c:v>
                </c:pt>
                <c:pt idx="45">
                  <c:v>102.9</c:v>
                </c:pt>
                <c:pt idx="46">
                  <c:v>102.2</c:v>
                </c:pt>
                <c:pt idx="47">
                  <c:v>104.7</c:v>
                </c:pt>
                <c:pt idx="48">
                  <c:v>101.5</c:v>
                </c:pt>
                <c:pt idx="49">
                  <c:v>98.8</c:v>
                </c:pt>
                <c:pt idx="50">
                  <c:v>102.7</c:v>
                </c:pt>
                <c:pt idx="51">
                  <c:v>105</c:v>
                </c:pt>
                <c:pt idx="52">
                  <c:v>107.1</c:v>
                </c:pt>
                <c:pt idx="53">
                  <c:v>101.6</c:v>
                </c:pt>
                <c:pt idx="54">
                  <c:v>106.3</c:v>
                </c:pt>
                <c:pt idx="55">
                  <c:v>102.1</c:v>
                </c:pt>
                <c:pt idx="56">
                  <c:v>100.9</c:v>
                </c:pt>
                <c:pt idx="57">
                  <c:v>101.5</c:v>
                </c:pt>
                <c:pt idx="58">
                  <c:v>98.5</c:v>
                </c:pt>
                <c:pt idx="59">
                  <c:v>99.1</c:v>
                </c:pt>
                <c:pt idx="60">
                  <c:v>97.4</c:v>
                </c:pt>
                <c:pt idx="61">
                  <c:v>86.8</c:v>
                </c:pt>
                <c:pt idx="62">
                  <c:v>94.5</c:v>
                </c:pt>
                <c:pt idx="63">
                  <c:v>93.2</c:v>
                </c:pt>
                <c:pt idx="64">
                  <c:v>96.8</c:v>
                </c:pt>
                <c:pt idx="65">
                  <c:v>100.6</c:v>
                </c:pt>
                <c:pt idx="66">
                  <c:v>98.2</c:v>
                </c:pt>
                <c:pt idx="67">
                  <c:v>104.5</c:v>
                </c:pt>
                <c:pt idx="68">
                  <c:v>103.8</c:v>
                </c:pt>
                <c:pt idx="69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7-408C-8556-01DD79458C50}"/>
            </c:ext>
          </c:extLst>
        </c:ser>
        <c:ser>
          <c:idx val="1"/>
          <c:order val="1"/>
          <c:tx>
            <c:strRef>
              <c:f>'Figure 2.3'!$C$3:$C$3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2.3'!$C$4:$C$73</c:f>
              <c:numCache>
                <c:formatCode>0.0</c:formatCode>
                <c:ptCount val="70"/>
                <c:pt idx="0">
                  <c:v>74.900000000000006</c:v>
                </c:pt>
                <c:pt idx="1">
                  <c:v>74.7</c:v>
                </c:pt>
                <c:pt idx="2">
                  <c:v>72.2</c:v>
                </c:pt>
                <c:pt idx="3">
                  <c:v>72.5</c:v>
                </c:pt>
                <c:pt idx="4">
                  <c:v>80.2</c:v>
                </c:pt>
                <c:pt idx="5">
                  <c:v>82.3</c:v>
                </c:pt>
                <c:pt idx="6">
                  <c:v>84.1</c:v>
                </c:pt>
                <c:pt idx="7">
                  <c:v>84.5</c:v>
                </c:pt>
                <c:pt idx="8">
                  <c:v>84.1</c:v>
                </c:pt>
                <c:pt idx="9">
                  <c:v>83.4</c:v>
                </c:pt>
                <c:pt idx="10">
                  <c:v>83.3</c:v>
                </c:pt>
                <c:pt idx="11">
                  <c:v>81.599999999999994</c:v>
                </c:pt>
                <c:pt idx="12">
                  <c:v>81.3</c:v>
                </c:pt>
                <c:pt idx="13">
                  <c:v>82.5</c:v>
                </c:pt>
                <c:pt idx="14">
                  <c:v>80.400000000000006</c:v>
                </c:pt>
                <c:pt idx="15">
                  <c:v>81.7</c:v>
                </c:pt>
                <c:pt idx="16">
                  <c:v>80.7</c:v>
                </c:pt>
                <c:pt idx="17">
                  <c:v>81.3</c:v>
                </c:pt>
                <c:pt idx="18">
                  <c:v>86</c:v>
                </c:pt>
                <c:pt idx="19">
                  <c:v>84.9</c:v>
                </c:pt>
                <c:pt idx="20">
                  <c:v>89.8</c:v>
                </c:pt>
                <c:pt idx="21">
                  <c:v>85.8</c:v>
                </c:pt>
                <c:pt idx="22">
                  <c:v>80</c:v>
                </c:pt>
                <c:pt idx="23">
                  <c:v>83.1</c:v>
                </c:pt>
                <c:pt idx="24">
                  <c:v>75.900000000000006</c:v>
                </c:pt>
                <c:pt idx="25">
                  <c:v>72.2</c:v>
                </c:pt>
                <c:pt idx="26">
                  <c:v>74.400000000000006</c:v>
                </c:pt>
                <c:pt idx="27">
                  <c:v>71.7</c:v>
                </c:pt>
                <c:pt idx="28">
                  <c:v>72.599999999999994</c:v>
                </c:pt>
                <c:pt idx="29">
                  <c:v>79.900000000000006</c:v>
                </c:pt>
                <c:pt idx="30">
                  <c:v>79.5</c:v>
                </c:pt>
                <c:pt idx="31">
                  <c:v>84.1</c:v>
                </c:pt>
                <c:pt idx="32">
                  <c:v>90.5</c:v>
                </c:pt>
                <c:pt idx="33">
                  <c:v>91.1</c:v>
                </c:pt>
                <c:pt idx="34">
                  <c:v>84.4</c:v>
                </c:pt>
                <c:pt idx="35">
                  <c:v>84.8</c:v>
                </c:pt>
                <c:pt idx="36">
                  <c:v>75.7</c:v>
                </c:pt>
                <c:pt idx="37">
                  <c:v>74.7</c:v>
                </c:pt>
                <c:pt idx="38">
                  <c:v>79.400000000000006</c:v>
                </c:pt>
                <c:pt idx="39">
                  <c:v>80.5</c:v>
                </c:pt>
                <c:pt idx="40">
                  <c:v>89.3</c:v>
                </c:pt>
                <c:pt idx="41">
                  <c:v>92</c:v>
                </c:pt>
                <c:pt idx="42">
                  <c:v>95.5</c:v>
                </c:pt>
                <c:pt idx="43">
                  <c:v>93.4</c:v>
                </c:pt>
                <c:pt idx="44">
                  <c:v>92</c:v>
                </c:pt>
                <c:pt idx="45">
                  <c:v>95.3</c:v>
                </c:pt>
                <c:pt idx="46">
                  <c:v>89.6</c:v>
                </c:pt>
                <c:pt idx="47">
                  <c:v>89.4</c:v>
                </c:pt>
                <c:pt idx="48">
                  <c:v>85.9</c:v>
                </c:pt>
                <c:pt idx="49">
                  <c:v>86.1</c:v>
                </c:pt>
                <c:pt idx="50">
                  <c:v>87.8</c:v>
                </c:pt>
                <c:pt idx="51">
                  <c:v>87.6</c:v>
                </c:pt>
                <c:pt idx="52">
                  <c:v>89.7</c:v>
                </c:pt>
                <c:pt idx="53">
                  <c:v>85.6</c:v>
                </c:pt>
                <c:pt idx="54">
                  <c:v>88.5</c:v>
                </c:pt>
                <c:pt idx="55">
                  <c:v>90.5</c:v>
                </c:pt>
                <c:pt idx="56">
                  <c:v>94.2</c:v>
                </c:pt>
                <c:pt idx="57">
                  <c:v>100.9</c:v>
                </c:pt>
                <c:pt idx="58">
                  <c:v>100</c:v>
                </c:pt>
                <c:pt idx="59">
                  <c:v>104.9</c:v>
                </c:pt>
                <c:pt idx="60">
                  <c:v>99.4</c:v>
                </c:pt>
                <c:pt idx="61">
                  <c:v>91.6</c:v>
                </c:pt>
                <c:pt idx="62">
                  <c:v>101.1</c:v>
                </c:pt>
                <c:pt idx="63">
                  <c:v>98.8</c:v>
                </c:pt>
                <c:pt idx="64">
                  <c:v>101.7</c:v>
                </c:pt>
                <c:pt idx="65">
                  <c:v>105</c:v>
                </c:pt>
                <c:pt idx="66">
                  <c:v>96</c:v>
                </c:pt>
                <c:pt idx="67">
                  <c:v>92.3</c:v>
                </c:pt>
                <c:pt idx="68">
                  <c:v>94.1</c:v>
                </c:pt>
                <c:pt idx="69">
                  <c:v>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7-408C-8556-01DD79458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9544"/>
        <c:axId val="387894640"/>
      </c:lineChart>
      <c:catAx>
        <c:axId val="387889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4640"/>
        <c:crosses val="autoZero"/>
        <c:auto val="1"/>
        <c:lblAlgn val="ctr"/>
        <c:lblOffset val="100"/>
        <c:tickLblSkip val="4"/>
        <c:noMultiLvlLbl val="0"/>
      </c:catAx>
      <c:valAx>
        <c:axId val="387894640"/>
        <c:scaling>
          <c:orientation val="minMax"/>
          <c:max val="12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954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03145588944238"/>
          <c:y val="0.63525119654160878"/>
          <c:w val="0.18007632974449625"/>
          <c:h val="0.15849776130924811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61415692829E-2"/>
          <c:y val="9.1634883876187706E-2"/>
          <c:w val="0.88702247040548565"/>
          <c:h val="0.70251385243512054"/>
        </c:manualLayout>
      </c:layout>
      <c:lineChart>
        <c:grouping val="standard"/>
        <c:varyColors val="0"/>
        <c:ser>
          <c:idx val="0"/>
          <c:order val="0"/>
          <c:tx>
            <c:strRef>
              <c:f>'Figure 2.4'!$B$3:$B$3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2.4'!$B$4:$B$73</c:f>
              <c:numCache>
                <c:formatCode>0.0</c:formatCode>
                <c:ptCount val="70"/>
                <c:pt idx="0">
                  <c:v>72.8</c:v>
                </c:pt>
                <c:pt idx="1">
                  <c:v>70.400000000000006</c:v>
                </c:pt>
                <c:pt idx="2">
                  <c:v>68.599999999999994</c:v>
                </c:pt>
                <c:pt idx="3">
                  <c:v>71.3</c:v>
                </c:pt>
                <c:pt idx="4">
                  <c:v>71.599999999999994</c:v>
                </c:pt>
                <c:pt idx="5">
                  <c:v>69.8</c:v>
                </c:pt>
                <c:pt idx="6">
                  <c:v>69.5</c:v>
                </c:pt>
                <c:pt idx="7">
                  <c:v>69.400000000000006</c:v>
                </c:pt>
                <c:pt idx="8">
                  <c:v>71.599999999999994</c:v>
                </c:pt>
                <c:pt idx="9">
                  <c:v>73.599999999999994</c:v>
                </c:pt>
                <c:pt idx="10">
                  <c:v>74.400000000000006</c:v>
                </c:pt>
                <c:pt idx="11">
                  <c:v>81</c:v>
                </c:pt>
                <c:pt idx="12">
                  <c:v>78</c:v>
                </c:pt>
                <c:pt idx="13">
                  <c:v>81.3</c:v>
                </c:pt>
                <c:pt idx="14">
                  <c:v>84.6</c:v>
                </c:pt>
                <c:pt idx="15">
                  <c:v>82.1</c:v>
                </c:pt>
                <c:pt idx="16">
                  <c:v>80.900000000000006</c:v>
                </c:pt>
                <c:pt idx="17">
                  <c:v>82.4</c:v>
                </c:pt>
                <c:pt idx="18">
                  <c:v>81.900000000000006</c:v>
                </c:pt>
                <c:pt idx="19">
                  <c:v>82.6</c:v>
                </c:pt>
                <c:pt idx="20">
                  <c:v>86.8</c:v>
                </c:pt>
                <c:pt idx="21">
                  <c:v>88.3</c:v>
                </c:pt>
                <c:pt idx="22">
                  <c:v>89.4</c:v>
                </c:pt>
                <c:pt idx="23">
                  <c:v>92.1</c:v>
                </c:pt>
                <c:pt idx="24">
                  <c:v>89.2</c:v>
                </c:pt>
                <c:pt idx="25">
                  <c:v>95.9</c:v>
                </c:pt>
                <c:pt idx="26">
                  <c:v>97.7</c:v>
                </c:pt>
                <c:pt idx="27">
                  <c:v>98.3</c:v>
                </c:pt>
                <c:pt idx="28">
                  <c:v>103.2</c:v>
                </c:pt>
                <c:pt idx="29">
                  <c:v>93.8</c:v>
                </c:pt>
                <c:pt idx="30">
                  <c:v>89.7</c:v>
                </c:pt>
                <c:pt idx="31">
                  <c:v>87.8</c:v>
                </c:pt>
                <c:pt idx="32">
                  <c:v>91.7</c:v>
                </c:pt>
                <c:pt idx="33">
                  <c:v>83.6</c:v>
                </c:pt>
                <c:pt idx="34">
                  <c:v>87</c:v>
                </c:pt>
                <c:pt idx="35">
                  <c:v>86.8</c:v>
                </c:pt>
                <c:pt idx="36">
                  <c:v>87.4</c:v>
                </c:pt>
                <c:pt idx="37">
                  <c:v>84.7</c:v>
                </c:pt>
                <c:pt idx="38">
                  <c:v>84.8</c:v>
                </c:pt>
                <c:pt idx="39">
                  <c:v>85.5</c:v>
                </c:pt>
                <c:pt idx="40">
                  <c:v>83.8</c:v>
                </c:pt>
                <c:pt idx="41">
                  <c:v>86</c:v>
                </c:pt>
                <c:pt idx="42">
                  <c:v>85.6</c:v>
                </c:pt>
                <c:pt idx="43">
                  <c:v>84.5</c:v>
                </c:pt>
                <c:pt idx="44">
                  <c:v>85.7</c:v>
                </c:pt>
                <c:pt idx="45">
                  <c:v>87.1</c:v>
                </c:pt>
                <c:pt idx="46">
                  <c:v>88.4</c:v>
                </c:pt>
                <c:pt idx="47">
                  <c:v>93</c:v>
                </c:pt>
                <c:pt idx="48">
                  <c:v>88.4</c:v>
                </c:pt>
                <c:pt idx="49">
                  <c:v>90.9</c:v>
                </c:pt>
                <c:pt idx="50">
                  <c:v>92.5</c:v>
                </c:pt>
                <c:pt idx="51">
                  <c:v>92.9</c:v>
                </c:pt>
                <c:pt idx="52">
                  <c:v>100.8</c:v>
                </c:pt>
                <c:pt idx="53">
                  <c:v>99.7</c:v>
                </c:pt>
                <c:pt idx="54">
                  <c:v>103.6</c:v>
                </c:pt>
                <c:pt idx="55">
                  <c:v>95.4</c:v>
                </c:pt>
                <c:pt idx="56">
                  <c:v>103</c:v>
                </c:pt>
                <c:pt idx="57">
                  <c:v>102.8</c:v>
                </c:pt>
                <c:pt idx="58">
                  <c:v>96.8</c:v>
                </c:pt>
                <c:pt idx="59">
                  <c:v>97.3</c:v>
                </c:pt>
                <c:pt idx="60">
                  <c:v>89.1</c:v>
                </c:pt>
                <c:pt idx="61">
                  <c:v>74.7</c:v>
                </c:pt>
                <c:pt idx="62">
                  <c:v>83.1</c:v>
                </c:pt>
                <c:pt idx="63">
                  <c:v>95.9</c:v>
                </c:pt>
                <c:pt idx="64">
                  <c:v>92.9</c:v>
                </c:pt>
                <c:pt idx="65">
                  <c:v>101.4</c:v>
                </c:pt>
                <c:pt idx="66">
                  <c:v>107.3</c:v>
                </c:pt>
                <c:pt idx="67">
                  <c:v>112.8</c:v>
                </c:pt>
                <c:pt idx="68">
                  <c:v>126.5</c:v>
                </c:pt>
                <c:pt idx="69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6A-459A-B1AF-B20E4388A37F}"/>
            </c:ext>
          </c:extLst>
        </c:ser>
        <c:ser>
          <c:idx val="1"/>
          <c:order val="1"/>
          <c:tx>
            <c:strRef>
              <c:f>'Figure 2.4'!$C$3:$C$3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2.4'!$C$4:$C$73</c:f>
              <c:numCache>
                <c:formatCode>0.0</c:formatCode>
                <c:ptCount val="70"/>
                <c:pt idx="0">
                  <c:v>113.2</c:v>
                </c:pt>
                <c:pt idx="1">
                  <c:v>115.1</c:v>
                </c:pt>
                <c:pt idx="2">
                  <c:v>114.9</c:v>
                </c:pt>
                <c:pt idx="3">
                  <c:v>113.3</c:v>
                </c:pt>
                <c:pt idx="4">
                  <c:v>107.4</c:v>
                </c:pt>
                <c:pt idx="5">
                  <c:v>106.8</c:v>
                </c:pt>
                <c:pt idx="6">
                  <c:v>104.5</c:v>
                </c:pt>
                <c:pt idx="7">
                  <c:v>104</c:v>
                </c:pt>
                <c:pt idx="8">
                  <c:v>107.1</c:v>
                </c:pt>
                <c:pt idx="9">
                  <c:v>105.4</c:v>
                </c:pt>
                <c:pt idx="10">
                  <c:v>102.5</c:v>
                </c:pt>
                <c:pt idx="11">
                  <c:v>102</c:v>
                </c:pt>
                <c:pt idx="12">
                  <c:v>101.8</c:v>
                </c:pt>
                <c:pt idx="13">
                  <c:v>102.9</c:v>
                </c:pt>
                <c:pt idx="14">
                  <c:v>107</c:v>
                </c:pt>
                <c:pt idx="15">
                  <c:v>102.2</c:v>
                </c:pt>
                <c:pt idx="16">
                  <c:v>101.7</c:v>
                </c:pt>
                <c:pt idx="17">
                  <c:v>107.1</c:v>
                </c:pt>
                <c:pt idx="18">
                  <c:v>108.3</c:v>
                </c:pt>
                <c:pt idx="19">
                  <c:v>107.8</c:v>
                </c:pt>
                <c:pt idx="20">
                  <c:v>104</c:v>
                </c:pt>
                <c:pt idx="21">
                  <c:v>102.5</c:v>
                </c:pt>
                <c:pt idx="22">
                  <c:v>100.7</c:v>
                </c:pt>
                <c:pt idx="23">
                  <c:v>97.7</c:v>
                </c:pt>
                <c:pt idx="24">
                  <c:v>98.5</c:v>
                </c:pt>
                <c:pt idx="25">
                  <c:v>94.7</c:v>
                </c:pt>
                <c:pt idx="26">
                  <c:v>91.9</c:v>
                </c:pt>
                <c:pt idx="27">
                  <c:v>92.9</c:v>
                </c:pt>
                <c:pt idx="28">
                  <c:v>91.1</c:v>
                </c:pt>
                <c:pt idx="29">
                  <c:v>90.7</c:v>
                </c:pt>
                <c:pt idx="30">
                  <c:v>90.5</c:v>
                </c:pt>
                <c:pt idx="31">
                  <c:v>89.2</c:v>
                </c:pt>
                <c:pt idx="32">
                  <c:v>87</c:v>
                </c:pt>
                <c:pt idx="33">
                  <c:v>87.6</c:v>
                </c:pt>
                <c:pt idx="34">
                  <c:v>91.6</c:v>
                </c:pt>
                <c:pt idx="35">
                  <c:v>91.9</c:v>
                </c:pt>
                <c:pt idx="36">
                  <c:v>93.6</c:v>
                </c:pt>
                <c:pt idx="37">
                  <c:v>91.5</c:v>
                </c:pt>
                <c:pt idx="38">
                  <c:v>91.6</c:v>
                </c:pt>
                <c:pt idx="39">
                  <c:v>93.3</c:v>
                </c:pt>
                <c:pt idx="40">
                  <c:v>94</c:v>
                </c:pt>
                <c:pt idx="41">
                  <c:v>97</c:v>
                </c:pt>
                <c:pt idx="42">
                  <c:v>97.1</c:v>
                </c:pt>
                <c:pt idx="43">
                  <c:v>96.6</c:v>
                </c:pt>
                <c:pt idx="44">
                  <c:v>98.6</c:v>
                </c:pt>
                <c:pt idx="45">
                  <c:v>99.6</c:v>
                </c:pt>
                <c:pt idx="46">
                  <c:v>98.9</c:v>
                </c:pt>
                <c:pt idx="47">
                  <c:v>99.5</c:v>
                </c:pt>
                <c:pt idx="48">
                  <c:v>101.9</c:v>
                </c:pt>
                <c:pt idx="49">
                  <c:v>97.8</c:v>
                </c:pt>
                <c:pt idx="50">
                  <c:v>99.3</c:v>
                </c:pt>
                <c:pt idx="51">
                  <c:v>101.1</c:v>
                </c:pt>
                <c:pt idx="52">
                  <c:v>99.9</c:v>
                </c:pt>
                <c:pt idx="53">
                  <c:v>100.6</c:v>
                </c:pt>
                <c:pt idx="54">
                  <c:v>101.4</c:v>
                </c:pt>
                <c:pt idx="55">
                  <c:v>99.9</c:v>
                </c:pt>
                <c:pt idx="56">
                  <c:v>99.5</c:v>
                </c:pt>
                <c:pt idx="57">
                  <c:v>101</c:v>
                </c:pt>
                <c:pt idx="58">
                  <c:v>100.3</c:v>
                </c:pt>
                <c:pt idx="59">
                  <c:v>99.2</c:v>
                </c:pt>
                <c:pt idx="60">
                  <c:v>99.7</c:v>
                </c:pt>
                <c:pt idx="61">
                  <c:v>93.9</c:v>
                </c:pt>
                <c:pt idx="62">
                  <c:v>99</c:v>
                </c:pt>
                <c:pt idx="63">
                  <c:v>100.1</c:v>
                </c:pt>
                <c:pt idx="64">
                  <c:v>102.6</c:v>
                </c:pt>
                <c:pt idx="65">
                  <c:v>103</c:v>
                </c:pt>
                <c:pt idx="66">
                  <c:v>103.9</c:v>
                </c:pt>
                <c:pt idx="67">
                  <c:v>106.8</c:v>
                </c:pt>
                <c:pt idx="68">
                  <c:v>107.1</c:v>
                </c:pt>
                <c:pt idx="69">
                  <c:v>110.1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A-459A-B1AF-B20E4388A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2288"/>
        <c:axId val="387887192"/>
      </c:lineChart>
      <c:catAx>
        <c:axId val="38789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87192"/>
        <c:crosses val="autoZero"/>
        <c:auto val="1"/>
        <c:lblAlgn val="ctr"/>
        <c:lblOffset val="100"/>
        <c:tickLblSkip val="4"/>
        <c:noMultiLvlLbl val="0"/>
      </c:catAx>
      <c:valAx>
        <c:axId val="387887192"/>
        <c:scaling>
          <c:orientation val="minMax"/>
          <c:max val="14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228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11716481868338"/>
          <c:y val="0.63534940395123796"/>
          <c:w val="0.14075084364454443"/>
          <c:h val="0.13103861411785217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52670825751318E-2"/>
          <c:y val="9.1634883876187706E-2"/>
          <c:w val="0.88702247040548565"/>
          <c:h val="0.70251385243512032"/>
        </c:manualLayout>
      </c:layout>
      <c:lineChart>
        <c:grouping val="standard"/>
        <c:varyColors val="0"/>
        <c:ser>
          <c:idx val="0"/>
          <c:order val="0"/>
          <c:tx>
            <c:strRef>
              <c:f>'Figure 2.5'!$B$3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2.5'!$B$4:$B$73</c:f>
              <c:numCache>
                <c:formatCode>0.0</c:formatCode>
                <c:ptCount val="70"/>
                <c:pt idx="0">
                  <c:v>68</c:v>
                </c:pt>
                <c:pt idx="1">
                  <c:v>83.9</c:v>
                </c:pt>
                <c:pt idx="2">
                  <c:v>90.7</c:v>
                </c:pt>
                <c:pt idx="3">
                  <c:v>99.9</c:v>
                </c:pt>
                <c:pt idx="4">
                  <c:v>85.3</c:v>
                </c:pt>
                <c:pt idx="5">
                  <c:v>93.8</c:v>
                </c:pt>
                <c:pt idx="6">
                  <c:v>102.1</c:v>
                </c:pt>
                <c:pt idx="7">
                  <c:v>103.2</c:v>
                </c:pt>
                <c:pt idx="8">
                  <c:v>108.8</c:v>
                </c:pt>
                <c:pt idx="9">
                  <c:v>111.1</c:v>
                </c:pt>
                <c:pt idx="10">
                  <c:v>112</c:v>
                </c:pt>
                <c:pt idx="11">
                  <c:v>112.4</c:v>
                </c:pt>
                <c:pt idx="12">
                  <c:v>94.9</c:v>
                </c:pt>
                <c:pt idx="13">
                  <c:v>87.9</c:v>
                </c:pt>
                <c:pt idx="14">
                  <c:v>83</c:v>
                </c:pt>
                <c:pt idx="15">
                  <c:v>79.8</c:v>
                </c:pt>
                <c:pt idx="16">
                  <c:v>84.5</c:v>
                </c:pt>
                <c:pt idx="17">
                  <c:v>80.3</c:v>
                </c:pt>
                <c:pt idx="18">
                  <c:v>78.599999999999994</c:v>
                </c:pt>
                <c:pt idx="19">
                  <c:v>82.4</c:v>
                </c:pt>
                <c:pt idx="20">
                  <c:v>96.6</c:v>
                </c:pt>
                <c:pt idx="21">
                  <c:v>101</c:v>
                </c:pt>
                <c:pt idx="22">
                  <c:v>88.3</c:v>
                </c:pt>
                <c:pt idx="23">
                  <c:v>81.5</c:v>
                </c:pt>
                <c:pt idx="24">
                  <c:v>83.5</c:v>
                </c:pt>
                <c:pt idx="25">
                  <c:v>89.4</c:v>
                </c:pt>
                <c:pt idx="26">
                  <c:v>97</c:v>
                </c:pt>
                <c:pt idx="27">
                  <c:v>96.4</c:v>
                </c:pt>
                <c:pt idx="28">
                  <c:v>98.5</c:v>
                </c:pt>
                <c:pt idx="29">
                  <c:v>88</c:v>
                </c:pt>
                <c:pt idx="30">
                  <c:v>97.4</c:v>
                </c:pt>
                <c:pt idx="31">
                  <c:v>100</c:v>
                </c:pt>
                <c:pt idx="32">
                  <c:v>97.1</c:v>
                </c:pt>
                <c:pt idx="33">
                  <c:v>97.8</c:v>
                </c:pt>
                <c:pt idx="34">
                  <c:v>94</c:v>
                </c:pt>
                <c:pt idx="35">
                  <c:v>92.4</c:v>
                </c:pt>
                <c:pt idx="36">
                  <c:v>90.7</c:v>
                </c:pt>
                <c:pt idx="37">
                  <c:v>89.9</c:v>
                </c:pt>
                <c:pt idx="38">
                  <c:v>94</c:v>
                </c:pt>
                <c:pt idx="39">
                  <c:v>99.1</c:v>
                </c:pt>
                <c:pt idx="40">
                  <c:v>93.4</c:v>
                </c:pt>
                <c:pt idx="41">
                  <c:v>89</c:v>
                </c:pt>
                <c:pt idx="42">
                  <c:v>88.5</c:v>
                </c:pt>
                <c:pt idx="43">
                  <c:v>85.3</c:v>
                </c:pt>
                <c:pt idx="44">
                  <c:v>92.8</c:v>
                </c:pt>
                <c:pt idx="45">
                  <c:v>98.4</c:v>
                </c:pt>
                <c:pt idx="46">
                  <c:v>107.4</c:v>
                </c:pt>
                <c:pt idx="47">
                  <c:v>116.8</c:v>
                </c:pt>
                <c:pt idx="48">
                  <c:v>117.2</c:v>
                </c:pt>
                <c:pt idx="49">
                  <c:v>109.7</c:v>
                </c:pt>
                <c:pt idx="50">
                  <c:v>104.8</c:v>
                </c:pt>
                <c:pt idx="51">
                  <c:v>100.7</c:v>
                </c:pt>
                <c:pt idx="52">
                  <c:v>86</c:v>
                </c:pt>
                <c:pt idx="53">
                  <c:v>98.1</c:v>
                </c:pt>
                <c:pt idx="54">
                  <c:v>102.5</c:v>
                </c:pt>
                <c:pt idx="55">
                  <c:v>100.7</c:v>
                </c:pt>
                <c:pt idx="56">
                  <c:v>98.7</c:v>
                </c:pt>
                <c:pt idx="57">
                  <c:v>108.6</c:v>
                </c:pt>
                <c:pt idx="58">
                  <c:v>100.8</c:v>
                </c:pt>
                <c:pt idx="59">
                  <c:v>91.8</c:v>
                </c:pt>
                <c:pt idx="60">
                  <c:v>89.9</c:v>
                </c:pt>
                <c:pt idx="61">
                  <c:v>73.599999999999994</c:v>
                </c:pt>
                <c:pt idx="62">
                  <c:v>118.4</c:v>
                </c:pt>
                <c:pt idx="63">
                  <c:v>101.9</c:v>
                </c:pt>
                <c:pt idx="64">
                  <c:v>140.4</c:v>
                </c:pt>
                <c:pt idx="65">
                  <c:v>140.9</c:v>
                </c:pt>
                <c:pt idx="66">
                  <c:v>133.4</c:v>
                </c:pt>
                <c:pt idx="67">
                  <c:v>128.1</c:v>
                </c:pt>
                <c:pt idx="68">
                  <c:v>121.8</c:v>
                </c:pt>
                <c:pt idx="69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4D-41AB-AAD1-9ACFAF43FD4C}"/>
            </c:ext>
          </c:extLst>
        </c:ser>
        <c:ser>
          <c:idx val="1"/>
          <c:order val="1"/>
          <c:tx>
            <c:strRef>
              <c:f>'Figure 2.5'!$C$3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2.5'!$C$4:$C$73</c:f>
              <c:numCache>
                <c:formatCode>0.0</c:formatCode>
                <c:ptCount val="70"/>
                <c:pt idx="0">
                  <c:v>217.6</c:v>
                </c:pt>
                <c:pt idx="1">
                  <c:v>243.9</c:v>
                </c:pt>
                <c:pt idx="2">
                  <c:v>243</c:v>
                </c:pt>
                <c:pt idx="3">
                  <c:v>257</c:v>
                </c:pt>
                <c:pt idx="4">
                  <c:v>219.5</c:v>
                </c:pt>
                <c:pt idx="5">
                  <c:v>189.6</c:v>
                </c:pt>
                <c:pt idx="6">
                  <c:v>208.6</c:v>
                </c:pt>
                <c:pt idx="7">
                  <c:v>224.3</c:v>
                </c:pt>
                <c:pt idx="8">
                  <c:v>225.5</c:v>
                </c:pt>
                <c:pt idx="9">
                  <c:v>204</c:v>
                </c:pt>
                <c:pt idx="10">
                  <c:v>172</c:v>
                </c:pt>
                <c:pt idx="11">
                  <c:v>169.4</c:v>
                </c:pt>
                <c:pt idx="12">
                  <c:v>159.69999999999999</c:v>
                </c:pt>
                <c:pt idx="13">
                  <c:v>153.80000000000001</c:v>
                </c:pt>
                <c:pt idx="14">
                  <c:v>172.7</c:v>
                </c:pt>
                <c:pt idx="15">
                  <c:v>206.1</c:v>
                </c:pt>
                <c:pt idx="16">
                  <c:v>194.7</c:v>
                </c:pt>
                <c:pt idx="17">
                  <c:v>167.8</c:v>
                </c:pt>
                <c:pt idx="18">
                  <c:v>144.80000000000001</c:v>
                </c:pt>
                <c:pt idx="19">
                  <c:v>129.80000000000001</c:v>
                </c:pt>
                <c:pt idx="20">
                  <c:v>125.8</c:v>
                </c:pt>
                <c:pt idx="21">
                  <c:v>143</c:v>
                </c:pt>
                <c:pt idx="22">
                  <c:v>145.30000000000001</c:v>
                </c:pt>
                <c:pt idx="23">
                  <c:v>147.69999999999999</c:v>
                </c:pt>
                <c:pt idx="24">
                  <c:v>92.9</c:v>
                </c:pt>
                <c:pt idx="25">
                  <c:v>100</c:v>
                </c:pt>
                <c:pt idx="26">
                  <c:v>108.2</c:v>
                </c:pt>
                <c:pt idx="27">
                  <c:v>112.4</c:v>
                </c:pt>
                <c:pt idx="28">
                  <c:v>93.8</c:v>
                </c:pt>
                <c:pt idx="29">
                  <c:v>95</c:v>
                </c:pt>
                <c:pt idx="30">
                  <c:v>95.4</c:v>
                </c:pt>
                <c:pt idx="31">
                  <c:v>74.3</c:v>
                </c:pt>
                <c:pt idx="32">
                  <c:v>50.4</c:v>
                </c:pt>
                <c:pt idx="33">
                  <c:v>79</c:v>
                </c:pt>
                <c:pt idx="34">
                  <c:v>83.8</c:v>
                </c:pt>
                <c:pt idx="35">
                  <c:v>102.8</c:v>
                </c:pt>
                <c:pt idx="36">
                  <c:v>108</c:v>
                </c:pt>
                <c:pt idx="37">
                  <c:v>82.5</c:v>
                </c:pt>
                <c:pt idx="38">
                  <c:v>65.2</c:v>
                </c:pt>
                <c:pt idx="39">
                  <c:v>65.099999999999994</c:v>
                </c:pt>
                <c:pt idx="40">
                  <c:v>104.6</c:v>
                </c:pt>
                <c:pt idx="41">
                  <c:v>94.4</c:v>
                </c:pt>
                <c:pt idx="42">
                  <c:v>87.3</c:v>
                </c:pt>
                <c:pt idx="43">
                  <c:v>88.2</c:v>
                </c:pt>
                <c:pt idx="44">
                  <c:v>138.4</c:v>
                </c:pt>
                <c:pt idx="45">
                  <c:v>103.9</c:v>
                </c:pt>
                <c:pt idx="46">
                  <c:v>88</c:v>
                </c:pt>
                <c:pt idx="47">
                  <c:v>82.1</c:v>
                </c:pt>
                <c:pt idx="48">
                  <c:v>80.3</c:v>
                </c:pt>
                <c:pt idx="49">
                  <c:v>89.5</c:v>
                </c:pt>
                <c:pt idx="50">
                  <c:v>99</c:v>
                </c:pt>
                <c:pt idx="51">
                  <c:v>107.2</c:v>
                </c:pt>
                <c:pt idx="52">
                  <c:v>51.5</c:v>
                </c:pt>
                <c:pt idx="53">
                  <c:v>88.5</c:v>
                </c:pt>
                <c:pt idx="54">
                  <c:v>116.2</c:v>
                </c:pt>
                <c:pt idx="55">
                  <c:v>138.6</c:v>
                </c:pt>
                <c:pt idx="56">
                  <c:v>121.2</c:v>
                </c:pt>
                <c:pt idx="57">
                  <c:v>97.2</c:v>
                </c:pt>
                <c:pt idx="58">
                  <c:v>94.4</c:v>
                </c:pt>
                <c:pt idx="59">
                  <c:v>87.3</c:v>
                </c:pt>
                <c:pt idx="60">
                  <c:v>84.1</c:v>
                </c:pt>
                <c:pt idx="61">
                  <c:v>82</c:v>
                </c:pt>
                <c:pt idx="62">
                  <c:v>79.099999999999994</c:v>
                </c:pt>
                <c:pt idx="63">
                  <c:v>77</c:v>
                </c:pt>
                <c:pt idx="64">
                  <c:v>74.5</c:v>
                </c:pt>
                <c:pt idx="65">
                  <c:v>61.2</c:v>
                </c:pt>
                <c:pt idx="66">
                  <c:v>77.2</c:v>
                </c:pt>
                <c:pt idx="67">
                  <c:v>73.099999999999994</c:v>
                </c:pt>
                <c:pt idx="68">
                  <c:v>72.7</c:v>
                </c:pt>
                <c:pt idx="69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4D-41AB-AAD1-9ACFAF43F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7976"/>
        <c:axId val="387889152"/>
      </c:lineChart>
      <c:catAx>
        <c:axId val="38788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89152"/>
        <c:crosses val="autoZero"/>
        <c:auto val="1"/>
        <c:lblAlgn val="ctr"/>
        <c:lblOffset val="100"/>
        <c:tickLblSkip val="4"/>
        <c:noMultiLvlLbl val="0"/>
      </c:catAx>
      <c:valAx>
        <c:axId val="387889152"/>
        <c:scaling>
          <c:orientation val="minMax"/>
          <c:max val="280"/>
          <c:min val="2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7976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544015102615961"/>
          <c:y val="7.5144665740311867E-2"/>
          <c:w val="0.17996146456081924"/>
          <c:h val="0.15065462405434615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3.2'!$B$3:$B$3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3.2'!$B$4:$B$73</c:f>
              <c:numCache>
                <c:formatCode>0.0</c:formatCode>
                <c:ptCount val="70"/>
                <c:pt idx="0">
                  <c:v>83.2</c:v>
                </c:pt>
                <c:pt idx="1">
                  <c:v>88.2</c:v>
                </c:pt>
                <c:pt idx="2">
                  <c:v>89.7</c:v>
                </c:pt>
                <c:pt idx="3">
                  <c:v>89.1</c:v>
                </c:pt>
                <c:pt idx="4">
                  <c:v>89.1</c:v>
                </c:pt>
                <c:pt idx="5">
                  <c:v>92</c:v>
                </c:pt>
                <c:pt idx="6">
                  <c:v>92.5</c:v>
                </c:pt>
                <c:pt idx="7">
                  <c:v>90</c:v>
                </c:pt>
                <c:pt idx="8">
                  <c:v>92.7</c:v>
                </c:pt>
                <c:pt idx="9">
                  <c:v>92.8</c:v>
                </c:pt>
                <c:pt idx="10">
                  <c:v>99.6</c:v>
                </c:pt>
                <c:pt idx="11">
                  <c:v>99.5</c:v>
                </c:pt>
                <c:pt idx="12">
                  <c:v>98.4</c:v>
                </c:pt>
                <c:pt idx="13">
                  <c:v>104.6</c:v>
                </c:pt>
                <c:pt idx="14">
                  <c:v>101.6</c:v>
                </c:pt>
                <c:pt idx="15">
                  <c:v>92.2</c:v>
                </c:pt>
                <c:pt idx="16">
                  <c:v>80.900000000000006</c:v>
                </c:pt>
                <c:pt idx="17">
                  <c:v>67.900000000000006</c:v>
                </c:pt>
                <c:pt idx="18">
                  <c:v>64.8</c:v>
                </c:pt>
                <c:pt idx="19">
                  <c:v>65.2</c:v>
                </c:pt>
                <c:pt idx="20">
                  <c:v>70.099999999999994</c:v>
                </c:pt>
                <c:pt idx="21">
                  <c:v>71.900000000000006</c:v>
                </c:pt>
                <c:pt idx="22">
                  <c:v>79.7</c:v>
                </c:pt>
                <c:pt idx="23">
                  <c:v>80.900000000000006</c:v>
                </c:pt>
                <c:pt idx="24">
                  <c:v>81.3</c:v>
                </c:pt>
                <c:pt idx="25">
                  <c:v>83.3</c:v>
                </c:pt>
                <c:pt idx="26">
                  <c:v>90</c:v>
                </c:pt>
                <c:pt idx="27">
                  <c:v>90.1</c:v>
                </c:pt>
                <c:pt idx="28">
                  <c:v>89.5</c:v>
                </c:pt>
                <c:pt idx="29">
                  <c:v>88.3</c:v>
                </c:pt>
                <c:pt idx="30">
                  <c:v>86.1</c:v>
                </c:pt>
                <c:pt idx="31">
                  <c:v>83.4</c:v>
                </c:pt>
                <c:pt idx="32">
                  <c:v>83.7</c:v>
                </c:pt>
                <c:pt idx="33">
                  <c:v>86.2</c:v>
                </c:pt>
                <c:pt idx="34">
                  <c:v>88.4</c:v>
                </c:pt>
                <c:pt idx="35">
                  <c:v>92.5</c:v>
                </c:pt>
                <c:pt idx="36">
                  <c:v>93.5</c:v>
                </c:pt>
                <c:pt idx="37">
                  <c:v>95.5</c:v>
                </c:pt>
                <c:pt idx="38">
                  <c:v>96.1</c:v>
                </c:pt>
                <c:pt idx="39">
                  <c:v>97.2</c:v>
                </c:pt>
                <c:pt idx="40">
                  <c:v>98.4</c:v>
                </c:pt>
                <c:pt idx="41">
                  <c:v>97.3</c:v>
                </c:pt>
                <c:pt idx="42">
                  <c:v>96.8</c:v>
                </c:pt>
                <c:pt idx="43">
                  <c:v>92.1</c:v>
                </c:pt>
                <c:pt idx="44">
                  <c:v>89.9</c:v>
                </c:pt>
                <c:pt idx="45">
                  <c:v>92.1</c:v>
                </c:pt>
                <c:pt idx="46">
                  <c:v>87.6</c:v>
                </c:pt>
                <c:pt idx="47">
                  <c:v>87.7</c:v>
                </c:pt>
                <c:pt idx="48">
                  <c:v>92</c:v>
                </c:pt>
                <c:pt idx="49">
                  <c:v>92.2</c:v>
                </c:pt>
                <c:pt idx="50">
                  <c:v>93.8</c:v>
                </c:pt>
                <c:pt idx="51">
                  <c:v>98.6</c:v>
                </c:pt>
                <c:pt idx="52">
                  <c:v>100.8</c:v>
                </c:pt>
                <c:pt idx="53">
                  <c:v>98.6</c:v>
                </c:pt>
                <c:pt idx="54">
                  <c:v>100.3</c:v>
                </c:pt>
                <c:pt idx="55">
                  <c:v>102.9</c:v>
                </c:pt>
                <c:pt idx="56">
                  <c:v>102</c:v>
                </c:pt>
                <c:pt idx="57">
                  <c:v>101.3</c:v>
                </c:pt>
                <c:pt idx="58">
                  <c:v>100.4</c:v>
                </c:pt>
                <c:pt idx="59">
                  <c:v>96.4</c:v>
                </c:pt>
                <c:pt idx="60">
                  <c:v>90</c:v>
                </c:pt>
                <c:pt idx="61">
                  <c:v>60.6</c:v>
                </c:pt>
                <c:pt idx="62">
                  <c:v>84.3</c:v>
                </c:pt>
                <c:pt idx="63">
                  <c:v>83.7</c:v>
                </c:pt>
                <c:pt idx="64">
                  <c:v>79</c:v>
                </c:pt>
                <c:pt idx="65">
                  <c:v>80</c:v>
                </c:pt>
                <c:pt idx="66">
                  <c:v>79.3</c:v>
                </c:pt>
                <c:pt idx="67">
                  <c:v>80.400000000000006</c:v>
                </c:pt>
                <c:pt idx="68">
                  <c:v>82.5</c:v>
                </c:pt>
                <c:pt idx="69">
                  <c:v>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4-40D5-9186-5841F266977A}"/>
            </c:ext>
          </c:extLst>
        </c:ser>
        <c:ser>
          <c:idx val="1"/>
          <c:order val="1"/>
          <c:tx>
            <c:strRef>
              <c:f>'Figure 3.2'!$C$3:$C$3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3.2'!$C$4:$C$73</c:f>
              <c:numCache>
                <c:formatCode>0.0</c:formatCode>
                <c:ptCount val="70"/>
                <c:pt idx="0">
                  <c:v>80.599999999999994</c:v>
                </c:pt>
                <c:pt idx="1">
                  <c:v>83.4</c:v>
                </c:pt>
                <c:pt idx="2">
                  <c:v>83.6</c:v>
                </c:pt>
                <c:pt idx="3">
                  <c:v>84.7</c:v>
                </c:pt>
                <c:pt idx="4">
                  <c:v>88.8</c:v>
                </c:pt>
                <c:pt idx="5">
                  <c:v>91.6</c:v>
                </c:pt>
                <c:pt idx="6">
                  <c:v>92.2</c:v>
                </c:pt>
                <c:pt idx="7">
                  <c:v>92.2</c:v>
                </c:pt>
                <c:pt idx="8">
                  <c:v>92.4</c:v>
                </c:pt>
                <c:pt idx="9">
                  <c:v>92.4</c:v>
                </c:pt>
                <c:pt idx="10">
                  <c:v>93.1</c:v>
                </c:pt>
                <c:pt idx="11">
                  <c:v>94.5</c:v>
                </c:pt>
                <c:pt idx="12">
                  <c:v>99.3</c:v>
                </c:pt>
                <c:pt idx="13">
                  <c:v>99.8</c:v>
                </c:pt>
                <c:pt idx="14">
                  <c:v>99.4</c:v>
                </c:pt>
                <c:pt idx="15">
                  <c:v>94.2</c:v>
                </c:pt>
                <c:pt idx="16">
                  <c:v>85.1</c:v>
                </c:pt>
                <c:pt idx="17">
                  <c:v>85</c:v>
                </c:pt>
                <c:pt idx="18">
                  <c:v>84.5</c:v>
                </c:pt>
                <c:pt idx="19">
                  <c:v>87.3</c:v>
                </c:pt>
                <c:pt idx="20">
                  <c:v>86.4</c:v>
                </c:pt>
                <c:pt idx="21">
                  <c:v>87.8</c:v>
                </c:pt>
                <c:pt idx="22">
                  <c:v>88.6</c:v>
                </c:pt>
                <c:pt idx="23">
                  <c:v>90.4</c:v>
                </c:pt>
                <c:pt idx="24">
                  <c:v>95.5</c:v>
                </c:pt>
                <c:pt idx="25">
                  <c:v>95.4</c:v>
                </c:pt>
                <c:pt idx="26">
                  <c:v>95.6</c:v>
                </c:pt>
                <c:pt idx="27">
                  <c:v>94.4</c:v>
                </c:pt>
                <c:pt idx="28">
                  <c:v>92.5</c:v>
                </c:pt>
                <c:pt idx="29">
                  <c:v>92.1</c:v>
                </c:pt>
                <c:pt idx="30">
                  <c:v>93.8</c:v>
                </c:pt>
                <c:pt idx="31">
                  <c:v>93.6</c:v>
                </c:pt>
                <c:pt idx="32">
                  <c:v>94.6</c:v>
                </c:pt>
                <c:pt idx="33">
                  <c:v>95.5</c:v>
                </c:pt>
                <c:pt idx="34">
                  <c:v>97</c:v>
                </c:pt>
                <c:pt idx="35">
                  <c:v>96.9</c:v>
                </c:pt>
                <c:pt idx="36">
                  <c:v>98.6</c:v>
                </c:pt>
                <c:pt idx="37">
                  <c:v>99.2</c:v>
                </c:pt>
                <c:pt idx="38">
                  <c:v>98.2</c:v>
                </c:pt>
                <c:pt idx="39">
                  <c:v>97.5</c:v>
                </c:pt>
                <c:pt idx="40">
                  <c:v>93.8</c:v>
                </c:pt>
                <c:pt idx="41">
                  <c:v>93.5</c:v>
                </c:pt>
                <c:pt idx="42">
                  <c:v>91.1</c:v>
                </c:pt>
                <c:pt idx="43">
                  <c:v>90.5</c:v>
                </c:pt>
                <c:pt idx="44">
                  <c:v>89.2</c:v>
                </c:pt>
                <c:pt idx="45">
                  <c:v>92.3</c:v>
                </c:pt>
                <c:pt idx="46">
                  <c:v>91.6</c:v>
                </c:pt>
                <c:pt idx="47">
                  <c:v>92.3</c:v>
                </c:pt>
                <c:pt idx="48">
                  <c:v>94.8</c:v>
                </c:pt>
                <c:pt idx="49">
                  <c:v>95.6</c:v>
                </c:pt>
                <c:pt idx="50">
                  <c:v>98.3</c:v>
                </c:pt>
                <c:pt idx="51">
                  <c:v>100</c:v>
                </c:pt>
                <c:pt idx="52">
                  <c:v>102.7</c:v>
                </c:pt>
                <c:pt idx="53">
                  <c:v>101.4</c:v>
                </c:pt>
                <c:pt idx="54">
                  <c:v>100.3</c:v>
                </c:pt>
                <c:pt idx="55">
                  <c:v>99.3</c:v>
                </c:pt>
                <c:pt idx="56">
                  <c:v>100.5</c:v>
                </c:pt>
                <c:pt idx="57">
                  <c:v>99.9</c:v>
                </c:pt>
                <c:pt idx="58">
                  <c:v>100.1</c:v>
                </c:pt>
                <c:pt idx="59">
                  <c:v>99.6</c:v>
                </c:pt>
                <c:pt idx="60">
                  <c:v>94.4</c:v>
                </c:pt>
                <c:pt idx="61">
                  <c:v>63.5</c:v>
                </c:pt>
                <c:pt idx="62">
                  <c:v>85.8</c:v>
                </c:pt>
                <c:pt idx="63">
                  <c:v>92.3</c:v>
                </c:pt>
                <c:pt idx="64">
                  <c:v>90.6</c:v>
                </c:pt>
                <c:pt idx="65">
                  <c:v>89.5</c:v>
                </c:pt>
                <c:pt idx="66">
                  <c:v>89.6</c:v>
                </c:pt>
                <c:pt idx="67">
                  <c:v>88.3</c:v>
                </c:pt>
                <c:pt idx="68">
                  <c:v>89.5</c:v>
                </c:pt>
                <c:pt idx="69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4-40D5-9186-5841F2669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9936"/>
        <c:axId val="387890720"/>
      </c:lineChart>
      <c:catAx>
        <c:axId val="38788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0720"/>
        <c:crosses val="autoZero"/>
        <c:auto val="1"/>
        <c:lblAlgn val="ctr"/>
        <c:lblOffset val="100"/>
        <c:tickLblSkip val="4"/>
        <c:noMultiLvlLbl val="0"/>
      </c:catAx>
      <c:valAx>
        <c:axId val="387890720"/>
        <c:scaling>
          <c:orientation val="minMax"/>
          <c:max val="12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993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085337582515691"/>
          <c:y val="7.8044156245175259E-2"/>
          <c:w val="0.14430034922741244"/>
          <c:h val="0.14673305542689519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78708604965976E-2"/>
          <c:y val="8.7745613546175438E-2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3.3'!$B$3:$B$3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3.3'!$B$4:$B$73</c:f>
              <c:numCache>
                <c:formatCode>0.0</c:formatCode>
                <c:ptCount val="70"/>
                <c:pt idx="0">
                  <c:v>103.1</c:v>
                </c:pt>
                <c:pt idx="1">
                  <c:v>103.4</c:v>
                </c:pt>
                <c:pt idx="2">
                  <c:v>103.8</c:v>
                </c:pt>
                <c:pt idx="3">
                  <c:v>101.8</c:v>
                </c:pt>
                <c:pt idx="4">
                  <c:v>101.8</c:v>
                </c:pt>
                <c:pt idx="5">
                  <c:v>105.8</c:v>
                </c:pt>
                <c:pt idx="6">
                  <c:v>107.3</c:v>
                </c:pt>
                <c:pt idx="7">
                  <c:v>111.2</c:v>
                </c:pt>
                <c:pt idx="8">
                  <c:v>115.4</c:v>
                </c:pt>
                <c:pt idx="9">
                  <c:v>115.7</c:v>
                </c:pt>
                <c:pt idx="10">
                  <c:v>115.2</c:v>
                </c:pt>
                <c:pt idx="11">
                  <c:v>115.8</c:v>
                </c:pt>
                <c:pt idx="12">
                  <c:v>112</c:v>
                </c:pt>
                <c:pt idx="13">
                  <c:v>112.4</c:v>
                </c:pt>
                <c:pt idx="14">
                  <c:v>104.1</c:v>
                </c:pt>
                <c:pt idx="15">
                  <c:v>96.4</c:v>
                </c:pt>
                <c:pt idx="16">
                  <c:v>86.3</c:v>
                </c:pt>
                <c:pt idx="17">
                  <c:v>84.7</c:v>
                </c:pt>
                <c:pt idx="18">
                  <c:v>85.4</c:v>
                </c:pt>
                <c:pt idx="19">
                  <c:v>85.9</c:v>
                </c:pt>
                <c:pt idx="20">
                  <c:v>87.7</c:v>
                </c:pt>
                <c:pt idx="21">
                  <c:v>89</c:v>
                </c:pt>
                <c:pt idx="22">
                  <c:v>88.3</c:v>
                </c:pt>
                <c:pt idx="23">
                  <c:v>86.7</c:v>
                </c:pt>
                <c:pt idx="24">
                  <c:v>90</c:v>
                </c:pt>
                <c:pt idx="25">
                  <c:v>92.3</c:v>
                </c:pt>
                <c:pt idx="26">
                  <c:v>95.1</c:v>
                </c:pt>
                <c:pt idx="27">
                  <c:v>89.2</c:v>
                </c:pt>
                <c:pt idx="28">
                  <c:v>89</c:v>
                </c:pt>
                <c:pt idx="29">
                  <c:v>87.5</c:v>
                </c:pt>
                <c:pt idx="30">
                  <c:v>85.2</c:v>
                </c:pt>
                <c:pt idx="31">
                  <c:v>86.7</c:v>
                </c:pt>
                <c:pt idx="32">
                  <c:v>87.2</c:v>
                </c:pt>
                <c:pt idx="33">
                  <c:v>87.2</c:v>
                </c:pt>
                <c:pt idx="34">
                  <c:v>92.7</c:v>
                </c:pt>
                <c:pt idx="35">
                  <c:v>87.7</c:v>
                </c:pt>
                <c:pt idx="36">
                  <c:v>88.5</c:v>
                </c:pt>
                <c:pt idx="37">
                  <c:v>88.3</c:v>
                </c:pt>
                <c:pt idx="38">
                  <c:v>92.5</c:v>
                </c:pt>
                <c:pt idx="39">
                  <c:v>91.5</c:v>
                </c:pt>
                <c:pt idx="40">
                  <c:v>93.6</c:v>
                </c:pt>
                <c:pt idx="41">
                  <c:v>94.9</c:v>
                </c:pt>
                <c:pt idx="42">
                  <c:v>93.4</c:v>
                </c:pt>
                <c:pt idx="43">
                  <c:v>93.8</c:v>
                </c:pt>
                <c:pt idx="44">
                  <c:v>95.6</c:v>
                </c:pt>
                <c:pt idx="45">
                  <c:v>98.4</c:v>
                </c:pt>
                <c:pt idx="46">
                  <c:v>102.5</c:v>
                </c:pt>
                <c:pt idx="47">
                  <c:v>103.7</c:v>
                </c:pt>
                <c:pt idx="48">
                  <c:v>102.2</c:v>
                </c:pt>
                <c:pt idx="49">
                  <c:v>104.9</c:v>
                </c:pt>
                <c:pt idx="50">
                  <c:v>101.8</c:v>
                </c:pt>
                <c:pt idx="51">
                  <c:v>103.7</c:v>
                </c:pt>
                <c:pt idx="52">
                  <c:v>105.9</c:v>
                </c:pt>
                <c:pt idx="53">
                  <c:v>106.9</c:v>
                </c:pt>
                <c:pt idx="54">
                  <c:v>109.4</c:v>
                </c:pt>
                <c:pt idx="55">
                  <c:v>100.6</c:v>
                </c:pt>
                <c:pt idx="56">
                  <c:v>99.3</c:v>
                </c:pt>
                <c:pt idx="57">
                  <c:v>99.2</c:v>
                </c:pt>
                <c:pt idx="58">
                  <c:v>101.9</c:v>
                </c:pt>
                <c:pt idx="59">
                  <c:v>99.7</c:v>
                </c:pt>
                <c:pt idx="60">
                  <c:v>102.1</c:v>
                </c:pt>
                <c:pt idx="61">
                  <c:v>73.900000000000006</c:v>
                </c:pt>
                <c:pt idx="62">
                  <c:v>100.9</c:v>
                </c:pt>
                <c:pt idx="63">
                  <c:v>101.3</c:v>
                </c:pt>
                <c:pt idx="64">
                  <c:v>114.1</c:v>
                </c:pt>
                <c:pt idx="65">
                  <c:v>115.3</c:v>
                </c:pt>
                <c:pt idx="66">
                  <c:v>114</c:v>
                </c:pt>
                <c:pt idx="67">
                  <c:v>115.6</c:v>
                </c:pt>
                <c:pt idx="68">
                  <c:v>114.3</c:v>
                </c:pt>
                <c:pt idx="69">
                  <c:v>114.4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E-49F6-96B6-7B80A7F2CD13}"/>
            </c:ext>
          </c:extLst>
        </c:ser>
        <c:ser>
          <c:idx val="1"/>
          <c:order val="1"/>
          <c:tx>
            <c:strRef>
              <c:f>'Figure 3.3'!$C$3:$C$3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3.3'!$C$4:$C$73</c:f>
              <c:numCache>
                <c:formatCode>0.0</c:formatCode>
                <c:ptCount val="70"/>
                <c:pt idx="0">
                  <c:v>95.2</c:v>
                </c:pt>
                <c:pt idx="1">
                  <c:v>96.5</c:v>
                </c:pt>
                <c:pt idx="2">
                  <c:v>96.8</c:v>
                </c:pt>
                <c:pt idx="3">
                  <c:v>96.6</c:v>
                </c:pt>
                <c:pt idx="4">
                  <c:v>95.6</c:v>
                </c:pt>
                <c:pt idx="5">
                  <c:v>95.1</c:v>
                </c:pt>
                <c:pt idx="6">
                  <c:v>96</c:v>
                </c:pt>
                <c:pt idx="7">
                  <c:v>97.4</c:v>
                </c:pt>
                <c:pt idx="8">
                  <c:v>97.8</c:v>
                </c:pt>
                <c:pt idx="9">
                  <c:v>97.8</c:v>
                </c:pt>
                <c:pt idx="10">
                  <c:v>97.8</c:v>
                </c:pt>
                <c:pt idx="11">
                  <c:v>97.6</c:v>
                </c:pt>
                <c:pt idx="12">
                  <c:v>95.1</c:v>
                </c:pt>
                <c:pt idx="13">
                  <c:v>92.8</c:v>
                </c:pt>
                <c:pt idx="14">
                  <c:v>92.1</c:v>
                </c:pt>
                <c:pt idx="15">
                  <c:v>87.6</c:v>
                </c:pt>
                <c:pt idx="16">
                  <c:v>85.8</c:v>
                </c:pt>
                <c:pt idx="17">
                  <c:v>89.3</c:v>
                </c:pt>
                <c:pt idx="18">
                  <c:v>91.2</c:v>
                </c:pt>
                <c:pt idx="19">
                  <c:v>91.2</c:v>
                </c:pt>
                <c:pt idx="20">
                  <c:v>91.4</c:v>
                </c:pt>
                <c:pt idx="21">
                  <c:v>92.6</c:v>
                </c:pt>
                <c:pt idx="22">
                  <c:v>89.6</c:v>
                </c:pt>
                <c:pt idx="23">
                  <c:v>86.8</c:v>
                </c:pt>
                <c:pt idx="24">
                  <c:v>84.6</c:v>
                </c:pt>
                <c:pt idx="25">
                  <c:v>84.8</c:v>
                </c:pt>
                <c:pt idx="26">
                  <c:v>85.1</c:v>
                </c:pt>
                <c:pt idx="27">
                  <c:v>86.8</c:v>
                </c:pt>
                <c:pt idx="28">
                  <c:v>86.3</c:v>
                </c:pt>
                <c:pt idx="29">
                  <c:v>86.4</c:v>
                </c:pt>
                <c:pt idx="30">
                  <c:v>87.5</c:v>
                </c:pt>
                <c:pt idx="31">
                  <c:v>87.8</c:v>
                </c:pt>
                <c:pt idx="32">
                  <c:v>89.2</c:v>
                </c:pt>
                <c:pt idx="33">
                  <c:v>90.2</c:v>
                </c:pt>
                <c:pt idx="34">
                  <c:v>92.3</c:v>
                </c:pt>
                <c:pt idx="35">
                  <c:v>91.9</c:v>
                </c:pt>
                <c:pt idx="36">
                  <c:v>92.3</c:v>
                </c:pt>
                <c:pt idx="37">
                  <c:v>91.8</c:v>
                </c:pt>
                <c:pt idx="38">
                  <c:v>93.8</c:v>
                </c:pt>
                <c:pt idx="39">
                  <c:v>94</c:v>
                </c:pt>
                <c:pt idx="40">
                  <c:v>94.7</c:v>
                </c:pt>
                <c:pt idx="41">
                  <c:v>94.6</c:v>
                </c:pt>
                <c:pt idx="42">
                  <c:v>93.5</c:v>
                </c:pt>
                <c:pt idx="43">
                  <c:v>92.2</c:v>
                </c:pt>
                <c:pt idx="44">
                  <c:v>92.2</c:v>
                </c:pt>
                <c:pt idx="45">
                  <c:v>92.8</c:v>
                </c:pt>
                <c:pt idx="46">
                  <c:v>91.6</c:v>
                </c:pt>
                <c:pt idx="47">
                  <c:v>91.7</c:v>
                </c:pt>
                <c:pt idx="48">
                  <c:v>94.3</c:v>
                </c:pt>
                <c:pt idx="49">
                  <c:v>93.5</c:v>
                </c:pt>
                <c:pt idx="50">
                  <c:v>93.9</c:v>
                </c:pt>
                <c:pt idx="51">
                  <c:v>95.1</c:v>
                </c:pt>
                <c:pt idx="52">
                  <c:v>94.1</c:v>
                </c:pt>
                <c:pt idx="53">
                  <c:v>95.1</c:v>
                </c:pt>
                <c:pt idx="54">
                  <c:v>96.8</c:v>
                </c:pt>
                <c:pt idx="55">
                  <c:v>97.4</c:v>
                </c:pt>
                <c:pt idx="56">
                  <c:v>100.2</c:v>
                </c:pt>
                <c:pt idx="57">
                  <c:v>100.1</c:v>
                </c:pt>
                <c:pt idx="58">
                  <c:v>100.1</c:v>
                </c:pt>
                <c:pt idx="59">
                  <c:v>99.6</c:v>
                </c:pt>
                <c:pt idx="60">
                  <c:v>96.9</c:v>
                </c:pt>
                <c:pt idx="61">
                  <c:v>72.599999999999994</c:v>
                </c:pt>
                <c:pt idx="62">
                  <c:v>95.3</c:v>
                </c:pt>
                <c:pt idx="63">
                  <c:v>99.8</c:v>
                </c:pt>
                <c:pt idx="64">
                  <c:v>101.2</c:v>
                </c:pt>
                <c:pt idx="65">
                  <c:v>104.6</c:v>
                </c:pt>
                <c:pt idx="66">
                  <c:v>105.1</c:v>
                </c:pt>
                <c:pt idx="67">
                  <c:v>105.4</c:v>
                </c:pt>
                <c:pt idx="68">
                  <c:v>109.9</c:v>
                </c:pt>
                <c:pt idx="69">
                  <c:v>110.4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E-49F6-96B6-7B80A7F2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1896"/>
        <c:axId val="387891504"/>
      </c:lineChart>
      <c:catAx>
        <c:axId val="387891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1504"/>
        <c:crosses val="autoZero"/>
        <c:auto val="1"/>
        <c:lblAlgn val="ctr"/>
        <c:lblOffset val="100"/>
        <c:tickLblSkip val="4"/>
        <c:noMultiLvlLbl val="0"/>
      </c:catAx>
      <c:valAx>
        <c:axId val="387891504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189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7739434356419734"/>
          <c:y val="9.2893076778340009E-2"/>
          <c:w val="0.14444841716214044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43"/>
        </c:manualLayout>
      </c:layout>
      <c:lineChart>
        <c:grouping val="standard"/>
        <c:varyColors val="0"/>
        <c:ser>
          <c:idx val="0"/>
          <c:order val="0"/>
          <c:tx>
            <c:strRef>
              <c:f>'Figure 3.4'!$B$3:$B$3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3.4'!$B$4:$B$73</c:f>
              <c:numCache>
                <c:formatCode>0.0</c:formatCode>
                <c:ptCount val="70"/>
                <c:pt idx="0">
                  <c:v>220</c:v>
                </c:pt>
                <c:pt idx="1">
                  <c:v>222.1</c:v>
                </c:pt>
                <c:pt idx="2">
                  <c:v>197.2</c:v>
                </c:pt>
                <c:pt idx="3">
                  <c:v>184.7</c:v>
                </c:pt>
                <c:pt idx="4">
                  <c:v>226.4</c:v>
                </c:pt>
                <c:pt idx="5">
                  <c:v>220.2</c:v>
                </c:pt>
                <c:pt idx="6">
                  <c:v>210.6</c:v>
                </c:pt>
                <c:pt idx="7">
                  <c:v>201</c:v>
                </c:pt>
                <c:pt idx="8">
                  <c:v>202.3</c:v>
                </c:pt>
                <c:pt idx="9">
                  <c:v>199</c:v>
                </c:pt>
                <c:pt idx="10">
                  <c:v>206.6</c:v>
                </c:pt>
                <c:pt idx="11">
                  <c:v>207.3</c:v>
                </c:pt>
                <c:pt idx="12">
                  <c:v>206.5</c:v>
                </c:pt>
                <c:pt idx="13">
                  <c:v>209.8</c:v>
                </c:pt>
                <c:pt idx="14">
                  <c:v>220</c:v>
                </c:pt>
                <c:pt idx="15">
                  <c:v>212</c:v>
                </c:pt>
                <c:pt idx="16">
                  <c:v>225.7</c:v>
                </c:pt>
                <c:pt idx="17">
                  <c:v>229.4</c:v>
                </c:pt>
                <c:pt idx="18">
                  <c:v>215.1</c:v>
                </c:pt>
                <c:pt idx="19">
                  <c:v>217.5</c:v>
                </c:pt>
                <c:pt idx="20">
                  <c:v>205.8</c:v>
                </c:pt>
                <c:pt idx="21">
                  <c:v>210.6</c:v>
                </c:pt>
                <c:pt idx="22">
                  <c:v>210</c:v>
                </c:pt>
                <c:pt idx="23">
                  <c:v>218.2</c:v>
                </c:pt>
                <c:pt idx="24">
                  <c:v>223.7</c:v>
                </c:pt>
                <c:pt idx="25">
                  <c:v>221.2</c:v>
                </c:pt>
                <c:pt idx="26">
                  <c:v>222.4</c:v>
                </c:pt>
                <c:pt idx="27">
                  <c:v>221.3</c:v>
                </c:pt>
                <c:pt idx="28">
                  <c:v>223.8</c:v>
                </c:pt>
                <c:pt idx="29">
                  <c:v>209.8</c:v>
                </c:pt>
                <c:pt idx="30">
                  <c:v>214.6</c:v>
                </c:pt>
                <c:pt idx="31">
                  <c:v>216.6</c:v>
                </c:pt>
                <c:pt idx="32">
                  <c:v>213.2</c:v>
                </c:pt>
                <c:pt idx="33">
                  <c:v>215.8</c:v>
                </c:pt>
                <c:pt idx="34">
                  <c:v>218.4</c:v>
                </c:pt>
                <c:pt idx="35">
                  <c:v>209.3</c:v>
                </c:pt>
                <c:pt idx="36">
                  <c:v>199.3</c:v>
                </c:pt>
                <c:pt idx="37">
                  <c:v>197.7</c:v>
                </c:pt>
                <c:pt idx="38">
                  <c:v>187.4</c:v>
                </c:pt>
                <c:pt idx="39">
                  <c:v>182.3</c:v>
                </c:pt>
                <c:pt idx="40">
                  <c:v>190.2</c:v>
                </c:pt>
                <c:pt idx="41">
                  <c:v>182.8</c:v>
                </c:pt>
                <c:pt idx="42">
                  <c:v>184.9</c:v>
                </c:pt>
                <c:pt idx="43">
                  <c:v>179.7</c:v>
                </c:pt>
                <c:pt idx="44">
                  <c:v>176.1</c:v>
                </c:pt>
                <c:pt idx="45">
                  <c:v>173.9</c:v>
                </c:pt>
                <c:pt idx="46">
                  <c:v>171.3</c:v>
                </c:pt>
                <c:pt idx="47">
                  <c:v>172.2</c:v>
                </c:pt>
                <c:pt idx="48">
                  <c:v>170.2</c:v>
                </c:pt>
                <c:pt idx="49">
                  <c:v>123.5</c:v>
                </c:pt>
                <c:pt idx="50">
                  <c:v>92.3</c:v>
                </c:pt>
                <c:pt idx="51">
                  <c:v>92.5</c:v>
                </c:pt>
                <c:pt idx="52">
                  <c:v>94.5</c:v>
                </c:pt>
                <c:pt idx="53">
                  <c:v>100.1</c:v>
                </c:pt>
                <c:pt idx="54">
                  <c:v>95.4</c:v>
                </c:pt>
                <c:pt idx="55">
                  <c:v>97.6</c:v>
                </c:pt>
                <c:pt idx="56">
                  <c:v>98.8</c:v>
                </c:pt>
                <c:pt idx="57">
                  <c:v>100</c:v>
                </c:pt>
                <c:pt idx="58">
                  <c:v>99.4</c:v>
                </c:pt>
                <c:pt idx="59">
                  <c:v>101.8</c:v>
                </c:pt>
                <c:pt idx="60">
                  <c:v>101.1</c:v>
                </c:pt>
                <c:pt idx="61">
                  <c:v>94.9</c:v>
                </c:pt>
                <c:pt idx="62">
                  <c:v>100.8</c:v>
                </c:pt>
                <c:pt idx="63">
                  <c:v>104.1</c:v>
                </c:pt>
                <c:pt idx="64">
                  <c:v>106.4</c:v>
                </c:pt>
                <c:pt idx="65">
                  <c:v>108.1</c:v>
                </c:pt>
                <c:pt idx="66">
                  <c:v>109.5</c:v>
                </c:pt>
                <c:pt idx="67">
                  <c:v>109.5</c:v>
                </c:pt>
                <c:pt idx="68">
                  <c:v>115.9</c:v>
                </c:pt>
                <c:pt idx="69">
                  <c:v>123.1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C-4823-B037-1748BC1C0F8E}"/>
            </c:ext>
          </c:extLst>
        </c:ser>
        <c:ser>
          <c:idx val="1"/>
          <c:order val="1"/>
          <c:tx>
            <c:strRef>
              <c:f>'Figure 3.4'!$C$3:$C$3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3.4'!$C$4:$C$73</c:f>
              <c:numCache>
                <c:formatCode>0.0</c:formatCode>
                <c:ptCount val="70"/>
                <c:pt idx="0">
                  <c:v>92</c:v>
                </c:pt>
                <c:pt idx="1">
                  <c:v>90.8</c:v>
                </c:pt>
                <c:pt idx="2">
                  <c:v>90.9</c:v>
                </c:pt>
                <c:pt idx="3">
                  <c:v>92.6</c:v>
                </c:pt>
                <c:pt idx="4">
                  <c:v>94.8</c:v>
                </c:pt>
                <c:pt idx="5">
                  <c:v>97.5</c:v>
                </c:pt>
                <c:pt idx="6">
                  <c:v>99.5</c:v>
                </c:pt>
                <c:pt idx="7">
                  <c:v>101.5</c:v>
                </c:pt>
                <c:pt idx="8">
                  <c:v>98.7</c:v>
                </c:pt>
                <c:pt idx="9">
                  <c:v>98.5</c:v>
                </c:pt>
                <c:pt idx="10">
                  <c:v>96.3</c:v>
                </c:pt>
                <c:pt idx="11">
                  <c:v>94.9</c:v>
                </c:pt>
                <c:pt idx="12">
                  <c:v>92.6</c:v>
                </c:pt>
                <c:pt idx="13">
                  <c:v>91</c:v>
                </c:pt>
                <c:pt idx="14">
                  <c:v>90.6</c:v>
                </c:pt>
                <c:pt idx="15">
                  <c:v>92.3</c:v>
                </c:pt>
                <c:pt idx="16">
                  <c:v>95.4</c:v>
                </c:pt>
                <c:pt idx="17">
                  <c:v>97.3</c:v>
                </c:pt>
                <c:pt idx="18">
                  <c:v>94.6</c:v>
                </c:pt>
                <c:pt idx="19">
                  <c:v>90.2</c:v>
                </c:pt>
                <c:pt idx="20">
                  <c:v>89.7</c:v>
                </c:pt>
                <c:pt idx="21">
                  <c:v>86.9</c:v>
                </c:pt>
                <c:pt idx="22">
                  <c:v>85</c:v>
                </c:pt>
                <c:pt idx="23">
                  <c:v>85.1</c:v>
                </c:pt>
                <c:pt idx="24">
                  <c:v>83.7</c:v>
                </c:pt>
                <c:pt idx="25">
                  <c:v>83.1</c:v>
                </c:pt>
                <c:pt idx="26">
                  <c:v>81.5</c:v>
                </c:pt>
                <c:pt idx="27">
                  <c:v>82.3</c:v>
                </c:pt>
                <c:pt idx="28">
                  <c:v>81.3</c:v>
                </c:pt>
                <c:pt idx="29">
                  <c:v>81.2</c:v>
                </c:pt>
                <c:pt idx="30">
                  <c:v>82.2</c:v>
                </c:pt>
                <c:pt idx="31">
                  <c:v>82.7</c:v>
                </c:pt>
                <c:pt idx="32">
                  <c:v>83.7</c:v>
                </c:pt>
                <c:pt idx="33">
                  <c:v>85.5</c:v>
                </c:pt>
                <c:pt idx="34">
                  <c:v>86.4</c:v>
                </c:pt>
                <c:pt idx="35">
                  <c:v>85.3</c:v>
                </c:pt>
                <c:pt idx="36">
                  <c:v>88.6</c:v>
                </c:pt>
                <c:pt idx="37">
                  <c:v>88.9</c:v>
                </c:pt>
                <c:pt idx="38">
                  <c:v>87.1</c:v>
                </c:pt>
                <c:pt idx="39">
                  <c:v>85.6</c:v>
                </c:pt>
                <c:pt idx="40">
                  <c:v>83.3</c:v>
                </c:pt>
                <c:pt idx="41">
                  <c:v>82.5</c:v>
                </c:pt>
                <c:pt idx="42">
                  <c:v>83.9</c:v>
                </c:pt>
                <c:pt idx="43">
                  <c:v>85.2</c:v>
                </c:pt>
                <c:pt idx="44">
                  <c:v>88.8</c:v>
                </c:pt>
                <c:pt idx="45">
                  <c:v>91.7</c:v>
                </c:pt>
                <c:pt idx="46">
                  <c:v>90.6</c:v>
                </c:pt>
                <c:pt idx="47">
                  <c:v>88.1</c:v>
                </c:pt>
                <c:pt idx="48">
                  <c:v>86.4</c:v>
                </c:pt>
                <c:pt idx="49">
                  <c:v>86.1</c:v>
                </c:pt>
                <c:pt idx="50">
                  <c:v>85.8</c:v>
                </c:pt>
                <c:pt idx="51">
                  <c:v>87.8</c:v>
                </c:pt>
                <c:pt idx="52">
                  <c:v>91</c:v>
                </c:pt>
                <c:pt idx="53">
                  <c:v>96.2</c:v>
                </c:pt>
                <c:pt idx="54">
                  <c:v>99.3</c:v>
                </c:pt>
                <c:pt idx="55">
                  <c:v>100.1</c:v>
                </c:pt>
                <c:pt idx="56">
                  <c:v>102.1</c:v>
                </c:pt>
                <c:pt idx="57">
                  <c:v>99.2</c:v>
                </c:pt>
                <c:pt idx="58">
                  <c:v>99.5</c:v>
                </c:pt>
                <c:pt idx="59">
                  <c:v>99.2</c:v>
                </c:pt>
                <c:pt idx="60">
                  <c:v>98.7</c:v>
                </c:pt>
                <c:pt idx="61">
                  <c:v>88.7</c:v>
                </c:pt>
                <c:pt idx="62">
                  <c:v>96</c:v>
                </c:pt>
                <c:pt idx="63">
                  <c:v>95.5</c:v>
                </c:pt>
                <c:pt idx="64">
                  <c:v>93.9</c:v>
                </c:pt>
                <c:pt idx="65">
                  <c:v>99.5</c:v>
                </c:pt>
                <c:pt idx="66">
                  <c:v>99.3</c:v>
                </c:pt>
                <c:pt idx="67">
                  <c:v>99.3</c:v>
                </c:pt>
                <c:pt idx="68">
                  <c:v>101.8</c:v>
                </c:pt>
                <c:pt idx="69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C-4823-B037-1748BC1C0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1256"/>
        <c:axId val="388342824"/>
      </c:lineChart>
      <c:catAx>
        <c:axId val="388341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8342824"/>
        <c:crosses val="autoZero"/>
        <c:auto val="1"/>
        <c:lblAlgn val="ctr"/>
        <c:lblOffset val="100"/>
        <c:tickLblSkip val="4"/>
        <c:noMultiLvlLbl val="0"/>
      </c:catAx>
      <c:valAx>
        <c:axId val="388342824"/>
        <c:scaling>
          <c:orientation val="minMax"/>
          <c:max val="24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8341256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083279768600355"/>
          <c:y val="7.8782285941845984E-2"/>
          <c:w val="0.16649539343296374"/>
          <c:h val="0.12319533467889307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3.5'!$B$3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3.5'!$B$4:$B$73</c:f>
              <c:numCache>
                <c:formatCode>0.0</c:formatCode>
                <c:ptCount val="70"/>
                <c:pt idx="0">
                  <c:v>56.6</c:v>
                </c:pt>
                <c:pt idx="1">
                  <c:v>55.2</c:v>
                </c:pt>
                <c:pt idx="2">
                  <c:v>54.4</c:v>
                </c:pt>
                <c:pt idx="3">
                  <c:v>50.8</c:v>
                </c:pt>
                <c:pt idx="4">
                  <c:v>56</c:v>
                </c:pt>
                <c:pt idx="5">
                  <c:v>57.7</c:v>
                </c:pt>
                <c:pt idx="6">
                  <c:v>54.3</c:v>
                </c:pt>
                <c:pt idx="7">
                  <c:v>58.6</c:v>
                </c:pt>
                <c:pt idx="8">
                  <c:v>60.8</c:v>
                </c:pt>
                <c:pt idx="9">
                  <c:v>65.5</c:v>
                </c:pt>
                <c:pt idx="10">
                  <c:v>68.599999999999994</c:v>
                </c:pt>
                <c:pt idx="11">
                  <c:v>71.400000000000006</c:v>
                </c:pt>
                <c:pt idx="12">
                  <c:v>74.7</c:v>
                </c:pt>
                <c:pt idx="13">
                  <c:v>75.7</c:v>
                </c:pt>
                <c:pt idx="14">
                  <c:v>66</c:v>
                </c:pt>
                <c:pt idx="15">
                  <c:v>52.7</c:v>
                </c:pt>
                <c:pt idx="16">
                  <c:v>51.4</c:v>
                </c:pt>
                <c:pt idx="17">
                  <c:v>48.5</c:v>
                </c:pt>
                <c:pt idx="18">
                  <c:v>53.3</c:v>
                </c:pt>
                <c:pt idx="19">
                  <c:v>53.1</c:v>
                </c:pt>
                <c:pt idx="20">
                  <c:v>50.4</c:v>
                </c:pt>
                <c:pt idx="21">
                  <c:v>48.2</c:v>
                </c:pt>
                <c:pt idx="22">
                  <c:v>45.9</c:v>
                </c:pt>
                <c:pt idx="23">
                  <c:v>49.1</c:v>
                </c:pt>
                <c:pt idx="24">
                  <c:v>51.9</c:v>
                </c:pt>
                <c:pt idx="25">
                  <c:v>53.7</c:v>
                </c:pt>
                <c:pt idx="26">
                  <c:v>57.6</c:v>
                </c:pt>
                <c:pt idx="27">
                  <c:v>58.3</c:v>
                </c:pt>
                <c:pt idx="28">
                  <c:v>60.1</c:v>
                </c:pt>
                <c:pt idx="29">
                  <c:v>61.5</c:v>
                </c:pt>
                <c:pt idx="30">
                  <c:v>52</c:v>
                </c:pt>
                <c:pt idx="31">
                  <c:v>56.2</c:v>
                </c:pt>
                <c:pt idx="32">
                  <c:v>51</c:v>
                </c:pt>
                <c:pt idx="33">
                  <c:v>57</c:v>
                </c:pt>
                <c:pt idx="34">
                  <c:v>64.2</c:v>
                </c:pt>
                <c:pt idx="35">
                  <c:v>66.2</c:v>
                </c:pt>
                <c:pt idx="36">
                  <c:v>65.900000000000006</c:v>
                </c:pt>
                <c:pt idx="37">
                  <c:v>68.2</c:v>
                </c:pt>
                <c:pt idx="38">
                  <c:v>75.099999999999994</c:v>
                </c:pt>
                <c:pt idx="39">
                  <c:v>70.599999999999994</c:v>
                </c:pt>
                <c:pt idx="40">
                  <c:v>75.599999999999994</c:v>
                </c:pt>
                <c:pt idx="41">
                  <c:v>71.099999999999994</c:v>
                </c:pt>
                <c:pt idx="42">
                  <c:v>73.900000000000006</c:v>
                </c:pt>
                <c:pt idx="43">
                  <c:v>82.9</c:v>
                </c:pt>
                <c:pt idx="44">
                  <c:v>74.599999999999994</c:v>
                </c:pt>
                <c:pt idx="45">
                  <c:v>80.3</c:v>
                </c:pt>
                <c:pt idx="46">
                  <c:v>80.2</c:v>
                </c:pt>
                <c:pt idx="47">
                  <c:v>88.1</c:v>
                </c:pt>
                <c:pt idx="48">
                  <c:v>89.4</c:v>
                </c:pt>
                <c:pt idx="49">
                  <c:v>84.5</c:v>
                </c:pt>
                <c:pt idx="50">
                  <c:v>89</c:v>
                </c:pt>
                <c:pt idx="51">
                  <c:v>93.2</c:v>
                </c:pt>
                <c:pt idx="52">
                  <c:v>85.8</c:v>
                </c:pt>
                <c:pt idx="53">
                  <c:v>93.7</c:v>
                </c:pt>
                <c:pt idx="54">
                  <c:v>89.8</c:v>
                </c:pt>
                <c:pt idx="55">
                  <c:v>89.3</c:v>
                </c:pt>
                <c:pt idx="56">
                  <c:v>104.3</c:v>
                </c:pt>
                <c:pt idx="57">
                  <c:v>101</c:v>
                </c:pt>
                <c:pt idx="58">
                  <c:v>99</c:v>
                </c:pt>
                <c:pt idx="59">
                  <c:v>95.8</c:v>
                </c:pt>
                <c:pt idx="60">
                  <c:v>95.5</c:v>
                </c:pt>
                <c:pt idx="61">
                  <c:v>58.5</c:v>
                </c:pt>
                <c:pt idx="62">
                  <c:v>87.3</c:v>
                </c:pt>
                <c:pt idx="63">
                  <c:v>88.8</c:v>
                </c:pt>
                <c:pt idx="64">
                  <c:v>95.2</c:v>
                </c:pt>
                <c:pt idx="65">
                  <c:v>96.2</c:v>
                </c:pt>
                <c:pt idx="66">
                  <c:v>92.1</c:v>
                </c:pt>
                <c:pt idx="67">
                  <c:v>93.3</c:v>
                </c:pt>
                <c:pt idx="68">
                  <c:v>91.6</c:v>
                </c:pt>
                <c:pt idx="69">
                  <c:v>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B6-49D3-A796-BB4C9EDD626D}"/>
            </c:ext>
          </c:extLst>
        </c:ser>
        <c:ser>
          <c:idx val="1"/>
          <c:order val="1"/>
          <c:tx>
            <c:strRef>
              <c:f>'Figure 3.5'!$C$3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RefQuarter!$D$6:$D$74</c:f>
              <c:strCache>
                <c:ptCount val="69"/>
                <c:pt idx="0">
                  <c:v>Q2 2005</c:v>
                </c:pt>
                <c:pt idx="2">
                  <c:v>Q4 2005</c:v>
                </c:pt>
                <c:pt idx="4">
                  <c:v>Q2 2006</c:v>
                </c:pt>
                <c:pt idx="6">
                  <c:v>Q4 2006</c:v>
                </c:pt>
                <c:pt idx="8">
                  <c:v>Q2 2007</c:v>
                </c:pt>
                <c:pt idx="10">
                  <c:v>Q4 2007</c:v>
                </c:pt>
                <c:pt idx="12">
                  <c:v>Q2 2008</c:v>
                </c:pt>
                <c:pt idx="14">
                  <c:v>Q4 2008</c:v>
                </c:pt>
                <c:pt idx="16">
                  <c:v>Q2 2009</c:v>
                </c:pt>
                <c:pt idx="18">
                  <c:v>Q4 2009</c:v>
                </c:pt>
                <c:pt idx="20">
                  <c:v>Q2 2010</c:v>
                </c:pt>
                <c:pt idx="22">
                  <c:v>Q4 2010</c:v>
                </c:pt>
                <c:pt idx="24">
                  <c:v>Q2 2011</c:v>
                </c:pt>
                <c:pt idx="26">
                  <c:v>Q4 2011</c:v>
                </c:pt>
                <c:pt idx="28">
                  <c:v>Q2 2012</c:v>
                </c:pt>
                <c:pt idx="30">
                  <c:v>Q4 2012</c:v>
                </c:pt>
                <c:pt idx="32">
                  <c:v>Q2 2013</c:v>
                </c:pt>
                <c:pt idx="34">
                  <c:v>Q4 2013</c:v>
                </c:pt>
                <c:pt idx="36">
                  <c:v>Q2 2014</c:v>
                </c:pt>
                <c:pt idx="38">
                  <c:v>Q4 2014</c:v>
                </c:pt>
                <c:pt idx="40">
                  <c:v>Q2 2015</c:v>
                </c:pt>
                <c:pt idx="42">
                  <c:v>Q4 2015</c:v>
                </c:pt>
                <c:pt idx="44">
                  <c:v>Q2 2016</c:v>
                </c:pt>
                <c:pt idx="46">
                  <c:v>Q4 2016</c:v>
                </c:pt>
                <c:pt idx="48">
                  <c:v>Q2 2017</c:v>
                </c:pt>
                <c:pt idx="50">
                  <c:v>Q4 2017</c:v>
                </c:pt>
                <c:pt idx="52">
                  <c:v>Q2 2018</c:v>
                </c:pt>
                <c:pt idx="54">
                  <c:v>Q4 2018</c:v>
                </c:pt>
                <c:pt idx="56">
                  <c:v>Q2 2019</c:v>
                </c:pt>
                <c:pt idx="58">
                  <c:v>Q4 2019</c:v>
                </c:pt>
                <c:pt idx="60">
                  <c:v>Q2 2020</c:v>
                </c:pt>
                <c:pt idx="62">
                  <c:v>Q4 2020</c:v>
                </c:pt>
                <c:pt idx="64">
                  <c:v>Q2 2021</c:v>
                </c:pt>
                <c:pt idx="66">
                  <c:v>Q4 2021</c:v>
                </c:pt>
                <c:pt idx="68">
                  <c:v>Q2 2022</c:v>
                </c:pt>
              </c:strCache>
            </c:strRef>
          </c:cat>
          <c:val>
            <c:numRef>
              <c:f>'Figure 3.5'!$C$4:$C$73</c:f>
              <c:numCache>
                <c:formatCode>0.0</c:formatCode>
                <c:ptCount val="70"/>
                <c:pt idx="0">
                  <c:v>100.7</c:v>
                </c:pt>
                <c:pt idx="1">
                  <c:v>102.3</c:v>
                </c:pt>
                <c:pt idx="2">
                  <c:v>100.8</c:v>
                </c:pt>
                <c:pt idx="3">
                  <c:v>101.9</c:v>
                </c:pt>
                <c:pt idx="4">
                  <c:v>101.3</c:v>
                </c:pt>
                <c:pt idx="5">
                  <c:v>100.4</c:v>
                </c:pt>
                <c:pt idx="6">
                  <c:v>99.7</c:v>
                </c:pt>
                <c:pt idx="7">
                  <c:v>99.1</c:v>
                </c:pt>
                <c:pt idx="8">
                  <c:v>98.8</c:v>
                </c:pt>
                <c:pt idx="9">
                  <c:v>97.7</c:v>
                </c:pt>
                <c:pt idx="10">
                  <c:v>97.4</c:v>
                </c:pt>
                <c:pt idx="11">
                  <c:v>98.4</c:v>
                </c:pt>
                <c:pt idx="12">
                  <c:v>101.3</c:v>
                </c:pt>
                <c:pt idx="13">
                  <c:v>100.3</c:v>
                </c:pt>
                <c:pt idx="14">
                  <c:v>96.5</c:v>
                </c:pt>
                <c:pt idx="15">
                  <c:v>84.9</c:v>
                </c:pt>
                <c:pt idx="16">
                  <c:v>75.5</c:v>
                </c:pt>
                <c:pt idx="17">
                  <c:v>73.7</c:v>
                </c:pt>
                <c:pt idx="18">
                  <c:v>74.7</c:v>
                </c:pt>
                <c:pt idx="19">
                  <c:v>77.7</c:v>
                </c:pt>
                <c:pt idx="20">
                  <c:v>76.8</c:v>
                </c:pt>
                <c:pt idx="21">
                  <c:v>79.7</c:v>
                </c:pt>
                <c:pt idx="22">
                  <c:v>81.8</c:v>
                </c:pt>
                <c:pt idx="23">
                  <c:v>82</c:v>
                </c:pt>
                <c:pt idx="24">
                  <c:v>81.099999999999994</c:v>
                </c:pt>
                <c:pt idx="25">
                  <c:v>83.8</c:v>
                </c:pt>
                <c:pt idx="26">
                  <c:v>83.9</c:v>
                </c:pt>
                <c:pt idx="27">
                  <c:v>84.1</c:v>
                </c:pt>
                <c:pt idx="28">
                  <c:v>90.3</c:v>
                </c:pt>
                <c:pt idx="29">
                  <c:v>91.8</c:v>
                </c:pt>
                <c:pt idx="30">
                  <c:v>94.1</c:v>
                </c:pt>
                <c:pt idx="31">
                  <c:v>88.5</c:v>
                </c:pt>
                <c:pt idx="32">
                  <c:v>87.7</c:v>
                </c:pt>
                <c:pt idx="33">
                  <c:v>86.4</c:v>
                </c:pt>
                <c:pt idx="34">
                  <c:v>90.8</c:v>
                </c:pt>
                <c:pt idx="35">
                  <c:v>94.3</c:v>
                </c:pt>
                <c:pt idx="36">
                  <c:v>94.8</c:v>
                </c:pt>
                <c:pt idx="37">
                  <c:v>95.7</c:v>
                </c:pt>
                <c:pt idx="38">
                  <c:v>99.5</c:v>
                </c:pt>
                <c:pt idx="39">
                  <c:v>99.9</c:v>
                </c:pt>
                <c:pt idx="40">
                  <c:v>103.9</c:v>
                </c:pt>
                <c:pt idx="41">
                  <c:v>104</c:v>
                </c:pt>
                <c:pt idx="42">
                  <c:v>102</c:v>
                </c:pt>
                <c:pt idx="43">
                  <c:v>99.5</c:v>
                </c:pt>
                <c:pt idx="44">
                  <c:v>102.8</c:v>
                </c:pt>
                <c:pt idx="45">
                  <c:v>103.9</c:v>
                </c:pt>
                <c:pt idx="46">
                  <c:v>104.1</c:v>
                </c:pt>
                <c:pt idx="47">
                  <c:v>103.5</c:v>
                </c:pt>
                <c:pt idx="48">
                  <c:v>100.6</c:v>
                </c:pt>
                <c:pt idx="49">
                  <c:v>99.1</c:v>
                </c:pt>
                <c:pt idx="50">
                  <c:v>98.8</c:v>
                </c:pt>
                <c:pt idx="51">
                  <c:v>104.6</c:v>
                </c:pt>
                <c:pt idx="52">
                  <c:v>104.4</c:v>
                </c:pt>
                <c:pt idx="53">
                  <c:v>101.1</c:v>
                </c:pt>
                <c:pt idx="54">
                  <c:v>100.8</c:v>
                </c:pt>
                <c:pt idx="55">
                  <c:v>94.6</c:v>
                </c:pt>
                <c:pt idx="56">
                  <c:v>99.8</c:v>
                </c:pt>
                <c:pt idx="57">
                  <c:v>99.1</c:v>
                </c:pt>
                <c:pt idx="58">
                  <c:v>100.2</c:v>
                </c:pt>
                <c:pt idx="59">
                  <c:v>100.9</c:v>
                </c:pt>
                <c:pt idx="60">
                  <c:v>95.6</c:v>
                </c:pt>
                <c:pt idx="61">
                  <c:v>75.900000000000006</c:v>
                </c:pt>
                <c:pt idx="62">
                  <c:v>90.5</c:v>
                </c:pt>
                <c:pt idx="63">
                  <c:v>95.4</c:v>
                </c:pt>
                <c:pt idx="64">
                  <c:v>91.8</c:v>
                </c:pt>
                <c:pt idx="65">
                  <c:v>94.1</c:v>
                </c:pt>
                <c:pt idx="66">
                  <c:v>93.5</c:v>
                </c:pt>
                <c:pt idx="67">
                  <c:v>94.1</c:v>
                </c:pt>
                <c:pt idx="68">
                  <c:v>102</c:v>
                </c:pt>
                <c:pt idx="69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6-49D3-A796-BB4C9EDD6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38904"/>
        <c:axId val="388342432"/>
      </c:lineChart>
      <c:catAx>
        <c:axId val="388338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42432"/>
        <c:crosses val="autoZero"/>
        <c:auto val="1"/>
        <c:lblAlgn val="ctr"/>
        <c:lblOffset val="100"/>
        <c:tickLblSkip val="4"/>
        <c:noMultiLvlLbl val="0"/>
      </c:catAx>
      <c:valAx>
        <c:axId val="388342432"/>
        <c:scaling>
          <c:orientation val="minMax"/>
          <c:max val="120"/>
          <c:min val="3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3890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1509813763319428"/>
          <c:y val="0.68393232627041156"/>
          <c:w val="0.14247616369382399"/>
          <c:h val="0.1428133608953729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9188</xdr:colOff>
      <xdr:row>3</xdr:row>
      <xdr:rowOff>31040</xdr:rowOff>
    </xdr:from>
    <xdr:to>
      <xdr:col>16</xdr:col>
      <xdr:colOff>93345</xdr:colOff>
      <xdr:row>18</xdr:row>
      <xdr:rowOff>114300</xdr:rowOff>
    </xdr:to>
    <xdr:graphicFrame macro="">
      <xdr:nvGraphicFramePr>
        <xdr:cNvPr id="3" name="Chart 1" descr="Graph showing the IOP time series in NI and UK since Quarter 1 2005. " title="Figure 1.1: IOP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0.06882</cdr:x>
      <cdr:y>0</cdr:y>
    </cdr:from>
    <cdr:to>
      <cdr:x>0.19127</cdr:x>
      <cdr:y>0.10185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10241" y="0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35948</xdr:colOff>
      <xdr:row>3</xdr:row>
      <xdr:rowOff>49555</xdr:rowOff>
    </xdr:from>
    <xdr:to>
      <xdr:col>16</xdr:col>
      <xdr:colOff>207051</xdr:colOff>
      <xdr:row>19</xdr:row>
      <xdr:rowOff>87655</xdr:rowOff>
    </xdr:to>
    <xdr:graphicFrame macro="">
      <xdr:nvGraphicFramePr>
        <xdr:cNvPr id="2" name="Chart 1" descr="Graph showing the time series of Engineering and allied industries output in NI and UK since Quarter 1 2005. " title="Figure 3.3: Engineering and allied industries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70037</xdr:colOff>
      <xdr:row>3</xdr:row>
      <xdr:rowOff>74744</xdr:rowOff>
    </xdr:from>
    <xdr:to>
      <xdr:col>16</xdr:col>
      <xdr:colOff>222437</xdr:colOff>
      <xdr:row>19</xdr:row>
      <xdr:rowOff>105672</xdr:rowOff>
    </xdr:to>
    <xdr:graphicFrame macro="">
      <xdr:nvGraphicFramePr>
        <xdr:cNvPr id="2" name="Chart 1" descr="Graph showing the time series of Total other manufacturing output in NI and UK since Quarter 1 2005" title="Figure 3.4: Total Other manufacturing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0.0658</cdr:x>
      <cdr:y>0</cdr:y>
    </cdr:from>
    <cdr:to>
      <cdr:x>0.18825</cdr:x>
      <cdr:y>0.10185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7830" y="0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60175</xdr:colOff>
      <xdr:row>2</xdr:row>
      <xdr:rowOff>394335</xdr:rowOff>
    </xdr:from>
    <xdr:to>
      <xdr:col>16</xdr:col>
      <xdr:colOff>212575</xdr:colOff>
      <xdr:row>19</xdr:row>
      <xdr:rowOff>32609</xdr:rowOff>
    </xdr:to>
    <xdr:graphicFrame macro="">
      <xdr:nvGraphicFramePr>
        <xdr:cNvPr id="2" name="Chart 1" descr="Graph showing the time series of Food products, beverages and tobacco output in NI and UK since Quarter 1 2005. " title="Figure 3.2: Food products, beverages and tobacco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0.06127</cdr:x>
      <cdr:y>0.02242</cdr:y>
    </cdr:from>
    <cdr:to>
      <cdr:x>0.18372</cdr:x>
      <cdr:y>0.12427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4212" y="73212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5940</xdr:colOff>
      <xdr:row>3</xdr:row>
      <xdr:rowOff>48971</xdr:rowOff>
    </xdr:from>
    <xdr:to>
      <xdr:col>16</xdr:col>
      <xdr:colOff>158340</xdr:colOff>
      <xdr:row>19</xdr:row>
      <xdr:rowOff>83485</xdr:rowOff>
    </xdr:to>
    <xdr:graphicFrame macro="">
      <xdr:nvGraphicFramePr>
        <xdr:cNvPr id="2" name="Chart 1" descr="Graph showing the time series for Basic and fabricated metal products time series in NI and UK since Quarter 1 2005. " title="Figure 3.5: Basic and fabricated metal products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57486</xdr:colOff>
      <xdr:row>3</xdr:row>
      <xdr:rowOff>31712</xdr:rowOff>
    </xdr:from>
    <xdr:to>
      <xdr:col>16</xdr:col>
      <xdr:colOff>209886</xdr:colOff>
      <xdr:row>19</xdr:row>
      <xdr:rowOff>69812</xdr:rowOff>
    </xdr:to>
    <xdr:graphicFrame macro="">
      <xdr:nvGraphicFramePr>
        <xdr:cNvPr id="2" name="Chart 1" descr="Graph showing the time series of the Manufacturing of chemical and pharmaceutical products in NI and UK since Quarter 1 2005" title="Figure 3.6: Manufacturing of chemical and pharmaceutical products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0.05069</cdr:x>
      <cdr:y>0.00869</cdr:y>
    </cdr:from>
    <cdr:to>
      <cdr:x>0.17314</cdr:x>
      <cdr:y>0.11054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75770" y="28388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0.06278</cdr:x>
      <cdr:y>0.01213</cdr:y>
    </cdr:from>
    <cdr:to>
      <cdr:x>0.18523</cdr:x>
      <cdr:y>0.11398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5418" y="39595"/>
          <a:ext cx="907821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606126</xdr:colOff>
      <xdr:row>3</xdr:row>
      <xdr:rowOff>17592</xdr:rowOff>
    </xdr:from>
    <xdr:to>
      <xdr:col>16</xdr:col>
      <xdr:colOff>186690</xdr:colOff>
      <xdr:row>19</xdr:row>
      <xdr:rowOff>131445</xdr:rowOff>
    </xdr:to>
    <xdr:graphicFrame macro="">
      <xdr:nvGraphicFramePr>
        <xdr:cNvPr id="2" name="Chart 1" descr="Graph showing the time series of Textiles, leather and related products output in NI and UK since Quarter 1 2005" title="Figure 3.7: Textiles, leather and related products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0.05824</cdr:x>
      <cdr:y>0.01556</cdr:y>
    </cdr:from>
    <cdr:to>
      <cdr:x>0.18069</cdr:x>
      <cdr:y>0.11741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31800" y="50800"/>
          <a:ext cx="907821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109033</xdr:colOff>
      <xdr:row>3</xdr:row>
      <xdr:rowOff>93120</xdr:rowOff>
    </xdr:from>
    <xdr:to>
      <xdr:col>17</xdr:col>
      <xdr:colOff>261433</xdr:colOff>
      <xdr:row>20</xdr:row>
      <xdr:rowOff>98162</xdr:rowOff>
    </xdr:to>
    <xdr:graphicFrame macro="">
      <xdr:nvGraphicFramePr>
        <xdr:cNvPr id="2" name="Chart 1" descr="Graph showing the time series for Consumer, Intermediate and Investment output in NI and UK since Quarter 1 2005. " title="Figure 4.1: NI Market Sector Good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0.05673</cdr:x>
      <cdr:y>0.01479</cdr:y>
    </cdr:from>
    <cdr:to>
      <cdr:x>0.17918</cdr:x>
      <cdr:y>0.11164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0594" y="50800"/>
          <a:ext cx="907821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45497</xdr:colOff>
      <xdr:row>3</xdr:row>
      <xdr:rowOff>71157</xdr:rowOff>
    </xdr:from>
    <xdr:to>
      <xdr:col>16</xdr:col>
      <xdr:colOff>197898</xdr:colOff>
      <xdr:row>19</xdr:row>
      <xdr:rowOff>105671</xdr:rowOff>
    </xdr:to>
    <xdr:graphicFrame macro="">
      <xdr:nvGraphicFramePr>
        <xdr:cNvPr id="2" name="Chart 1" descr="Graph showing the time series of manufacturing output in NI and UK since Quarter 1 2005. " title="Figure 2.2: Manufacturing sector output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0.03354</cdr:x>
      <cdr:y>0.01949</cdr:y>
    </cdr:from>
    <cdr:to>
      <cdr:x>0.15599</cdr:x>
      <cdr:y>0.12134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0436" y="63073"/>
          <a:ext cx="914408" cy="329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46280</xdr:colOff>
      <xdr:row>3</xdr:row>
      <xdr:rowOff>28014</xdr:rowOff>
    </xdr:from>
    <xdr:to>
      <xdr:col>16</xdr:col>
      <xdr:colOff>198680</xdr:colOff>
      <xdr:row>19</xdr:row>
      <xdr:rowOff>64209</xdr:rowOff>
    </xdr:to>
    <xdr:graphicFrame macro="">
      <xdr:nvGraphicFramePr>
        <xdr:cNvPr id="2" name="Chart 1" descr="Graph showing the time series of Electricity, gas, steam and air conditioning supply output in NI and UK since Quarter 1 2005. " title="Figure 2.4: Electricity, gas, steam and air conditioning supply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0.05371</cdr:x>
      <cdr:y>0.00183</cdr:y>
    </cdr:from>
    <cdr:to>
      <cdr:x>0.17616</cdr:x>
      <cdr:y>0.10368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98182" y="5976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539339</xdr:colOff>
      <xdr:row>3</xdr:row>
      <xdr:rowOff>21404</xdr:rowOff>
    </xdr:from>
    <xdr:to>
      <xdr:col>16</xdr:col>
      <xdr:colOff>66899</xdr:colOff>
      <xdr:row>19</xdr:row>
      <xdr:rowOff>52332</xdr:rowOff>
    </xdr:to>
    <xdr:graphicFrame macro="">
      <xdr:nvGraphicFramePr>
        <xdr:cNvPr id="2" name="Chart 1" descr="Graph showing the time series for Water supply, sewerage and waste management (Inc. recycling) in NI and UK since Quarter 1 2005. " title="Figure 2.3: Water supply, sewerage and waste managment (Inc. recycling)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0.05824</cdr:x>
      <cdr:y>0.00183</cdr:y>
    </cdr:from>
    <cdr:to>
      <cdr:x>0.18069</cdr:x>
      <cdr:y>0.10368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1800" y="5977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26109</xdr:colOff>
      <xdr:row>3</xdr:row>
      <xdr:rowOff>32609</xdr:rowOff>
    </xdr:from>
    <xdr:to>
      <xdr:col>16</xdr:col>
      <xdr:colOff>198232</xdr:colOff>
      <xdr:row>19</xdr:row>
      <xdr:rowOff>70709</xdr:rowOff>
    </xdr:to>
    <xdr:graphicFrame macro="">
      <xdr:nvGraphicFramePr>
        <xdr:cNvPr id="2" name="Chart 1" descr="Graph showing the time series of Mining and Quarrying output in NI and UK since Quarter 1 2005. " title="Figure 2.5: Mining and quarrying output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5:H84"/>
  <sheetViews>
    <sheetView topLeftCell="A41" workbookViewId="0">
      <selection activeCell="H84" sqref="H84"/>
    </sheetView>
  </sheetViews>
  <sheetFormatPr defaultRowHeight="15" x14ac:dyDescent="0.25"/>
  <sheetData>
    <row r="5" spans="1:8" x14ac:dyDescent="0.25">
      <c r="A5" s="33" t="s">
        <v>5</v>
      </c>
      <c r="B5" t="str">
        <f>LEFT(RIGHT(A5,6),1)</f>
        <v>1</v>
      </c>
      <c r="C5" t="str">
        <f>IF(OR(B5="1",B5="3"),A5,"")</f>
        <v>Q1 2005</v>
      </c>
      <c r="G5" t="s">
        <v>92</v>
      </c>
    </row>
    <row r="6" spans="1:8" x14ac:dyDescent="0.25">
      <c r="A6" s="5" t="s">
        <v>26</v>
      </c>
      <c r="B6" t="str">
        <f t="shared" ref="B6:B69" si="0">LEFT(RIGHT(A6,6),1)</f>
        <v>2</v>
      </c>
      <c r="C6" t="str">
        <f t="shared" ref="C6:C60" si="1">IF(OR(B6="1",B6="3"),A6,"")</f>
        <v/>
      </c>
      <c r="D6" t="str">
        <f t="shared" ref="D6:D60" si="2">IF(OR(B6="2",B6="4"),A6,"")</f>
        <v>Q2 2005</v>
      </c>
    </row>
    <row r="7" spans="1:8" x14ac:dyDescent="0.25">
      <c r="A7" s="33" t="s">
        <v>6</v>
      </c>
      <c r="B7" t="str">
        <f t="shared" si="0"/>
        <v>3</v>
      </c>
      <c r="C7" t="str">
        <f t="shared" si="1"/>
        <v>Q3 2005</v>
      </c>
      <c r="D7" t="str">
        <f t="shared" si="2"/>
        <v/>
      </c>
      <c r="H7" t="s">
        <v>26</v>
      </c>
    </row>
    <row r="8" spans="1:8" x14ac:dyDescent="0.25">
      <c r="A8" s="5" t="s">
        <v>27</v>
      </c>
      <c r="B8" t="str">
        <f t="shared" si="0"/>
        <v>4</v>
      </c>
      <c r="C8" t="str">
        <f t="shared" si="1"/>
        <v/>
      </c>
      <c r="D8" t="str">
        <f t="shared" si="2"/>
        <v>Q4 2005</v>
      </c>
    </row>
    <row r="9" spans="1:8" x14ac:dyDescent="0.25">
      <c r="A9" s="33" t="s">
        <v>7</v>
      </c>
      <c r="B9" t="str">
        <f t="shared" si="0"/>
        <v>1</v>
      </c>
      <c r="C9" t="str">
        <f t="shared" si="1"/>
        <v>Q1 2006</v>
      </c>
      <c r="D9" t="str">
        <f t="shared" si="2"/>
        <v/>
      </c>
      <c r="H9" t="s">
        <v>27</v>
      </c>
    </row>
    <row r="10" spans="1:8" x14ac:dyDescent="0.25">
      <c r="A10" s="5" t="s">
        <v>28</v>
      </c>
      <c r="B10" t="str">
        <f t="shared" si="0"/>
        <v>2</v>
      </c>
      <c r="C10" t="str">
        <f t="shared" si="1"/>
        <v/>
      </c>
      <c r="D10" t="str">
        <f t="shared" si="2"/>
        <v>Q2 2006</v>
      </c>
    </row>
    <row r="11" spans="1:8" x14ac:dyDescent="0.25">
      <c r="A11" s="33" t="s">
        <v>8</v>
      </c>
      <c r="B11" t="str">
        <f t="shared" si="0"/>
        <v>3</v>
      </c>
      <c r="C11" t="str">
        <f t="shared" si="1"/>
        <v>Q3 2006</v>
      </c>
      <c r="D11" t="str">
        <f t="shared" si="2"/>
        <v/>
      </c>
      <c r="H11" t="s">
        <v>28</v>
      </c>
    </row>
    <row r="12" spans="1:8" x14ac:dyDescent="0.25">
      <c r="A12" s="5" t="s">
        <v>29</v>
      </c>
      <c r="B12" t="str">
        <f t="shared" si="0"/>
        <v>4</v>
      </c>
      <c r="C12" t="str">
        <f t="shared" si="1"/>
        <v/>
      </c>
      <c r="D12" t="str">
        <f t="shared" si="2"/>
        <v>Q4 2006</v>
      </c>
    </row>
    <row r="13" spans="1:8" x14ac:dyDescent="0.25">
      <c r="A13" s="33" t="s">
        <v>9</v>
      </c>
      <c r="B13" t="str">
        <f t="shared" si="0"/>
        <v>1</v>
      </c>
      <c r="C13" t="str">
        <f t="shared" si="1"/>
        <v>Q1 2007</v>
      </c>
      <c r="D13" t="str">
        <f t="shared" si="2"/>
        <v/>
      </c>
      <c r="H13" t="s">
        <v>29</v>
      </c>
    </row>
    <row r="14" spans="1:8" x14ac:dyDescent="0.25">
      <c r="A14" s="5" t="s">
        <v>30</v>
      </c>
      <c r="B14" t="str">
        <f t="shared" si="0"/>
        <v>2</v>
      </c>
      <c r="C14" t="str">
        <f t="shared" si="1"/>
        <v/>
      </c>
      <c r="D14" t="str">
        <f t="shared" si="2"/>
        <v>Q2 2007</v>
      </c>
    </row>
    <row r="15" spans="1:8" x14ac:dyDescent="0.25">
      <c r="A15" s="33" t="s">
        <v>10</v>
      </c>
      <c r="B15" t="str">
        <f t="shared" si="0"/>
        <v>3</v>
      </c>
      <c r="C15" t="str">
        <f t="shared" si="1"/>
        <v>Q3 2007</v>
      </c>
      <c r="D15" t="str">
        <f t="shared" si="2"/>
        <v/>
      </c>
      <c r="H15" t="s">
        <v>30</v>
      </c>
    </row>
    <row r="16" spans="1:8" x14ac:dyDescent="0.25">
      <c r="A16" s="5" t="s">
        <v>31</v>
      </c>
      <c r="B16" t="str">
        <f t="shared" si="0"/>
        <v>4</v>
      </c>
      <c r="C16" t="str">
        <f t="shared" si="1"/>
        <v/>
      </c>
      <c r="D16" t="str">
        <f t="shared" si="2"/>
        <v>Q4 2007</v>
      </c>
    </row>
    <row r="17" spans="1:8" x14ac:dyDescent="0.25">
      <c r="A17" s="33" t="s">
        <v>11</v>
      </c>
      <c r="B17" t="str">
        <f t="shared" si="0"/>
        <v>1</v>
      </c>
      <c r="C17" t="str">
        <f t="shared" si="1"/>
        <v>Q1 2008</v>
      </c>
      <c r="D17" t="str">
        <f t="shared" si="2"/>
        <v/>
      </c>
      <c r="H17" t="s">
        <v>31</v>
      </c>
    </row>
    <row r="18" spans="1:8" x14ac:dyDescent="0.25">
      <c r="A18" s="5" t="s">
        <v>32</v>
      </c>
      <c r="B18" t="str">
        <f t="shared" si="0"/>
        <v>2</v>
      </c>
      <c r="C18" t="str">
        <f t="shared" si="1"/>
        <v/>
      </c>
      <c r="D18" t="str">
        <f t="shared" si="2"/>
        <v>Q2 2008</v>
      </c>
    </row>
    <row r="19" spans="1:8" x14ac:dyDescent="0.25">
      <c r="A19" s="33" t="s">
        <v>12</v>
      </c>
      <c r="B19" t="str">
        <f t="shared" si="0"/>
        <v>3</v>
      </c>
      <c r="C19" t="str">
        <f t="shared" si="1"/>
        <v>Q3 2008</v>
      </c>
      <c r="D19" t="str">
        <f t="shared" si="2"/>
        <v/>
      </c>
      <c r="H19" t="s">
        <v>32</v>
      </c>
    </row>
    <row r="20" spans="1:8" x14ac:dyDescent="0.25">
      <c r="A20" s="5" t="s">
        <v>33</v>
      </c>
      <c r="B20" t="str">
        <f t="shared" si="0"/>
        <v>4</v>
      </c>
      <c r="C20" t="str">
        <f t="shared" si="1"/>
        <v/>
      </c>
      <c r="D20" t="str">
        <f t="shared" si="2"/>
        <v>Q4 2008</v>
      </c>
    </row>
    <row r="21" spans="1:8" x14ac:dyDescent="0.25">
      <c r="A21" s="33" t="s">
        <v>13</v>
      </c>
      <c r="B21" t="str">
        <f t="shared" si="0"/>
        <v>1</v>
      </c>
      <c r="C21" t="str">
        <f t="shared" si="1"/>
        <v>Q1 2009</v>
      </c>
      <c r="D21" t="str">
        <f t="shared" si="2"/>
        <v/>
      </c>
      <c r="H21" t="s">
        <v>33</v>
      </c>
    </row>
    <row r="22" spans="1:8" x14ac:dyDescent="0.25">
      <c r="A22" s="5" t="s">
        <v>34</v>
      </c>
      <c r="B22" t="str">
        <f t="shared" si="0"/>
        <v>2</v>
      </c>
      <c r="C22" t="str">
        <f t="shared" si="1"/>
        <v/>
      </c>
      <c r="D22" t="str">
        <f t="shared" si="2"/>
        <v>Q2 2009</v>
      </c>
    </row>
    <row r="23" spans="1:8" x14ac:dyDescent="0.25">
      <c r="A23" s="33" t="s">
        <v>14</v>
      </c>
      <c r="B23" t="str">
        <f t="shared" si="0"/>
        <v>3</v>
      </c>
      <c r="C23" t="str">
        <f t="shared" si="1"/>
        <v>Q3 2009</v>
      </c>
      <c r="D23" t="str">
        <f t="shared" si="2"/>
        <v/>
      </c>
      <c r="H23" t="s">
        <v>34</v>
      </c>
    </row>
    <row r="24" spans="1:8" x14ac:dyDescent="0.25">
      <c r="A24" s="5" t="s">
        <v>35</v>
      </c>
      <c r="B24" t="str">
        <f t="shared" si="0"/>
        <v>4</v>
      </c>
      <c r="C24" t="str">
        <f t="shared" si="1"/>
        <v/>
      </c>
      <c r="D24" t="str">
        <f t="shared" si="2"/>
        <v>Q4 2009</v>
      </c>
    </row>
    <row r="25" spans="1:8" x14ac:dyDescent="0.25">
      <c r="A25" s="33" t="s">
        <v>15</v>
      </c>
      <c r="B25" t="str">
        <f t="shared" si="0"/>
        <v>1</v>
      </c>
      <c r="C25" t="str">
        <f t="shared" si="1"/>
        <v>Q1 2010</v>
      </c>
      <c r="D25" t="str">
        <f t="shared" si="2"/>
        <v/>
      </c>
      <c r="H25" t="s">
        <v>35</v>
      </c>
    </row>
    <row r="26" spans="1:8" x14ac:dyDescent="0.25">
      <c r="A26" s="5" t="s">
        <v>36</v>
      </c>
      <c r="B26" t="str">
        <f t="shared" si="0"/>
        <v>2</v>
      </c>
      <c r="C26" t="str">
        <f t="shared" si="1"/>
        <v/>
      </c>
      <c r="D26" t="str">
        <f t="shared" si="2"/>
        <v>Q2 2010</v>
      </c>
    </row>
    <row r="27" spans="1:8" x14ac:dyDescent="0.25">
      <c r="A27" s="33" t="s">
        <v>16</v>
      </c>
      <c r="B27" t="str">
        <f t="shared" si="0"/>
        <v>3</v>
      </c>
      <c r="C27" t="str">
        <f t="shared" si="1"/>
        <v>Q3 2010</v>
      </c>
      <c r="D27" t="str">
        <f t="shared" si="2"/>
        <v/>
      </c>
      <c r="H27" t="s">
        <v>36</v>
      </c>
    </row>
    <row r="28" spans="1:8" x14ac:dyDescent="0.25">
      <c r="A28" s="5" t="s">
        <v>37</v>
      </c>
      <c r="B28" t="str">
        <f t="shared" si="0"/>
        <v>4</v>
      </c>
      <c r="C28" t="str">
        <f t="shared" si="1"/>
        <v/>
      </c>
      <c r="D28" t="str">
        <f t="shared" si="2"/>
        <v>Q4 2010</v>
      </c>
    </row>
    <row r="29" spans="1:8" x14ac:dyDescent="0.25">
      <c r="A29" s="33" t="s">
        <v>17</v>
      </c>
      <c r="B29" t="str">
        <f t="shared" si="0"/>
        <v>1</v>
      </c>
      <c r="C29" t="str">
        <f t="shared" si="1"/>
        <v>Q1 2011</v>
      </c>
      <c r="D29" t="str">
        <f t="shared" si="2"/>
        <v/>
      </c>
      <c r="H29" t="s">
        <v>37</v>
      </c>
    </row>
    <row r="30" spans="1:8" x14ac:dyDescent="0.25">
      <c r="A30" s="5" t="s">
        <v>38</v>
      </c>
      <c r="B30" t="str">
        <f t="shared" si="0"/>
        <v>2</v>
      </c>
      <c r="C30" t="str">
        <f t="shared" si="1"/>
        <v/>
      </c>
      <c r="D30" t="str">
        <f t="shared" si="2"/>
        <v>Q2 2011</v>
      </c>
    </row>
    <row r="31" spans="1:8" x14ac:dyDescent="0.25">
      <c r="A31" s="33" t="s">
        <v>18</v>
      </c>
      <c r="B31" t="str">
        <f t="shared" si="0"/>
        <v>3</v>
      </c>
      <c r="C31" t="str">
        <f t="shared" si="1"/>
        <v>Q3 2011</v>
      </c>
      <c r="D31" t="str">
        <f t="shared" si="2"/>
        <v/>
      </c>
      <c r="H31" t="s">
        <v>38</v>
      </c>
    </row>
    <row r="32" spans="1:8" x14ac:dyDescent="0.25">
      <c r="A32" s="5" t="s">
        <v>39</v>
      </c>
      <c r="B32" t="str">
        <f t="shared" si="0"/>
        <v>4</v>
      </c>
      <c r="C32" t="str">
        <f t="shared" si="1"/>
        <v/>
      </c>
      <c r="D32" t="str">
        <f t="shared" si="2"/>
        <v>Q4 2011</v>
      </c>
    </row>
    <row r="33" spans="1:8" x14ac:dyDescent="0.25">
      <c r="A33" s="33" t="s">
        <v>19</v>
      </c>
      <c r="B33" t="str">
        <f t="shared" si="0"/>
        <v>1</v>
      </c>
      <c r="C33" t="str">
        <f t="shared" si="1"/>
        <v>Q1 2012</v>
      </c>
      <c r="D33" t="str">
        <f t="shared" si="2"/>
        <v/>
      </c>
      <c r="H33" t="s">
        <v>39</v>
      </c>
    </row>
    <row r="34" spans="1:8" x14ac:dyDescent="0.25">
      <c r="A34" s="5" t="s">
        <v>40</v>
      </c>
      <c r="B34" t="str">
        <f t="shared" si="0"/>
        <v>2</v>
      </c>
      <c r="C34" t="str">
        <f t="shared" si="1"/>
        <v/>
      </c>
      <c r="D34" t="str">
        <f t="shared" si="2"/>
        <v>Q2 2012</v>
      </c>
    </row>
    <row r="35" spans="1:8" x14ac:dyDescent="0.25">
      <c r="A35" s="33" t="s">
        <v>20</v>
      </c>
      <c r="B35" t="str">
        <f t="shared" si="0"/>
        <v>3</v>
      </c>
      <c r="C35" t="str">
        <f t="shared" si="1"/>
        <v>Q3 2012</v>
      </c>
      <c r="D35" t="str">
        <f t="shared" si="2"/>
        <v/>
      </c>
      <c r="H35" t="s">
        <v>40</v>
      </c>
    </row>
    <row r="36" spans="1:8" x14ac:dyDescent="0.25">
      <c r="A36" s="5" t="s">
        <v>41</v>
      </c>
      <c r="B36" t="str">
        <f t="shared" si="0"/>
        <v>4</v>
      </c>
      <c r="C36" t="str">
        <f t="shared" si="1"/>
        <v/>
      </c>
      <c r="D36" t="str">
        <f t="shared" si="2"/>
        <v>Q4 2012</v>
      </c>
    </row>
    <row r="37" spans="1:8" x14ac:dyDescent="0.25">
      <c r="A37" s="33" t="s">
        <v>21</v>
      </c>
      <c r="B37" t="str">
        <f t="shared" si="0"/>
        <v>1</v>
      </c>
      <c r="C37" t="str">
        <f t="shared" si="1"/>
        <v>Q1 2013</v>
      </c>
      <c r="D37" t="str">
        <f t="shared" si="2"/>
        <v/>
      </c>
      <c r="H37" t="s">
        <v>41</v>
      </c>
    </row>
    <row r="38" spans="1:8" x14ac:dyDescent="0.25">
      <c r="A38" s="5" t="s">
        <v>42</v>
      </c>
      <c r="B38" t="str">
        <f t="shared" si="0"/>
        <v>2</v>
      </c>
      <c r="C38" t="str">
        <f t="shared" si="1"/>
        <v/>
      </c>
      <c r="D38" t="str">
        <f t="shared" si="2"/>
        <v>Q2 2013</v>
      </c>
    </row>
    <row r="39" spans="1:8" x14ac:dyDescent="0.25">
      <c r="A39" s="33" t="s">
        <v>22</v>
      </c>
      <c r="B39" t="str">
        <f t="shared" si="0"/>
        <v>3</v>
      </c>
      <c r="C39" t="str">
        <f t="shared" si="1"/>
        <v>Q3 2013</v>
      </c>
      <c r="D39" t="str">
        <f t="shared" si="2"/>
        <v/>
      </c>
      <c r="H39" t="s">
        <v>42</v>
      </c>
    </row>
    <row r="40" spans="1:8" x14ac:dyDescent="0.25">
      <c r="A40" s="5" t="s">
        <v>43</v>
      </c>
      <c r="B40" t="str">
        <f t="shared" si="0"/>
        <v>4</v>
      </c>
      <c r="C40" t="str">
        <f t="shared" si="1"/>
        <v/>
      </c>
      <c r="D40" t="str">
        <f t="shared" si="2"/>
        <v>Q4 2013</v>
      </c>
    </row>
    <row r="41" spans="1:8" x14ac:dyDescent="0.25">
      <c r="A41" s="33" t="s">
        <v>23</v>
      </c>
      <c r="B41" t="str">
        <f t="shared" si="0"/>
        <v>1</v>
      </c>
      <c r="C41" t="str">
        <f t="shared" si="1"/>
        <v>Q1 2014</v>
      </c>
      <c r="D41" t="str">
        <f t="shared" si="2"/>
        <v/>
      </c>
      <c r="H41" t="s">
        <v>43</v>
      </c>
    </row>
    <row r="42" spans="1:8" x14ac:dyDescent="0.25">
      <c r="A42" s="5" t="s">
        <v>44</v>
      </c>
      <c r="B42" t="str">
        <f t="shared" si="0"/>
        <v>2</v>
      </c>
      <c r="C42" t="str">
        <f t="shared" si="1"/>
        <v/>
      </c>
      <c r="D42" t="str">
        <f t="shared" si="2"/>
        <v>Q2 2014</v>
      </c>
    </row>
    <row r="43" spans="1:8" x14ac:dyDescent="0.25">
      <c r="A43" s="33" t="s">
        <v>24</v>
      </c>
      <c r="B43" t="str">
        <f t="shared" si="0"/>
        <v>3</v>
      </c>
      <c r="C43" t="str">
        <f t="shared" si="1"/>
        <v>Q3 2014</v>
      </c>
      <c r="D43" t="str">
        <f t="shared" si="2"/>
        <v/>
      </c>
      <c r="H43" t="s">
        <v>44</v>
      </c>
    </row>
    <row r="44" spans="1:8" x14ac:dyDescent="0.25">
      <c r="A44" s="5" t="s">
        <v>45</v>
      </c>
      <c r="B44" t="str">
        <f t="shared" si="0"/>
        <v>4</v>
      </c>
      <c r="C44" t="str">
        <f t="shared" si="1"/>
        <v/>
      </c>
      <c r="D44" t="str">
        <f t="shared" si="2"/>
        <v>Q4 2014</v>
      </c>
    </row>
    <row r="45" spans="1:8" x14ac:dyDescent="0.25">
      <c r="A45" s="33" t="s">
        <v>25</v>
      </c>
      <c r="B45" t="str">
        <f t="shared" si="0"/>
        <v>1</v>
      </c>
      <c r="C45" t="str">
        <f t="shared" si="1"/>
        <v>Q1 2015</v>
      </c>
      <c r="D45" t="str">
        <f t="shared" si="2"/>
        <v/>
      </c>
      <c r="H45" t="s">
        <v>45</v>
      </c>
    </row>
    <row r="46" spans="1:8" x14ac:dyDescent="0.25">
      <c r="A46" s="5" t="s">
        <v>49</v>
      </c>
      <c r="B46" t="str">
        <f t="shared" si="0"/>
        <v>2</v>
      </c>
      <c r="C46" t="str">
        <f t="shared" si="1"/>
        <v/>
      </c>
      <c r="D46" t="str">
        <f t="shared" si="2"/>
        <v>Q2 2015</v>
      </c>
    </row>
    <row r="47" spans="1:8" x14ac:dyDescent="0.25">
      <c r="A47" s="33" t="s">
        <v>66</v>
      </c>
      <c r="B47" t="str">
        <f t="shared" si="0"/>
        <v>3</v>
      </c>
      <c r="C47" t="str">
        <f t="shared" si="1"/>
        <v>Q3 2015</v>
      </c>
      <c r="D47" t="str">
        <f t="shared" si="2"/>
        <v/>
      </c>
      <c r="H47" t="s">
        <v>49</v>
      </c>
    </row>
    <row r="48" spans="1:8" x14ac:dyDescent="0.25">
      <c r="A48" s="5" t="s">
        <v>78</v>
      </c>
      <c r="B48" t="str">
        <f t="shared" si="0"/>
        <v>4</v>
      </c>
      <c r="C48" t="str">
        <f t="shared" si="1"/>
        <v/>
      </c>
      <c r="D48" t="str">
        <f t="shared" si="2"/>
        <v>Q4 2015</v>
      </c>
    </row>
    <row r="49" spans="1:8" x14ac:dyDescent="0.25">
      <c r="A49" s="33" t="s">
        <v>79</v>
      </c>
      <c r="B49" t="str">
        <f t="shared" si="0"/>
        <v>1</v>
      </c>
      <c r="C49" t="str">
        <f t="shared" si="1"/>
        <v>Q1 2016</v>
      </c>
      <c r="D49" t="str">
        <f t="shared" si="2"/>
        <v/>
      </c>
      <c r="H49" t="s">
        <v>78</v>
      </c>
    </row>
    <row r="50" spans="1:8" x14ac:dyDescent="0.25">
      <c r="A50" s="5" t="s">
        <v>81</v>
      </c>
      <c r="B50" t="str">
        <f t="shared" si="0"/>
        <v>2</v>
      </c>
      <c r="C50" t="str">
        <f t="shared" si="1"/>
        <v/>
      </c>
      <c r="D50" t="str">
        <f t="shared" si="2"/>
        <v>Q2 2016</v>
      </c>
    </row>
    <row r="51" spans="1:8" x14ac:dyDescent="0.25">
      <c r="A51" s="33" t="s">
        <v>82</v>
      </c>
      <c r="B51" t="str">
        <f t="shared" si="0"/>
        <v>3</v>
      </c>
      <c r="C51" t="str">
        <f t="shared" si="1"/>
        <v>Q3 2016</v>
      </c>
      <c r="D51" t="str">
        <f t="shared" si="2"/>
        <v/>
      </c>
      <c r="H51" t="s">
        <v>81</v>
      </c>
    </row>
    <row r="52" spans="1:8" x14ac:dyDescent="0.25">
      <c r="A52" s="5" t="s">
        <v>83</v>
      </c>
      <c r="B52" t="str">
        <f t="shared" si="0"/>
        <v>4</v>
      </c>
      <c r="C52" t="str">
        <f t="shared" si="1"/>
        <v/>
      </c>
      <c r="D52" t="str">
        <f t="shared" si="2"/>
        <v>Q4 2016</v>
      </c>
    </row>
    <row r="53" spans="1:8" x14ac:dyDescent="0.25">
      <c r="A53" s="33" t="s">
        <v>84</v>
      </c>
      <c r="B53" t="str">
        <f t="shared" si="0"/>
        <v>1</v>
      </c>
      <c r="C53" t="str">
        <f t="shared" si="1"/>
        <v>Q1 2017</v>
      </c>
      <c r="D53" t="str">
        <f t="shared" si="2"/>
        <v/>
      </c>
      <c r="H53" t="s">
        <v>83</v>
      </c>
    </row>
    <row r="54" spans="1:8" ht="15.75" thickBot="1" x14ac:dyDescent="0.3">
      <c r="A54" s="52" t="s">
        <v>85</v>
      </c>
      <c r="B54" t="str">
        <f t="shared" si="0"/>
        <v>2</v>
      </c>
      <c r="C54" t="str">
        <f t="shared" si="1"/>
        <v/>
      </c>
      <c r="D54" t="str">
        <f t="shared" si="2"/>
        <v>Q2 2017</v>
      </c>
    </row>
    <row r="55" spans="1:8" x14ac:dyDescent="0.25">
      <c r="A55" s="33" t="s">
        <v>86</v>
      </c>
      <c r="B55" t="str">
        <f t="shared" si="0"/>
        <v>3</v>
      </c>
      <c r="C55" t="str">
        <f t="shared" si="1"/>
        <v>Q3 2017</v>
      </c>
      <c r="D55" t="str">
        <f t="shared" si="2"/>
        <v/>
      </c>
      <c r="H55" t="s">
        <v>85</v>
      </c>
    </row>
    <row r="56" spans="1:8" x14ac:dyDescent="0.25">
      <c r="A56" s="53" t="s">
        <v>87</v>
      </c>
      <c r="B56" t="str">
        <f t="shared" si="0"/>
        <v>4</v>
      </c>
      <c r="C56" t="str">
        <f t="shared" si="1"/>
        <v/>
      </c>
      <c r="D56" t="str">
        <f t="shared" si="2"/>
        <v>Q4 2017</v>
      </c>
    </row>
    <row r="57" spans="1:8" x14ac:dyDescent="0.25">
      <c r="A57" s="33" t="s">
        <v>88</v>
      </c>
      <c r="B57" t="str">
        <f t="shared" si="0"/>
        <v>1</v>
      </c>
      <c r="C57" t="str">
        <f t="shared" si="1"/>
        <v>Q1 2018</v>
      </c>
      <c r="D57" t="str">
        <f t="shared" si="2"/>
        <v/>
      </c>
      <c r="H57" t="s">
        <v>87</v>
      </c>
    </row>
    <row r="58" spans="1:8" x14ac:dyDescent="0.25">
      <c r="A58" s="53" t="s">
        <v>89</v>
      </c>
      <c r="B58" t="str">
        <f t="shared" si="0"/>
        <v>2</v>
      </c>
      <c r="C58" t="str">
        <f t="shared" si="1"/>
        <v/>
      </c>
      <c r="D58" t="str">
        <f t="shared" si="2"/>
        <v>Q2 2018</v>
      </c>
    </row>
    <row r="59" spans="1:8" x14ac:dyDescent="0.25">
      <c r="A59" s="33" t="s">
        <v>90</v>
      </c>
      <c r="B59" t="str">
        <f t="shared" si="0"/>
        <v>3</v>
      </c>
      <c r="C59" t="str">
        <f t="shared" si="1"/>
        <v>Q3 2018</v>
      </c>
      <c r="D59" t="str">
        <f t="shared" si="2"/>
        <v/>
      </c>
      <c r="H59" t="s">
        <v>89</v>
      </c>
    </row>
    <row r="60" spans="1:8" x14ac:dyDescent="0.25">
      <c r="A60" s="53" t="s">
        <v>91</v>
      </c>
      <c r="B60" t="str">
        <f t="shared" si="0"/>
        <v>4</v>
      </c>
      <c r="C60" t="str">
        <f t="shared" si="1"/>
        <v/>
      </c>
      <c r="D60" t="str">
        <f t="shared" si="2"/>
        <v>Q4 2018</v>
      </c>
    </row>
    <row r="61" spans="1:8" x14ac:dyDescent="0.25">
      <c r="A61" s="33" t="s">
        <v>93</v>
      </c>
      <c r="B61" t="str">
        <f t="shared" si="0"/>
        <v>1</v>
      </c>
      <c r="C61" t="str">
        <f t="shared" ref="C61:C68" si="3">IF(OR(B61="1",B61="3"),A61,"")</f>
        <v>Q1 2019</v>
      </c>
      <c r="D61" t="str">
        <f t="shared" ref="D61:D68" si="4">IF(OR(B61="2",B61="4"),A61,"")</f>
        <v/>
      </c>
      <c r="H61" t="s">
        <v>91</v>
      </c>
    </row>
    <row r="62" spans="1:8" x14ac:dyDescent="0.25">
      <c r="A62" s="53" t="s">
        <v>94</v>
      </c>
      <c r="B62" t="str">
        <f t="shared" si="0"/>
        <v>2</v>
      </c>
      <c r="C62" t="str">
        <f t="shared" si="3"/>
        <v/>
      </c>
      <c r="D62" t="str">
        <f t="shared" si="4"/>
        <v>Q2 2019</v>
      </c>
    </row>
    <row r="63" spans="1:8" x14ac:dyDescent="0.25">
      <c r="A63" s="33" t="s">
        <v>95</v>
      </c>
      <c r="B63" t="str">
        <f t="shared" si="0"/>
        <v>3</v>
      </c>
      <c r="C63" t="str">
        <f t="shared" si="3"/>
        <v>Q3 2019</v>
      </c>
      <c r="D63" t="str">
        <f t="shared" si="4"/>
        <v/>
      </c>
      <c r="H63" t="s">
        <v>94</v>
      </c>
    </row>
    <row r="64" spans="1:8" x14ac:dyDescent="0.25">
      <c r="A64" s="53" t="s">
        <v>96</v>
      </c>
      <c r="B64" t="str">
        <f t="shared" si="0"/>
        <v>4</v>
      </c>
      <c r="C64" t="str">
        <f t="shared" si="3"/>
        <v/>
      </c>
      <c r="D64" t="str">
        <f t="shared" si="4"/>
        <v>Q4 2019</v>
      </c>
    </row>
    <row r="65" spans="1:8" x14ac:dyDescent="0.25">
      <c r="A65" s="33" t="s">
        <v>97</v>
      </c>
      <c r="B65" t="str">
        <f t="shared" si="0"/>
        <v>1</v>
      </c>
      <c r="C65" t="str">
        <f t="shared" si="3"/>
        <v>Q1 2020</v>
      </c>
      <c r="D65" t="str">
        <f t="shared" si="4"/>
        <v/>
      </c>
      <c r="H65" t="s">
        <v>96</v>
      </c>
    </row>
    <row r="66" spans="1:8" x14ac:dyDescent="0.25">
      <c r="A66" s="53" t="s">
        <v>98</v>
      </c>
      <c r="B66" t="str">
        <f t="shared" si="0"/>
        <v>2</v>
      </c>
      <c r="C66" t="str">
        <f t="shared" si="3"/>
        <v/>
      </c>
      <c r="D66" t="str">
        <f t="shared" si="4"/>
        <v>Q2 2020</v>
      </c>
    </row>
    <row r="67" spans="1:8" x14ac:dyDescent="0.25">
      <c r="A67" s="33" t="s">
        <v>99</v>
      </c>
      <c r="B67" t="str">
        <f t="shared" si="0"/>
        <v>3</v>
      </c>
      <c r="C67" t="str">
        <f t="shared" si="3"/>
        <v>Q3 2020</v>
      </c>
      <c r="D67" t="str">
        <f t="shared" si="4"/>
        <v/>
      </c>
      <c r="H67" t="s">
        <v>98</v>
      </c>
    </row>
    <row r="68" spans="1:8" x14ac:dyDescent="0.25">
      <c r="A68" s="53" t="s">
        <v>100</v>
      </c>
      <c r="B68" t="str">
        <f t="shared" si="0"/>
        <v>4</v>
      </c>
      <c r="C68" t="str">
        <f t="shared" si="3"/>
        <v/>
      </c>
      <c r="D68" t="str">
        <f t="shared" si="4"/>
        <v>Q4 2020</v>
      </c>
    </row>
    <row r="69" spans="1:8" x14ac:dyDescent="0.25">
      <c r="A69" s="73" t="s">
        <v>152</v>
      </c>
      <c r="B69" t="str">
        <f t="shared" si="0"/>
        <v>1</v>
      </c>
      <c r="C69" t="s">
        <v>152</v>
      </c>
      <c r="H69" t="s">
        <v>100</v>
      </c>
    </row>
    <row r="70" spans="1:8" x14ac:dyDescent="0.25">
      <c r="A70" s="53" t="s">
        <v>153</v>
      </c>
      <c r="B70" t="str">
        <f t="shared" ref="B70:B76" si="5">LEFT(RIGHT(A70,6),1)</f>
        <v>2</v>
      </c>
      <c r="D70" t="s">
        <v>153</v>
      </c>
    </row>
    <row r="71" spans="1:8" x14ac:dyDescent="0.25">
      <c r="A71" s="73" t="s">
        <v>154</v>
      </c>
      <c r="B71" t="str">
        <f t="shared" si="5"/>
        <v>3</v>
      </c>
      <c r="C71" t="s">
        <v>154</v>
      </c>
      <c r="H71" t="s">
        <v>153</v>
      </c>
    </row>
    <row r="72" spans="1:8" x14ac:dyDescent="0.25">
      <c r="A72" s="53" t="s">
        <v>150</v>
      </c>
      <c r="B72" t="str">
        <f t="shared" si="5"/>
        <v>4</v>
      </c>
      <c r="D72" t="s">
        <v>150</v>
      </c>
    </row>
    <row r="73" spans="1:8" x14ac:dyDescent="0.25">
      <c r="A73" s="73" t="s">
        <v>155</v>
      </c>
      <c r="B73" t="str">
        <f t="shared" si="5"/>
        <v>1</v>
      </c>
      <c r="C73" t="s">
        <v>155</v>
      </c>
      <c r="H73" t="s">
        <v>150</v>
      </c>
    </row>
    <row r="74" spans="1:8" x14ac:dyDescent="0.25">
      <c r="A74" s="53" t="s">
        <v>156</v>
      </c>
      <c r="B74" t="str">
        <f t="shared" si="5"/>
        <v>2</v>
      </c>
      <c r="D74" t="s">
        <v>156</v>
      </c>
    </row>
    <row r="75" spans="1:8" x14ac:dyDescent="0.25">
      <c r="A75" s="73" t="s">
        <v>157</v>
      </c>
      <c r="B75" t="str">
        <f t="shared" si="5"/>
        <v>3</v>
      </c>
      <c r="C75" t="s">
        <v>157</v>
      </c>
      <c r="H75" t="s">
        <v>156</v>
      </c>
    </row>
    <row r="76" spans="1:8" x14ac:dyDescent="0.25">
      <c r="A76" s="53" t="s">
        <v>151</v>
      </c>
      <c r="B76" t="str">
        <f t="shared" si="5"/>
        <v>4</v>
      </c>
      <c r="D76" t="s">
        <v>151</v>
      </c>
    </row>
    <row r="77" spans="1:8" x14ac:dyDescent="0.25">
      <c r="A77" s="73" t="s">
        <v>196</v>
      </c>
      <c r="B77" s="154">
        <v>1</v>
      </c>
      <c r="C77" t="s">
        <v>196</v>
      </c>
      <c r="H77" t="s">
        <v>151</v>
      </c>
    </row>
    <row r="78" spans="1:8" x14ac:dyDescent="0.25">
      <c r="A78" s="53" t="s">
        <v>197</v>
      </c>
      <c r="B78" s="154">
        <v>2</v>
      </c>
      <c r="D78" t="s">
        <v>197</v>
      </c>
    </row>
    <row r="79" spans="1:8" x14ac:dyDescent="0.25">
      <c r="A79" s="73" t="s">
        <v>198</v>
      </c>
      <c r="B79" s="154">
        <v>3</v>
      </c>
      <c r="C79" t="s">
        <v>198</v>
      </c>
      <c r="H79" t="s">
        <v>197</v>
      </c>
    </row>
    <row r="80" spans="1:8" x14ac:dyDescent="0.25">
      <c r="A80" s="53" t="s">
        <v>194</v>
      </c>
      <c r="B80" s="154">
        <v>4</v>
      </c>
      <c r="D80" t="s">
        <v>194</v>
      </c>
    </row>
    <row r="81" spans="1:8" x14ac:dyDescent="0.25">
      <c r="A81" s="73" t="s">
        <v>199</v>
      </c>
      <c r="B81" s="154">
        <v>1</v>
      </c>
      <c r="C81" t="s">
        <v>199</v>
      </c>
      <c r="H81" t="s">
        <v>194</v>
      </c>
    </row>
    <row r="82" spans="1:8" x14ac:dyDescent="0.25">
      <c r="A82" s="53" t="s">
        <v>197</v>
      </c>
      <c r="B82" s="154">
        <v>2</v>
      </c>
      <c r="D82" t="s">
        <v>201</v>
      </c>
    </row>
    <row r="83" spans="1:8" x14ac:dyDescent="0.25">
      <c r="A83" s="73" t="s">
        <v>200</v>
      </c>
      <c r="B83" s="154">
        <v>3</v>
      </c>
      <c r="C83" t="s">
        <v>200</v>
      </c>
      <c r="H83" t="s">
        <v>201</v>
      </c>
    </row>
    <row r="84" spans="1:8" x14ac:dyDescent="0.25">
      <c r="A84" s="53" t="s">
        <v>195</v>
      </c>
      <c r="B84" s="154">
        <v>4</v>
      </c>
      <c r="D84" t="s">
        <v>195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74"/>
  <sheetViews>
    <sheetView zoomScaleNormal="100" workbookViewId="0"/>
  </sheetViews>
  <sheetFormatPr defaultColWidth="9.140625" defaultRowHeight="15" x14ac:dyDescent="0.25"/>
  <cols>
    <col min="1" max="1" width="15.28515625" style="2" customWidth="1"/>
    <col min="2" max="3" width="13.140625" style="37" customWidth="1"/>
    <col min="4" max="16384" width="9.140625" style="2"/>
  </cols>
  <sheetData>
    <row r="1" spans="1:20" ht="33.75" customHeight="1" x14ac:dyDescent="0.25">
      <c r="A1" s="4" t="s">
        <v>245</v>
      </c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6" t="s">
        <v>46</v>
      </c>
      <c r="B2" s="76"/>
      <c r="C2" s="76"/>
    </row>
    <row r="3" spans="1:20" ht="31.5" customHeight="1" thickBot="1" x14ac:dyDescent="0.3">
      <c r="A3" s="90"/>
      <c r="B3" s="90" t="s">
        <v>0</v>
      </c>
      <c r="C3" s="93" t="s">
        <v>142</v>
      </c>
    </row>
    <row r="4" spans="1:20" x14ac:dyDescent="0.25">
      <c r="A4" s="161" t="s">
        <v>5</v>
      </c>
      <c r="B4" s="162">
        <v>220</v>
      </c>
      <c r="C4" s="162">
        <v>92</v>
      </c>
      <c r="E4" s="37"/>
      <c r="F4" s="37"/>
      <c r="S4" s="37"/>
      <c r="T4" s="37"/>
    </row>
    <row r="5" spans="1:20" x14ac:dyDescent="0.25">
      <c r="A5" s="159" t="s">
        <v>26</v>
      </c>
      <c r="B5" s="163">
        <v>222.1</v>
      </c>
      <c r="C5" s="163">
        <v>90.8</v>
      </c>
      <c r="E5" s="37"/>
      <c r="F5" s="37"/>
      <c r="S5" s="37"/>
      <c r="T5" s="37"/>
    </row>
    <row r="6" spans="1:20" x14ac:dyDescent="0.25">
      <c r="A6" s="161" t="s">
        <v>6</v>
      </c>
      <c r="B6" s="162">
        <v>197.2</v>
      </c>
      <c r="C6" s="162">
        <v>90.9</v>
      </c>
      <c r="E6" s="37"/>
      <c r="F6" s="37"/>
      <c r="S6" s="37"/>
      <c r="T6" s="37"/>
    </row>
    <row r="7" spans="1:20" x14ac:dyDescent="0.25">
      <c r="A7" s="159" t="s">
        <v>27</v>
      </c>
      <c r="B7" s="163">
        <v>184.7</v>
      </c>
      <c r="C7" s="163">
        <v>92.6</v>
      </c>
      <c r="E7" s="37"/>
      <c r="F7" s="37"/>
      <c r="S7" s="37"/>
      <c r="T7" s="37"/>
    </row>
    <row r="8" spans="1:20" x14ac:dyDescent="0.25">
      <c r="A8" s="161" t="s">
        <v>7</v>
      </c>
      <c r="B8" s="162">
        <v>226.4</v>
      </c>
      <c r="C8" s="162">
        <v>94.8</v>
      </c>
      <c r="E8" s="37"/>
      <c r="F8" s="37"/>
      <c r="S8" s="37"/>
      <c r="T8" s="37"/>
    </row>
    <row r="9" spans="1:20" x14ac:dyDescent="0.25">
      <c r="A9" s="159" t="s">
        <v>28</v>
      </c>
      <c r="B9" s="163">
        <v>220.2</v>
      </c>
      <c r="C9" s="163">
        <v>97.5</v>
      </c>
      <c r="E9" s="37"/>
      <c r="F9" s="37"/>
      <c r="S9" s="37"/>
      <c r="T9" s="37"/>
    </row>
    <row r="10" spans="1:20" x14ac:dyDescent="0.25">
      <c r="A10" s="161" t="s">
        <v>8</v>
      </c>
      <c r="B10" s="162">
        <v>210.6</v>
      </c>
      <c r="C10" s="162">
        <v>99.5</v>
      </c>
      <c r="E10" s="37"/>
      <c r="F10" s="37"/>
      <c r="S10" s="37"/>
      <c r="T10" s="37"/>
    </row>
    <row r="11" spans="1:20" x14ac:dyDescent="0.25">
      <c r="A11" s="159" t="s">
        <v>29</v>
      </c>
      <c r="B11" s="163">
        <v>201</v>
      </c>
      <c r="C11" s="163">
        <v>101.5</v>
      </c>
      <c r="E11" s="37"/>
      <c r="F11" s="37"/>
      <c r="S11" s="37"/>
      <c r="T11" s="37"/>
    </row>
    <row r="12" spans="1:20" x14ac:dyDescent="0.25">
      <c r="A12" s="161" t="s">
        <v>9</v>
      </c>
      <c r="B12" s="162">
        <v>202.3</v>
      </c>
      <c r="C12" s="162">
        <v>98.7</v>
      </c>
      <c r="E12" s="37"/>
      <c r="F12" s="37"/>
      <c r="S12" s="37"/>
      <c r="T12" s="37"/>
    </row>
    <row r="13" spans="1:20" x14ac:dyDescent="0.25">
      <c r="A13" s="159" t="s">
        <v>30</v>
      </c>
      <c r="B13" s="163">
        <v>199</v>
      </c>
      <c r="C13" s="163">
        <v>98.5</v>
      </c>
      <c r="E13" s="37"/>
      <c r="F13" s="37"/>
      <c r="S13" s="37"/>
      <c r="T13" s="37"/>
    </row>
    <row r="14" spans="1:20" x14ac:dyDescent="0.25">
      <c r="A14" s="161" t="s">
        <v>10</v>
      </c>
      <c r="B14" s="162">
        <v>206.6</v>
      </c>
      <c r="C14" s="162">
        <v>96.3</v>
      </c>
      <c r="E14" s="37"/>
      <c r="F14" s="37"/>
      <c r="S14" s="37"/>
      <c r="T14" s="37"/>
    </row>
    <row r="15" spans="1:20" x14ac:dyDescent="0.25">
      <c r="A15" s="159" t="s">
        <v>31</v>
      </c>
      <c r="B15" s="163">
        <v>207.3</v>
      </c>
      <c r="C15" s="163">
        <v>94.9</v>
      </c>
      <c r="E15" s="37"/>
      <c r="F15" s="37"/>
      <c r="S15" s="37"/>
      <c r="T15" s="37"/>
    </row>
    <row r="16" spans="1:20" x14ac:dyDescent="0.25">
      <c r="A16" s="161" t="s">
        <v>11</v>
      </c>
      <c r="B16" s="162">
        <v>206.5</v>
      </c>
      <c r="C16" s="162">
        <v>92.6</v>
      </c>
      <c r="E16" s="37"/>
      <c r="F16" s="37"/>
      <c r="S16" s="37"/>
      <c r="T16" s="37"/>
    </row>
    <row r="17" spans="1:20" x14ac:dyDescent="0.25">
      <c r="A17" s="159" t="s">
        <v>32</v>
      </c>
      <c r="B17" s="163">
        <v>209.8</v>
      </c>
      <c r="C17" s="163">
        <v>91</v>
      </c>
      <c r="E17" s="37"/>
      <c r="F17" s="37"/>
      <c r="S17" s="37"/>
      <c r="T17" s="37"/>
    </row>
    <row r="18" spans="1:20" x14ac:dyDescent="0.25">
      <c r="A18" s="161" t="s">
        <v>12</v>
      </c>
      <c r="B18" s="162">
        <v>220</v>
      </c>
      <c r="C18" s="162">
        <v>90.6</v>
      </c>
      <c r="E18" s="37"/>
      <c r="F18" s="37"/>
      <c r="S18" s="37"/>
      <c r="T18" s="37"/>
    </row>
    <row r="19" spans="1:20" x14ac:dyDescent="0.25">
      <c r="A19" s="159" t="s">
        <v>33</v>
      </c>
      <c r="B19" s="163">
        <v>212</v>
      </c>
      <c r="C19" s="163">
        <v>92.3</v>
      </c>
      <c r="E19" s="37"/>
      <c r="F19" s="37"/>
      <c r="S19" s="37"/>
      <c r="T19" s="37"/>
    </row>
    <row r="20" spans="1:20" x14ac:dyDescent="0.25">
      <c r="A20" s="161" t="s">
        <v>13</v>
      </c>
      <c r="B20" s="162">
        <v>225.7</v>
      </c>
      <c r="C20" s="162">
        <v>95.4</v>
      </c>
      <c r="D20" s="37"/>
      <c r="E20" s="37"/>
      <c r="F20" s="37"/>
      <c r="S20" s="37"/>
      <c r="T20" s="37"/>
    </row>
    <row r="21" spans="1:20" x14ac:dyDescent="0.25">
      <c r="A21" s="159" t="s">
        <v>34</v>
      </c>
      <c r="B21" s="163">
        <v>229.4</v>
      </c>
      <c r="C21" s="163">
        <v>97.3</v>
      </c>
      <c r="E21" s="37"/>
      <c r="F21" s="37"/>
      <c r="S21" s="37"/>
      <c r="T21" s="37"/>
    </row>
    <row r="22" spans="1:20" x14ac:dyDescent="0.25">
      <c r="A22" s="161" t="s">
        <v>14</v>
      </c>
      <c r="B22" s="162">
        <v>215.1</v>
      </c>
      <c r="C22" s="162">
        <v>94.6</v>
      </c>
      <c r="D22" s="37"/>
      <c r="E22" s="37"/>
      <c r="F22" s="37"/>
      <c r="S22" s="37"/>
      <c r="T22" s="37"/>
    </row>
    <row r="23" spans="1:20" x14ac:dyDescent="0.25">
      <c r="A23" s="159" t="s">
        <v>35</v>
      </c>
      <c r="B23" s="163">
        <v>217.5</v>
      </c>
      <c r="C23" s="163">
        <v>90.2</v>
      </c>
      <c r="E23" s="37"/>
      <c r="F23" s="37"/>
      <c r="S23" s="37"/>
      <c r="T23" s="37"/>
    </row>
    <row r="24" spans="1:20" x14ac:dyDescent="0.25">
      <c r="A24" s="161" t="s">
        <v>15</v>
      </c>
      <c r="B24" s="162">
        <v>205.8</v>
      </c>
      <c r="C24" s="162">
        <v>89.7</v>
      </c>
      <c r="E24" s="37"/>
      <c r="F24" s="37"/>
      <c r="S24" s="37"/>
      <c r="T24" s="37"/>
    </row>
    <row r="25" spans="1:20" x14ac:dyDescent="0.25">
      <c r="A25" s="159" t="s">
        <v>36</v>
      </c>
      <c r="B25" s="163">
        <v>210.6</v>
      </c>
      <c r="C25" s="163">
        <v>86.9</v>
      </c>
      <c r="E25" s="37"/>
      <c r="F25" s="37"/>
      <c r="S25" s="37"/>
      <c r="T25" s="37"/>
    </row>
    <row r="26" spans="1:20" x14ac:dyDescent="0.25">
      <c r="A26" s="161" t="s">
        <v>16</v>
      </c>
      <c r="B26" s="162">
        <v>210</v>
      </c>
      <c r="C26" s="162">
        <v>85</v>
      </c>
      <c r="E26" s="37"/>
      <c r="F26" s="37"/>
      <c r="S26" s="37"/>
      <c r="T26" s="37"/>
    </row>
    <row r="27" spans="1:20" ht="15.75" x14ac:dyDescent="0.25">
      <c r="A27" s="159" t="s">
        <v>37</v>
      </c>
      <c r="B27" s="163">
        <v>218.2</v>
      </c>
      <c r="C27" s="163">
        <v>85.1</v>
      </c>
      <c r="E27" s="37"/>
      <c r="F27" s="37"/>
      <c r="K27" s="4"/>
      <c r="S27" s="37"/>
      <c r="T27" s="37"/>
    </row>
    <row r="28" spans="1:20" ht="15.75" x14ac:dyDescent="0.25">
      <c r="A28" s="161" t="s">
        <v>17</v>
      </c>
      <c r="B28" s="162">
        <v>223.7</v>
      </c>
      <c r="C28" s="162">
        <v>83.7</v>
      </c>
      <c r="E28" s="37"/>
      <c r="F28" s="37"/>
      <c r="K28" s="4"/>
      <c r="S28" s="37"/>
      <c r="T28" s="37"/>
    </row>
    <row r="29" spans="1:20" ht="15.75" x14ac:dyDescent="0.25">
      <c r="A29" s="159" t="s">
        <v>38</v>
      </c>
      <c r="B29" s="163">
        <v>221.2</v>
      </c>
      <c r="C29" s="163">
        <v>83.1</v>
      </c>
      <c r="E29" s="37"/>
      <c r="F29" s="37"/>
      <c r="K29" s="4"/>
      <c r="S29" s="37"/>
      <c r="T29" s="37"/>
    </row>
    <row r="30" spans="1:20" ht="15.75" x14ac:dyDescent="0.25">
      <c r="A30" s="161" t="s">
        <v>18</v>
      </c>
      <c r="B30" s="162">
        <v>222.4</v>
      </c>
      <c r="C30" s="162">
        <v>81.5</v>
      </c>
      <c r="E30" s="37"/>
      <c r="F30" s="37"/>
      <c r="K30" s="4"/>
      <c r="S30" s="37"/>
      <c r="T30" s="37"/>
    </row>
    <row r="31" spans="1:20" x14ac:dyDescent="0.25">
      <c r="A31" s="159" t="s">
        <v>39</v>
      </c>
      <c r="B31" s="163">
        <v>221.3</v>
      </c>
      <c r="C31" s="163">
        <v>82.3</v>
      </c>
      <c r="E31" s="37"/>
      <c r="F31" s="37"/>
      <c r="S31" s="37"/>
      <c r="T31" s="37"/>
    </row>
    <row r="32" spans="1:20" x14ac:dyDescent="0.25">
      <c r="A32" s="161" t="s">
        <v>19</v>
      </c>
      <c r="B32" s="162">
        <v>223.8</v>
      </c>
      <c r="C32" s="162">
        <v>81.3</v>
      </c>
      <c r="E32" s="37"/>
      <c r="F32" s="37"/>
      <c r="S32" s="37"/>
      <c r="T32" s="37"/>
    </row>
    <row r="33" spans="1:20" x14ac:dyDescent="0.25">
      <c r="A33" s="159" t="s">
        <v>40</v>
      </c>
      <c r="B33" s="163">
        <v>209.8</v>
      </c>
      <c r="C33" s="163">
        <v>81.2</v>
      </c>
      <c r="E33" s="37"/>
      <c r="F33" s="37"/>
      <c r="S33" s="37"/>
      <c r="T33" s="37"/>
    </row>
    <row r="34" spans="1:20" x14ac:dyDescent="0.25">
      <c r="A34" s="161" t="s">
        <v>20</v>
      </c>
      <c r="B34" s="162">
        <v>214.6</v>
      </c>
      <c r="C34" s="162">
        <v>82.2</v>
      </c>
      <c r="E34" s="37"/>
      <c r="F34" s="37"/>
      <c r="S34" s="37"/>
      <c r="T34" s="37"/>
    </row>
    <row r="35" spans="1:20" x14ac:dyDescent="0.25">
      <c r="A35" s="159" t="s">
        <v>41</v>
      </c>
      <c r="B35" s="163">
        <v>216.6</v>
      </c>
      <c r="C35" s="163">
        <v>82.7</v>
      </c>
      <c r="E35" s="37"/>
      <c r="F35" s="37"/>
      <c r="S35" s="37"/>
      <c r="T35" s="37"/>
    </row>
    <row r="36" spans="1:20" x14ac:dyDescent="0.25">
      <c r="A36" s="161" t="s">
        <v>21</v>
      </c>
      <c r="B36" s="162">
        <v>213.2</v>
      </c>
      <c r="C36" s="162">
        <v>83.7</v>
      </c>
      <c r="E36" s="37"/>
      <c r="F36" s="37"/>
      <c r="S36" s="37"/>
      <c r="T36" s="37"/>
    </row>
    <row r="37" spans="1:20" x14ac:dyDescent="0.25">
      <c r="A37" s="159" t="s">
        <v>42</v>
      </c>
      <c r="B37" s="163">
        <v>215.8</v>
      </c>
      <c r="C37" s="163">
        <v>85.5</v>
      </c>
      <c r="E37" s="37"/>
      <c r="F37" s="37"/>
      <c r="S37" s="37"/>
      <c r="T37" s="37"/>
    </row>
    <row r="38" spans="1:20" x14ac:dyDescent="0.25">
      <c r="A38" s="161" t="s">
        <v>22</v>
      </c>
      <c r="B38" s="162">
        <v>218.4</v>
      </c>
      <c r="C38" s="162">
        <v>86.4</v>
      </c>
      <c r="E38" s="37"/>
      <c r="F38" s="37"/>
      <c r="S38" s="37"/>
      <c r="T38" s="37"/>
    </row>
    <row r="39" spans="1:20" x14ac:dyDescent="0.25">
      <c r="A39" s="159" t="s">
        <v>43</v>
      </c>
      <c r="B39" s="163">
        <v>209.3</v>
      </c>
      <c r="C39" s="163">
        <v>85.3</v>
      </c>
      <c r="E39" s="37"/>
      <c r="F39" s="37"/>
      <c r="S39" s="37"/>
      <c r="T39" s="37"/>
    </row>
    <row r="40" spans="1:20" x14ac:dyDescent="0.25">
      <c r="A40" s="161" t="s">
        <v>23</v>
      </c>
      <c r="B40" s="162">
        <v>199.3</v>
      </c>
      <c r="C40" s="162">
        <v>88.6</v>
      </c>
      <c r="E40" s="37"/>
      <c r="F40" s="37"/>
      <c r="S40" s="37"/>
      <c r="T40" s="37"/>
    </row>
    <row r="41" spans="1:20" x14ac:dyDescent="0.25">
      <c r="A41" s="159" t="s">
        <v>44</v>
      </c>
      <c r="B41" s="163">
        <v>197.7</v>
      </c>
      <c r="C41" s="163">
        <v>88.9</v>
      </c>
      <c r="E41" s="37"/>
      <c r="F41" s="37"/>
      <c r="S41" s="37"/>
      <c r="T41" s="37"/>
    </row>
    <row r="42" spans="1:20" x14ac:dyDescent="0.25">
      <c r="A42" s="161" t="s">
        <v>24</v>
      </c>
      <c r="B42" s="162">
        <v>187.4</v>
      </c>
      <c r="C42" s="162">
        <v>87.1</v>
      </c>
      <c r="E42" s="37"/>
      <c r="F42" s="37"/>
      <c r="S42" s="37"/>
      <c r="T42" s="37"/>
    </row>
    <row r="43" spans="1:20" x14ac:dyDescent="0.25">
      <c r="A43" s="159" t="s">
        <v>45</v>
      </c>
      <c r="B43" s="163">
        <v>182.3</v>
      </c>
      <c r="C43" s="163">
        <v>85.6</v>
      </c>
      <c r="E43" s="37"/>
      <c r="F43" s="37"/>
      <c r="S43" s="37"/>
      <c r="T43" s="37"/>
    </row>
    <row r="44" spans="1:20" x14ac:dyDescent="0.25">
      <c r="A44" s="161" t="s">
        <v>25</v>
      </c>
      <c r="B44" s="162">
        <v>190.2</v>
      </c>
      <c r="C44" s="162">
        <v>83.3</v>
      </c>
      <c r="E44" s="37"/>
      <c r="F44" s="37"/>
      <c r="S44" s="37"/>
      <c r="T44" s="37"/>
    </row>
    <row r="45" spans="1:20" x14ac:dyDescent="0.25">
      <c r="A45" s="159" t="s">
        <v>49</v>
      </c>
      <c r="B45" s="163">
        <v>182.8</v>
      </c>
      <c r="C45" s="163">
        <v>82.5</v>
      </c>
      <c r="E45" s="37"/>
      <c r="F45" s="37"/>
      <c r="S45" s="37"/>
      <c r="T45" s="37"/>
    </row>
    <row r="46" spans="1:20" x14ac:dyDescent="0.25">
      <c r="A46" s="161" t="s">
        <v>66</v>
      </c>
      <c r="B46" s="162">
        <v>184.9</v>
      </c>
      <c r="C46" s="162">
        <v>83.9</v>
      </c>
      <c r="E46" s="37"/>
      <c r="F46" s="37"/>
      <c r="S46" s="37"/>
      <c r="T46" s="37"/>
    </row>
    <row r="47" spans="1:20" x14ac:dyDescent="0.25">
      <c r="A47" s="159" t="s">
        <v>78</v>
      </c>
      <c r="B47" s="163">
        <v>179.7</v>
      </c>
      <c r="C47" s="163">
        <v>85.2</v>
      </c>
      <c r="E47" s="37"/>
      <c r="F47" s="37"/>
      <c r="S47" s="37"/>
      <c r="T47" s="37"/>
    </row>
    <row r="48" spans="1:20" x14ac:dyDescent="0.25">
      <c r="A48" s="161" t="s">
        <v>79</v>
      </c>
      <c r="B48" s="162">
        <v>176.1</v>
      </c>
      <c r="C48" s="162">
        <v>88.8</v>
      </c>
      <c r="E48" s="37"/>
      <c r="F48" s="37"/>
      <c r="S48" s="37"/>
      <c r="T48" s="37"/>
    </row>
    <row r="49" spans="1:20" x14ac:dyDescent="0.25">
      <c r="A49" s="159" t="s">
        <v>81</v>
      </c>
      <c r="B49" s="163">
        <v>173.9</v>
      </c>
      <c r="C49" s="163">
        <v>91.7</v>
      </c>
      <c r="E49" s="37"/>
      <c r="F49" s="37"/>
      <c r="S49" s="37"/>
      <c r="T49" s="37"/>
    </row>
    <row r="50" spans="1:20" x14ac:dyDescent="0.25">
      <c r="A50" s="161" t="s">
        <v>82</v>
      </c>
      <c r="B50" s="162">
        <v>171.3</v>
      </c>
      <c r="C50" s="162">
        <v>90.6</v>
      </c>
      <c r="E50" s="37"/>
      <c r="F50" s="37"/>
      <c r="S50" s="37"/>
      <c r="T50" s="37"/>
    </row>
    <row r="51" spans="1:20" x14ac:dyDescent="0.25">
      <c r="A51" s="159" t="s">
        <v>83</v>
      </c>
      <c r="B51" s="163">
        <v>172.2</v>
      </c>
      <c r="C51" s="163">
        <v>88.1</v>
      </c>
      <c r="E51" s="37"/>
      <c r="F51" s="37"/>
      <c r="S51" s="37"/>
      <c r="T51" s="37"/>
    </row>
    <row r="52" spans="1:20" x14ac:dyDescent="0.25">
      <c r="A52" s="161" t="s">
        <v>84</v>
      </c>
      <c r="B52" s="162">
        <v>170.2</v>
      </c>
      <c r="C52" s="162">
        <v>86.4</v>
      </c>
      <c r="E52" s="37"/>
      <c r="F52" s="37"/>
      <c r="S52" s="37"/>
      <c r="T52" s="37"/>
    </row>
    <row r="53" spans="1:20" x14ac:dyDescent="0.25">
      <c r="A53" s="159" t="s">
        <v>85</v>
      </c>
      <c r="B53" s="163">
        <v>123.5</v>
      </c>
      <c r="C53" s="163">
        <v>86.1</v>
      </c>
      <c r="E53" s="37"/>
      <c r="F53" s="37"/>
    </row>
    <row r="54" spans="1:20" x14ac:dyDescent="0.25">
      <c r="A54" s="161" t="s">
        <v>86</v>
      </c>
      <c r="B54" s="162">
        <v>92.3</v>
      </c>
      <c r="C54" s="162">
        <v>85.8</v>
      </c>
      <c r="E54" s="37"/>
      <c r="F54" s="37"/>
    </row>
    <row r="55" spans="1:20" x14ac:dyDescent="0.25">
      <c r="A55" s="159" t="s">
        <v>87</v>
      </c>
      <c r="B55" s="163">
        <v>92.5</v>
      </c>
      <c r="C55" s="163">
        <v>87.8</v>
      </c>
      <c r="E55" s="37"/>
      <c r="F55" s="37"/>
    </row>
    <row r="56" spans="1:20" x14ac:dyDescent="0.25">
      <c r="A56" s="161" t="s">
        <v>88</v>
      </c>
      <c r="B56" s="162">
        <v>94.5</v>
      </c>
      <c r="C56" s="162">
        <v>91</v>
      </c>
      <c r="E56" s="37"/>
      <c r="F56" s="37"/>
    </row>
    <row r="57" spans="1:20" x14ac:dyDescent="0.25">
      <c r="A57" s="159" t="s">
        <v>89</v>
      </c>
      <c r="B57" s="163">
        <v>100.1</v>
      </c>
      <c r="C57" s="163">
        <v>96.2</v>
      </c>
      <c r="E57" s="37"/>
      <c r="F57" s="37"/>
    </row>
    <row r="58" spans="1:20" x14ac:dyDescent="0.25">
      <c r="A58" s="161" t="s">
        <v>90</v>
      </c>
      <c r="B58" s="162">
        <v>95.4</v>
      </c>
      <c r="C58" s="162">
        <v>99.3</v>
      </c>
      <c r="E58" s="37"/>
      <c r="F58" s="37"/>
    </row>
    <row r="59" spans="1:20" x14ac:dyDescent="0.25">
      <c r="A59" s="159" t="s">
        <v>91</v>
      </c>
      <c r="B59" s="163">
        <v>97.6</v>
      </c>
      <c r="C59" s="163">
        <v>100.1</v>
      </c>
    </row>
    <row r="60" spans="1:20" x14ac:dyDescent="0.25">
      <c r="A60" s="161" t="s">
        <v>93</v>
      </c>
      <c r="B60" s="162">
        <v>98.8</v>
      </c>
      <c r="C60" s="162">
        <v>102.1</v>
      </c>
      <c r="E60" s="37"/>
      <c r="F60" s="37"/>
    </row>
    <row r="61" spans="1:20" x14ac:dyDescent="0.25">
      <c r="A61" s="159" t="s">
        <v>94</v>
      </c>
      <c r="B61" s="163">
        <v>100</v>
      </c>
      <c r="C61" s="163">
        <v>99.2</v>
      </c>
    </row>
    <row r="62" spans="1:20" x14ac:dyDescent="0.25">
      <c r="A62" s="161" t="s">
        <v>95</v>
      </c>
      <c r="B62" s="164">
        <v>99.4</v>
      </c>
      <c r="C62" s="164">
        <v>99.5</v>
      </c>
      <c r="E62" s="37"/>
      <c r="F62" s="37"/>
    </row>
    <row r="63" spans="1:20" x14ac:dyDescent="0.25">
      <c r="A63" s="159" t="s">
        <v>96</v>
      </c>
      <c r="B63" s="163">
        <v>101.8</v>
      </c>
      <c r="C63" s="163">
        <v>99.2</v>
      </c>
    </row>
    <row r="64" spans="1:20" x14ac:dyDescent="0.25">
      <c r="A64" s="161" t="s">
        <v>97</v>
      </c>
      <c r="B64" s="164">
        <v>101.1</v>
      </c>
      <c r="C64" s="164">
        <v>98.7</v>
      </c>
      <c r="E64" s="37"/>
      <c r="F64" s="37"/>
    </row>
    <row r="65" spans="1:6" x14ac:dyDescent="0.25">
      <c r="A65" s="159" t="s">
        <v>98</v>
      </c>
      <c r="B65" s="163">
        <v>94.9</v>
      </c>
      <c r="C65" s="163">
        <v>88.7</v>
      </c>
    </row>
    <row r="66" spans="1:6" x14ac:dyDescent="0.25">
      <c r="A66" s="161" t="s">
        <v>99</v>
      </c>
      <c r="B66" s="164">
        <v>100.8</v>
      </c>
      <c r="C66" s="164">
        <v>96</v>
      </c>
      <c r="E66" s="37"/>
      <c r="F66" s="37"/>
    </row>
    <row r="67" spans="1:6" x14ac:dyDescent="0.25">
      <c r="A67" s="159" t="s">
        <v>100</v>
      </c>
      <c r="B67" s="163">
        <v>104.1</v>
      </c>
      <c r="C67" s="163">
        <v>95.5</v>
      </c>
    </row>
    <row r="68" spans="1:6" x14ac:dyDescent="0.25">
      <c r="A68" s="161" t="s">
        <v>152</v>
      </c>
      <c r="B68" s="164">
        <v>106.4</v>
      </c>
      <c r="C68" s="164">
        <v>93.9</v>
      </c>
      <c r="E68" s="37"/>
      <c r="F68" s="37"/>
    </row>
    <row r="69" spans="1:6" x14ac:dyDescent="0.25">
      <c r="A69" s="159" t="s">
        <v>153</v>
      </c>
      <c r="B69" s="163">
        <v>108.1</v>
      </c>
      <c r="C69" s="163">
        <v>99.5</v>
      </c>
    </row>
    <row r="70" spans="1:6" x14ac:dyDescent="0.25">
      <c r="A70" s="161" t="s">
        <v>154</v>
      </c>
      <c r="B70" s="164">
        <v>109.5</v>
      </c>
      <c r="C70" s="164">
        <v>99.3</v>
      </c>
      <c r="E70" s="37"/>
      <c r="F70" s="37"/>
    </row>
    <row r="71" spans="1:6" x14ac:dyDescent="0.25">
      <c r="A71" s="159" t="s">
        <v>150</v>
      </c>
      <c r="B71" s="163">
        <v>109.5</v>
      </c>
      <c r="C71" s="163">
        <v>99.3</v>
      </c>
    </row>
    <row r="72" spans="1:6" x14ac:dyDescent="0.25">
      <c r="A72" s="161" t="s">
        <v>155</v>
      </c>
      <c r="B72" s="164">
        <v>115.9</v>
      </c>
      <c r="C72" s="164">
        <v>101.8</v>
      </c>
      <c r="E72" s="37"/>
      <c r="F72" s="37"/>
    </row>
    <row r="73" spans="1:6" ht="15.75" thickBot="1" x14ac:dyDescent="0.3">
      <c r="A73" s="182" t="s">
        <v>156</v>
      </c>
      <c r="B73" s="183">
        <v>123.1</v>
      </c>
      <c r="C73" s="183">
        <v>102.6</v>
      </c>
    </row>
    <row r="74" spans="1:6" x14ac:dyDescent="0.25">
      <c r="A74" s="31" t="s">
        <v>202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74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4" customWidth="1"/>
    <col min="4" max="16384" width="9.140625" style="2"/>
  </cols>
  <sheetData>
    <row r="1" spans="1:20" ht="33.75" customHeight="1" x14ac:dyDescent="0.25">
      <c r="A1" s="4" t="s">
        <v>246</v>
      </c>
      <c r="B1" s="43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6" t="s">
        <v>46</v>
      </c>
      <c r="B2" s="76"/>
      <c r="C2" s="76"/>
    </row>
    <row r="3" spans="1:20" ht="31.5" customHeight="1" thickBot="1" x14ac:dyDescent="0.3">
      <c r="A3" s="90"/>
      <c r="B3" s="90" t="s">
        <v>0</v>
      </c>
      <c r="C3" s="93" t="s">
        <v>142</v>
      </c>
    </row>
    <row r="4" spans="1:20" ht="15" x14ac:dyDescent="0.25">
      <c r="A4" s="161" t="s">
        <v>5</v>
      </c>
      <c r="B4" s="162">
        <v>56.6</v>
      </c>
      <c r="C4" s="162">
        <v>100.7</v>
      </c>
      <c r="E4" s="37"/>
      <c r="F4" s="37"/>
      <c r="S4" s="37"/>
      <c r="T4" s="37"/>
    </row>
    <row r="5" spans="1:20" ht="15" x14ac:dyDescent="0.25">
      <c r="A5" s="159" t="s">
        <v>26</v>
      </c>
      <c r="B5" s="163">
        <v>55.2</v>
      </c>
      <c r="C5" s="163">
        <v>102.3</v>
      </c>
      <c r="E5" s="37"/>
      <c r="F5" s="37"/>
      <c r="S5" s="37"/>
      <c r="T5" s="37"/>
    </row>
    <row r="6" spans="1:20" ht="15" x14ac:dyDescent="0.25">
      <c r="A6" s="161" t="s">
        <v>6</v>
      </c>
      <c r="B6" s="162">
        <v>54.4</v>
      </c>
      <c r="C6" s="162">
        <v>100.8</v>
      </c>
      <c r="E6" s="37"/>
      <c r="F6" s="37"/>
      <c r="S6" s="37"/>
      <c r="T6" s="37"/>
    </row>
    <row r="7" spans="1:20" ht="15" x14ac:dyDescent="0.25">
      <c r="A7" s="159" t="s">
        <v>27</v>
      </c>
      <c r="B7" s="163">
        <v>50.8</v>
      </c>
      <c r="C7" s="163">
        <v>101.9</v>
      </c>
      <c r="E7" s="37"/>
      <c r="F7" s="37"/>
      <c r="S7" s="37"/>
      <c r="T7" s="37"/>
    </row>
    <row r="8" spans="1:20" ht="15" x14ac:dyDescent="0.25">
      <c r="A8" s="161" t="s">
        <v>7</v>
      </c>
      <c r="B8" s="162">
        <v>56</v>
      </c>
      <c r="C8" s="162">
        <v>101.3</v>
      </c>
      <c r="E8" s="37"/>
      <c r="F8" s="37"/>
      <c r="S8" s="37"/>
      <c r="T8" s="37"/>
    </row>
    <row r="9" spans="1:20" ht="15" x14ac:dyDescent="0.25">
      <c r="A9" s="159" t="s">
        <v>28</v>
      </c>
      <c r="B9" s="163">
        <v>57.7</v>
      </c>
      <c r="C9" s="163">
        <v>100.4</v>
      </c>
      <c r="E9" s="37"/>
      <c r="F9" s="37"/>
      <c r="S9" s="37"/>
      <c r="T9" s="37"/>
    </row>
    <row r="10" spans="1:20" ht="15" x14ac:dyDescent="0.25">
      <c r="A10" s="161" t="s">
        <v>8</v>
      </c>
      <c r="B10" s="162">
        <v>54.3</v>
      </c>
      <c r="C10" s="162">
        <v>99.7</v>
      </c>
      <c r="E10" s="37"/>
      <c r="F10" s="37"/>
      <c r="S10" s="37"/>
      <c r="T10" s="37"/>
    </row>
    <row r="11" spans="1:20" ht="15" x14ac:dyDescent="0.25">
      <c r="A11" s="159" t="s">
        <v>29</v>
      </c>
      <c r="B11" s="163">
        <v>58.6</v>
      </c>
      <c r="C11" s="163">
        <v>99.1</v>
      </c>
      <c r="E11" s="37"/>
      <c r="F11" s="37"/>
      <c r="S11" s="37"/>
      <c r="T11" s="37"/>
    </row>
    <row r="12" spans="1:20" ht="15" x14ac:dyDescent="0.25">
      <c r="A12" s="161" t="s">
        <v>9</v>
      </c>
      <c r="B12" s="162">
        <v>60.8</v>
      </c>
      <c r="C12" s="162">
        <v>98.8</v>
      </c>
      <c r="E12" s="37"/>
      <c r="F12" s="37"/>
      <c r="S12" s="37"/>
      <c r="T12" s="37"/>
    </row>
    <row r="13" spans="1:20" ht="15" x14ac:dyDescent="0.25">
      <c r="A13" s="159" t="s">
        <v>30</v>
      </c>
      <c r="B13" s="163">
        <v>65.5</v>
      </c>
      <c r="C13" s="163">
        <v>97.7</v>
      </c>
      <c r="E13" s="37"/>
      <c r="F13" s="37"/>
      <c r="S13" s="37"/>
      <c r="T13" s="37"/>
    </row>
    <row r="14" spans="1:20" ht="15" x14ac:dyDescent="0.25">
      <c r="A14" s="161" t="s">
        <v>10</v>
      </c>
      <c r="B14" s="162">
        <v>68.599999999999994</v>
      </c>
      <c r="C14" s="162">
        <v>97.4</v>
      </c>
      <c r="E14" s="37"/>
      <c r="F14" s="37"/>
      <c r="S14" s="37"/>
      <c r="T14" s="37"/>
    </row>
    <row r="15" spans="1:20" ht="15" x14ac:dyDescent="0.25">
      <c r="A15" s="159" t="s">
        <v>31</v>
      </c>
      <c r="B15" s="163">
        <v>71.400000000000006</v>
      </c>
      <c r="C15" s="163">
        <v>98.4</v>
      </c>
      <c r="E15" s="37"/>
      <c r="F15" s="37"/>
      <c r="S15" s="37"/>
      <c r="T15" s="37"/>
    </row>
    <row r="16" spans="1:20" ht="15" x14ac:dyDescent="0.25">
      <c r="A16" s="161" t="s">
        <v>11</v>
      </c>
      <c r="B16" s="162">
        <v>74.7</v>
      </c>
      <c r="C16" s="162">
        <v>101.3</v>
      </c>
      <c r="E16" s="37"/>
      <c r="F16" s="37"/>
      <c r="S16" s="37"/>
      <c r="T16" s="37"/>
    </row>
    <row r="17" spans="1:20" ht="15" x14ac:dyDescent="0.25">
      <c r="A17" s="159" t="s">
        <v>32</v>
      </c>
      <c r="B17" s="163">
        <v>75.7</v>
      </c>
      <c r="C17" s="163">
        <v>100.3</v>
      </c>
      <c r="E17" s="37"/>
      <c r="F17" s="37"/>
      <c r="S17" s="37"/>
      <c r="T17" s="37"/>
    </row>
    <row r="18" spans="1:20" ht="15" x14ac:dyDescent="0.25">
      <c r="A18" s="161" t="s">
        <v>12</v>
      </c>
      <c r="B18" s="162">
        <v>66</v>
      </c>
      <c r="C18" s="162">
        <v>96.5</v>
      </c>
      <c r="E18" s="37"/>
      <c r="F18" s="37"/>
      <c r="S18" s="37"/>
      <c r="T18" s="37"/>
    </row>
    <row r="19" spans="1:20" ht="15" x14ac:dyDescent="0.25">
      <c r="A19" s="159" t="s">
        <v>33</v>
      </c>
      <c r="B19" s="163">
        <v>52.7</v>
      </c>
      <c r="C19" s="163">
        <v>84.9</v>
      </c>
      <c r="E19" s="37"/>
      <c r="F19" s="37"/>
      <c r="S19" s="37"/>
      <c r="T19" s="37"/>
    </row>
    <row r="20" spans="1:20" ht="15" x14ac:dyDescent="0.25">
      <c r="A20" s="161" t="s">
        <v>13</v>
      </c>
      <c r="B20" s="162">
        <v>51.4</v>
      </c>
      <c r="C20" s="162">
        <v>75.5</v>
      </c>
      <c r="D20" s="37"/>
      <c r="E20" s="37"/>
      <c r="F20" s="37"/>
      <c r="S20" s="37"/>
      <c r="T20" s="37"/>
    </row>
    <row r="21" spans="1:20" ht="15" x14ac:dyDescent="0.25">
      <c r="A21" s="159" t="s">
        <v>34</v>
      </c>
      <c r="B21" s="163">
        <v>48.5</v>
      </c>
      <c r="C21" s="163">
        <v>73.7</v>
      </c>
      <c r="E21" s="37"/>
      <c r="F21" s="37"/>
      <c r="S21" s="37"/>
      <c r="T21" s="37"/>
    </row>
    <row r="22" spans="1:20" ht="15" x14ac:dyDescent="0.25">
      <c r="A22" s="161" t="s">
        <v>14</v>
      </c>
      <c r="B22" s="162">
        <v>53.3</v>
      </c>
      <c r="C22" s="162">
        <v>74.7</v>
      </c>
      <c r="E22" s="37"/>
      <c r="F22" s="37"/>
      <c r="S22" s="37"/>
      <c r="T22" s="37"/>
    </row>
    <row r="23" spans="1:20" ht="15" x14ac:dyDescent="0.25">
      <c r="A23" s="159" t="s">
        <v>35</v>
      </c>
      <c r="B23" s="163">
        <v>53.1</v>
      </c>
      <c r="C23" s="163">
        <v>77.7</v>
      </c>
      <c r="E23" s="37"/>
      <c r="F23" s="37"/>
      <c r="S23" s="37"/>
      <c r="T23" s="37"/>
    </row>
    <row r="24" spans="1:20" ht="15" x14ac:dyDescent="0.25">
      <c r="A24" s="161" t="s">
        <v>15</v>
      </c>
      <c r="B24" s="162">
        <v>50.4</v>
      </c>
      <c r="C24" s="162">
        <v>76.8</v>
      </c>
      <c r="E24" s="37"/>
      <c r="F24" s="37"/>
      <c r="S24" s="37"/>
      <c r="T24" s="37"/>
    </row>
    <row r="25" spans="1:20" ht="15" x14ac:dyDescent="0.25">
      <c r="A25" s="159" t="s">
        <v>36</v>
      </c>
      <c r="B25" s="163">
        <v>48.2</v>
      </c>
      <c r="C25" s="163">
        <v>79.7</v>
      </c>
      <c r="E25" s="37"/>
      <c r="F25" s="37"/>
      <c r="S25" s="37"/>
      <c r="T25" s="37"/>
    </row>
    <row r="26" spans="1:20" ht="15" x14ac:dyDescent="0.25">
      <c r="A26" s="161" t="s">
        <v>16</v>
      </c>
      <c r="B26" s="162">
        <v>45.9</v>
      </c>
      <c r="C26" s="162">
        <v>81.8</v>
      </c>
      <c r="E26" s="37"/>
      <c r="F26" s="37"/>
      <c r="S26" s="37"/>
      <c r="T26" s="37"/>
    </row>
    <row r="27" spans="1:20" ht="15" x14ac:dyDescent="0.25">
      <c r="A27" s="159" t="s">
        <v>37</v>
      </c>
      <c r="B27" s="163">
        <v>49.1</v>
      </c>
      <c r="C27" s="163">
        <v>82</v>
      </c>
      <c r="E27" s="37"/>
      <c r="F27" s="37"/>
      <c r="S27" s="37"/>
      <c r="T27" s="37"/>
    </row>
    <row r="28" spans="1:20" ht="15" x14ac:dyDescent="0.25">
      <c r="A28" s="161" t="s">
        <v>17</v>
      </c>
      <c r="B28" s="162">
        <v>51.9</v>
      </c>
      <c r="C28" s="162">
        <v>81.099999999999994</v>
      </c>
      <c r="E28" s="37"/>
      <c r="F28" s="37"/>
      <c r="S28" s="37"/>
      <c r="T28" s="37"/>
    </row>
    <row r="29" spans="1:20" ht="15" x14ac:dyDescent="0.25">
      <c r="A29" s="159" t="s">
        <v>38</v>
      </c>
      <c r="B29" s="163">
        <v>53.7</v>
      </c>
      <c r="C29" s="163">
        <v>83.8</v>
      </c>
      <c r="E29" s="37"/>
      <c r="F29" s="37"/>
      <c r="S29" s="37"/>
      <c r="T29" s="37"/>
    </row>
    <row r="30" spans="1:20" ht="15" x14ac:dyDescent="0.25">
      <c r="A30" s="161" t="s">
        <v>18</v>
      </c>
      <c r="B30" s="162">
        <v>57.6</v>
      </c>
      <c r="C30" s="162">
        <v>83.9</v>
      </c>
      <c r="E30" s="37"/>
      <c r="F30" s="37"/>
      <c r="S30" s="37"/>
      <c r="T30" s="37"/>
    </row>
    <row r="31" spans="1:20" ht="15" x14ac:dyDescent="0.25">
      <c r="A31" s="159" t="s">
        <v>39</v>
      </c>
      <c r="B31" s="163">
        <v>58.3</v>
      </c>
      <c r="C31" s="163">
        <v>84.1</v>
      </c>
      <c r="E31" s="37"/>
      <c r="F31" s="37"/>
      <c r="S31" s="37"/>
      <c r="T31" s="37"/>
    </row>
    <row r="32" spans="1:20" ht="15" x14ac:dyDescent="0.25">
      <c r="A32" s="161" t="s">
        <v>19</v>
      </c>
      <c r="B32" s="162">
        <v>60.1</v>
      </c>
      <c r="C32" s="162">
        <v>90.3</v>
      </c>
      <c r="E32" s="37"/>
      <c r="F32" s="37"/>
      <c r="S32" s="37"/>
      <c r="T32" s="37"/>
    </row>
    <row r="33" spans="1:20" ht="15" x14ac:dyDescent="0.25">
      <c r="A33" s="159" t="s">
        <v>40</v>
      </c>
      <c r="B33" s="163">
        <v>61.5</v>
      </c>
      <c r="C33" s="163">
        <v>91.8</v>
      </c>
      <c r="E33" s="37"/>
      <c r="F33" s="37"/>
      <c r="S33" s="37"/>
      <c r="T33" s="37"/>
    </row>
    <row r="34" spans="1:20" ht="15" x14ac:dyDescent="0.25">
      <c r="A34" s="161" t="s">
        <v>20</v>
      </c>
      <c r="B34" s="162">
        <v>52</v>
      </c>
      <c r="C34" s="162">
        <v>94.1</v>
      </c>
      <c r="E34" s="37"/>
      <c r="F34" s="37"/>
      <c r="S34" s="37"/>
      <c r="T34" s="37"/>
    </row>
    <row r="35" spans="1:20" ht="15" x14ac:dyDescent="0.25">
      <c r="A35" s="159" t="s">
        <v>41</v>
      </c>
      <c r="B35" s="163">
        <v>56.2</v>
      </c>
      <c r="C35" s="163">
        <v>88.5</v>
      </c>
      <c r="E35" s="37"/>
      <c r="F35" s="37"/>
      <c r="S35" s="37"/>
      <c r="T35" s="37"/>
    </row>
    <row r="36" spans="1:20" ht="15" x14ac:dyDescent="0.25">
      <c r="A36" s="161" t="s">
        <v>21</v>
      </c>
      <c r="B36" s="162">
        <v>51</v>
      </c>
      <c r="C36" s="162">
        <v>87.7</v>
      </c>
      <c r="E36" s="37"/>
      <c r="F36" s="37"/>
      <c r="S36" s="37"/>
      <c r="T36" s="37"/>
    </row>
    <row r="37" spans="1:20" ht="15" x14ac:dyDescent="0.25">
      <c r="A37" s="159" t="s">
        <v>42</v>
      </c>
      <c r="B37" s="163">
        <v>57</v>
      </c>
      <c r="C37" s="163">
        <v>86.4</v>
      </c>
      <c r="E37" s="37"/>
      <c r="F37" s="37"/>
      <c r="S37" s="37"/>
      <c r="T37" s="37"/>
    </row>
    <row r="38" spans="1:20" ht="15" x14ac:dyDescent="0.25">
      <c r="A38" s="161" t="s">
        <v>22</v>
      </c>
      <c r="B38" s="162">
        <v>64.2</v>
      </c>
      <c r="C38" s="162">
        <v>90.8</v>
      </c>
      <c r="E38" s="37"/>
      <c r="F38" s="37"/>
      <c r="S38" s="37"/>
      <c r="T38" s="37"/>
    </row>
    <row r="39" spans="1:20" ht="15" x14ac:dyDescent="0.25">
      <c r="A39" s="159" t="s">
        <v>43</v>
      </c>
      <c r="B39" s="163">
        <v>66.2</v>
      </c>
      <c r="C39" s="163">
        <v>94.3</v>
      </c>
      <c r="E39" s="37"/>
      <c r="F39" s="37"/>
      <c r="S39" s="37"/>
      <c r="T39" s="37"/>
    </row>
    <row r="40" spans="1:20" ht="15" x14ac:dyDescent="0.25">
      <c r="A40" s="161" t="s">
        <v>23</v>
      </c>
      <c r="B40" s="162">
        <v>65.900000000000006</v>
      </c>
      <c r="C40" s="162">
        <v>94.8</v>
      </c>
      <c r="E40" s="37"/>
      <c r="F40" s="37"/>
      <c r="S40" s="37"/>
      <c r="T40" s="37"/>
    </row>
    <row r="41" spans="1:20" ht="15" x14ac:dyDescent="0.25">
      <c r="A41" s="159" t="s">
        <v>44</v>
      </c>
      <c r="B41" s="163">
        <v>68.2</v>
      </c>
      <c r="C41" s="163">
        <v>95.7</v>
      </c>
      <c r="E41" s="37"/>
      <c r="F41" s="37"/>
      <c r="S41" s="37"/>
      <c r="T41" s="37"/>
    </row>
    <row r="42" spans="1:20" ht="15" x14ac:dyDescent="0.25">
      <c r="A42" s="161" t="s">
        <v>24</v>
      </c>
      <c r="B42" s="162">
        <v>75.099999999999994</v>
      </c>
      <c r="C42" s="162">
        <v>99.5</v>
      </c>
      <c r="E42" s="37"/>
      <c r="F42" s="37"/>
      <c r="S42" s="37"/>
      <c r="T42" s="37"/>
    </row>
    <row r="43" spans="1:20" ht="15" x14ac:dyDescent="0.25">
      <c r="A43" s="159" t="s">
        <v>45</v>
      </c>
      <c r="B43" s="163">
        <v>70.599999999999994</v>
      </c>
      <c r="C43" s="163">
        <v>99.9</v>
      </c>
      <c r="E43" s="37"/>
      <c r="F43" s="37"/>
      <c r="S43" s="37"/>
      <c r="T43" s="37"/>
    </row>
    <row r="44" spans="1:20" ht="15" x14ac:dyDescent="0.25">
      <c r="A44" s="161" t="s">
        <v>25</v>
      </c>
      <c r="B44" s="162">
        <v>75.599999999999994</v>
      </c>
      <c r="C44" s="162">
        <v>103.9</v>
      </c>
      <c r="E44" s="37"/>
      <c r="F44" s="37"/>
      <c r="S44" s="37"/>
      <c r="T44" s="37"/>
    </row>
    <row r="45" spans="1:20" ht="15" x14ac:dyDescent="0.25">
      <c r="A45" s="159" t="s">
        <v>49</v>
      </c>
      <c r="B45" s="163">
        <v>71.099999999999994</v>
      </c>
      <c r="C45" s="163">
        <v>104</v>
      </c>
      <c r="E45" s="37"/>
      <c r="F45" s="37"/>
      <c r="S45" s="37"/>
      <c r="T45" s="37"/>
    </row>
    <row r="46" spans="1:20" ht="15" x14ac:dyDescent="0.25">
      <c r="A46" s="161" t="s">
        <v>66</v>
      </c>
      <c r="B46" s="162">
        <v>73.900000000000006</v>
      </c>
      <c r="C46" s="162">
        <v>102</v>
      </c>
      <c r="E46" s="37"/>
      <c r="F46" s="37"/>
      <c r="S46" s="37"/>
      <c r="T46" s="37"/>
    </row>
    <row r="47" spans="1:20" ht="15" x14ac:dyDescent="0.25">
      <c r="A47" s="159" t="s">
        <v>78</v>
      </c>
      <c r="B47" s="163">
        <v>82.9</v>
      </c>
      <c r="C47" s="163">
        <v>99.5</v>
      </c>
      <c r="E47" s="37"/>
      <c r="F47" s="37"/>
      <c r="S47" s="37"/>
      <c r="T47" s="37"/>
    </row>
    <row r="48" spans="1:20" ht="15" x14ac:dyDescent="0.25">
      <c r="A48" s="161" t="s">
        <v>79</v>
      </c>
      <c r="B48" s="162">
        <v>74.599999999999994</v>
      </c>
      <c r="C48" s="162">
        <v>102.8</v>
      </c>
      <c r="E48" s="37"/>
      <c r="F48" s="37"/>
      <c r="S48" s="37"/>
      <c r="T48" s="37"/>
    </row>
    <row r="49" spans="1:20" ht="15" x14ac:dyDescent="0.25">
      <c r="A49" s="159" t="s">
        <v>81</v>
      </c>
      <c r="B49" s="163">
        <v>80.3</v>
      </c>
      <c r="C49" s="163">
        <v>103.9</v>
      </c>
      <c r="E49" s="37"/>
      <c r="F49" s="37"/>
      <c r="S49" s="37"/>
      <c r="T49" s="37"/>
    </row>
    <row r="50" spans="1:20" ht="15" x14ac:dyDescent="0.25">
      <c r="A50" s="161" t="s">
        <v>82</v>
      </c>
      <c r="B50" s="162">
        <v>80.2</v>
      </c>
      <c r="C50" s="162">
        <v>104.1</v>
      </c>
      <c r="E50" s="37"/>
      <c r="F50" s="37"/>
      <c r="S50" s="37"/>
      <c r="T50" s="37"/>
    </row>
    <row r="51" spans="1:20" ht="15" x14ac:dyDescent="0.25">
      <c r="A51" s="159" t="s">
        <v>83</v>
      </c>
      <c r="B51" s="163">
        <v>88.1</v>
      </c>
      <c r="C51" s="163">
        <v>103.5</v>
      </c>
      <c r="E51" s="37"/>
      <c r="F51" s="37"/>
      <c r="S51" s="37"/>
      <c r="T51" s="37"/>
    </row>
    <row r="52" spans="1:20" ht="15" x14ac:dyDescent="0.25">
      <c r="A52" s="161" t="s">
        <v>84</v>
      </c>
      <c r="B52" s="162">
        <v>89.4</v>
      </c>
      <c r="C52" s="162">
        <v>100.6</v>
      </c>
      <c r="E52" s="37"/>
      <c r="F52" s="37"/>
      <c r="S52" s="37"/>
      <c r="T52" s="37"/>
    </row>
    <row r="53" spans="1:20" ht="15" x14ac:dyDescent="0.25">
      <c r="A53" s="159" t="s">
        <v>85</v>
      </c>
      <c r="B53" s="163">
        <v>84.5</v>
      </c>
      <c r="C53" s="163">
        <v>99.1</v>
      </c>
      <c r="E53" s="37"/>
      <c r="F53" s="37"/>
    </row>
    <row r="54" spans="1:20" ht="15" x14ac:dyDescent="0.25">
      <c r="A54" s="161" t="s">
        <v>86</v>
      </c>
      <c r="B54" s="162">
        <v>89</v>
      </c>
      <c r="C54" s="162">
        <v>98.8</v>
      </c>
      <c r="E54" s="37"/>
      <c r="F54" s="37"/>
    </row>
    <row r="55" spans="1:20" ht="15" x14ac:dyDescent="0.25">
      <c r="A55" s="159" t="s">
        <v>87</v>
      </c>
      <c r="B55" s="163">
        <v>93.2</v>
      </c>
      <c r="C55" s="163">
        <v>104.6</v>
      </c>
      <c r="E55" s="37"/>
      <c r="F55" s="37"/>
    </row>
    <row r="56" spans="1:20" ht="15" x14ac:dyDescent="0.25">
      <c r="A56" s="161" t="s">
        <v>88</v>
      </c>
      <c r="B56" s="162">
        <v>85.8</v>
      </c>
      <c r="C56" s="162">
        <v>104.4</v>
      </c>
      <c r="E56" s="37"/>
      <c r="F56" s="37"/>
    </row>
    <row r="57" spans="1:20" ht="15" x14ac:dyDescent="0.25">
      <c r="A57" s="159" t="s">
        <v>89</v>
      </c>
      <c r="B57" s="163">
        <v>93.7</v>
      </c>
      <c r="C57" s="163">
        <v>101.1</v>
      </c>
      <c r="E57" s="37"/>
      <c r="F57" s="37"/>
    </row>
    <row r="58" spans="1:20" ht="15" x14ac:dyDescent="0.25">
      <c r="A58" s="161" t="s">
        <v>90</v>
      </c>
      <c r="B58" s="162">
        <v>89.8</v>
      </c>
      <c r="C58" s="162">
        <v>100.8</v>
      </c>
      <c r="E58" s="37"/>
      <c r="F58" s="37"/>
    </row>
    <row r="59" spans="1:20" ht="15" x14ac:dyDescent="0.25">
      <c r="A59" s="159" t="s">
        <v>91</v>
      </c>
      <c r="B59" s="163">
        <v>89.3</v>
      </c>
      <c r="C59" s="163">
        <v>94.6</v>
      </c>
    </row>
    <row r="60" spans="1:20" ht="15" x14ac:dyDescent="0.25">
      <c r="A60" s="161" t="s">
        <v>93</v>
      </c>
      <c r="B60" s="162">
        <v>104.3</v>
      </c>
      <c r="C60" s="162">
        <v>99.8</v>
      </c>
      <c r="E60" s="37"/>
      <c r="F60" s="37"/>
    </row>
    <row r="61" spans="1:20" ht="15" x14ac:dyDescent="0.25">
      <c r="A61" s="159" t="s">
        <v>94</v>
      </c>
      <c r="B61" s="163">
        <v>101</v>
      </c>
      <c r="C61" s="163">
        <v>99.1</v>
      </c>
    </row>
    <row r="62" spans="1:20" ht="15" x14ac:dyDescent="0.25">
      <c r="A62" s="161" t="s">
        <v>95</v>
      </c>
      <c r="B62" s="164">
        <v>99</v>
      </c>
      <c r="C62" s="164">
        <v>100.2</v>
      </c>
      <c r="E62" s="37"/>
      <c r="F62" s="37"/>
    </row>
    <row r="63" spans="1:20" ht="15" x14ac:dyDescent="0.25">
      <c r="A63" s="159" t="s">
        <v>96</v>
      </c>
      <c r="B63" s="163">
        <v>95.8</v>
      </c>
      <c r="C63" s="163">
        <v>100.9</v>
      </c>
    </row>
    <row r="64" spans="1:20" ht="15" x14ac:dyDescent="0.25">
      <c r="A64" s="161" t="s">
        <v>97</v>
      </c>
      <c r="B64" s="164">
        <v>95.5</v>
      </c>
      <c r="C64" s="164">
        <v>95.6</v>
      </c>
      <c r="E64" s="37"/>
      <c r="F64" s="37"/>
    </row>
    <row r="65" spans="1:6" ht="15" x14ac:dyDescent="0.25">
      <c r="A65" s="159" t="s">
        <v>98</v>
      </c>
      <c r="B65" s="163">
        <v>58.5</v>
      </c>
      <c r="C65" s="163">
        <v>75.900000000000006</v>
      </c>
    </row>
    <row r="66" spans="1:6" ht="15" x14ac:dyDescent="0.25">
      <c r="A66" s="161" t="s">
        <v>99</v>
      </c>
      <c r="B66" s="164">
        <v>87.3</v>
      </c>
      <c r="C66" s="164">
        <v>90.5</v>
      </c>
      <c r="E66" s="37"/>
      <c r="F66" s="37"/>
    </row>
    <row r="67" spans="1:6" ht="15" x14ac:dyDescent="0.25">
      <c r="A67" s="159" t="s">
        <v>100</v>
      </c>
      <c r="B67" s="163">
        <v>88.8</v>
      </c>
      <c r="C67" s="163">
        <v>95.4</v>
      </c>
    </row>
    <row r="68" spans="1:6" ht="15" x14ac:dyDescent="0.25">
      <c r="A68" s="161" t="s">
        <v>152</v>
      </c>
      <c r="B68" s="164">
        <v>95.2</v>
      </c>
      <c r="C68" s="164">
        <v>91.8</v>
      </c>
      <c r="E68" s="37"/>
      <c r="F68" s="37"/>
    </row>
    <row r="69" spans="1:6" ht="15" x14ac:dyDescent="0.25">
      <c r="A69" s="159" t="s">
        <v>153</v>
      </c>
      <c r="B69" s="163">
        <v>96.2</v>
      </c>
      <c r="C69" s="163">
        <v>94.1</v>
      </c>
    </row>
    <row r="70" spans="1:6" ht="15" x14ac:dyDescent="0.25">
      <c r="A70" s="161" t="s">
        <v>154</v>
      </c>
      <c r="B70" s="164">
        <v>92.1</v>
      </c>
      <c r="C70" s="164">
        <v>93.5</v>
      </c>
    </row>
    <row r="71" spans="1:6" ht="15" x14ac:dyDescent="0.25">
      <c r="A71" s="159" t="s">
        <v>150</v>
      </c>
      <c r="B71" s="163">
        <v>93.3</v>
      </c>
      <c r="C71" s="163">
        <v>94.1</v>
      </c>
    </row>
    <row r="72" spans="1:6" ht="15" x14ac:dyDescent="0.25">
      <c r="A72" s="161" t="s">
        <v>155</v>
      </c>
      <c r="B72" s="164">
        <v>91.6</v>
      </c>
      <c r="C72" s="164">
        <v>102</v>
      </c>
    </row>
    <row r="73" spans="1:6" thickBot="1" x14ac:dyDescent="0.3">
      <c r="A73" s="182" t="s">
        <v>156</v>
      </c>
      <c r="B73" s="183">
        <v>86.4</v>
      </c>
      <c r="C73" s="183">
        <v>102.3</v>
      </c>
    </row>
    <row r="74" spans="1:6" x14ac:dyDescent="0.25">
      <c r="A74" s="31" t="s">
        <v>202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74"/>
  <sheetViews>
    <sheetView zoomScaleNormal="100" workbookViewId="0"/>
  </sheetViews>
  <sheetFormatPr defaultColWidth="9.140625" defaultRowHeight="15" x14ac:dyDescent="0.25"/>
  <cols>
    <col min="1" max="1" width="15.28515625" style="2" customWidth="1"/>
    <col min="2" max="2" width="13.140625" style="37" customWidth="1"/>
    <col min="3" max="3" width="13.140625" style="2" customWidth="1"/>
    <col min="4" max="16384" width="9.140625" style="2"/>
  </cols>
  <sheetData>
    <row r="1" spans="1:20" ht="33.75" customHeight="1" x14ac:dyDescent="0.25">
      <c r="A1" s="4" t="s">
        <v>247</v>
      </c>
      <c r="B1" s="4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"/>
    </row>
    <row r="2" spans="1:20" ht="25.5" customHeight="1" thickBot="1" x14ac:dyDescent="0.3">
      <c r="A2" s="76" t="s">
        <v>46</v>
      </c>
      <c r="B2" s="76"/>
      <c r="C2" s="76"/>
    </row>
    <row r="3" spans="1:20" ht="31.5" customHeight="1" thickBot="1" x14ac:dyDescent="0.3">
      <c r="A3" s="90"/>
      <c r="B3" s="90" t="s">
        <v>0</v>
      </c>
      <c r="C3" s="93" t="s">
        <v>142</v>
      </c>
    </row>
    <row r="4" spans="1:20" x14ac:dyDescent="0.25">
      <c r="A4" s="161" t="s">
        <v>5</v>
      </c>
      <c r="B4" s="162">
        <v>54.2</v>
      </c>
      <c r="C4" s="162">
        <v>84.9</v>
      </c>
      <c r="D4" s="37"/>
      <c r="E4" s="37"/>
      <c r="S4" s="37"/>
      <c r="T4" s="37"/>
    </row>
    <row r="5" spans="1:20" x14ac:dyDescent="0.25">
      <c r="A5" s="159" t="s">
        <v>26</v>
      </c>
      <c r="B5" s="163">
        <v>54.7</v>
      </c>
      <c r="C5" s="163">
        <v>87.9</v>
      </c>
      <c r="D5" s="37"/>
      <c r="E5" s="37"/>
      <c r="S5" s="37"/>
      <c r="T5" s="37"/>
    </row>
    <row r="6" spans="1:20" x14ac:dyDescent="0.25">
      <c r="A6" s="161" t="s">
        <v>6</v>
      </c>
      <c r="B6" s="162">
        <v>54</v>
      </c>
      <c r="C6" s="162">
        <v>91.9</v>
      </c>
      <c r="D6" s="37"/>
      <c r="E6" s="37"/>
      <c r="S6" s="37"/>
      <c r="T6" s="37"/>
    </row>
    <row r="7" spans="1:20" x14ac:dyDescent="0.25">
      <c r="A7" s="159" t="s">
        <v>27</v>
      </c>
      <c r="B7" s="163">
        <v>56.3</v>
      </c>
      <c r="C7" s="163">
        <v>93.7</v>
      </c>
      <c r="D7" s="37"/>
      <c r="E7" s="37"/>
      <c r="S7" s="37"/>
      <c r="T7" s="37"/>
    </row>
    <row r="8" spans="1:20" x14ac:dyDescent="0.25">
      <c r="A8" s="161" t="s">
        <v>7</v>
      </c>
      <c r="B8" s="162">
        <v>54.8</v>
      </c>
      <c r="C8" s="162">
        <v>95.9</v>
      </c>
      <c r="D8" s="37"/>
      <c r="E8" s="37"/>
      <c r="S8" s="37"/>
      <c r="T8" s="37"/>
    </row>
    <row r="9" spans="1:20" x14ac:dyDescent="0.25">
      <c r="A9" s="159" t="s">
        <v>28</v>
      </c>
      <c r="B9" s="163">
        <v>57.5</v>
      </c>
      <c r="C9" s="163">
        <v>97.7</v>
      </c>
      <c r="D9" s="37"/>
      <c r="E9" s="37"/>
      <c r="S9" s="37"/>
      <c r="T9" s="37"/>
    </row>
    <row r="10" spans="1:20" x14ac:dyDescent="0.25">
      <c r="A10" s="161" t="s">
        <v>8</v>
      </c>
      <c r="B10" s="162">
        <v>59</v>
      </c>
      <c r="C10" s="162">
        <v>98.2</v>
      </c>
      <c r="D10" s="37"/>
      <c r="E10" s="37"/>
      <c r="S10" s="37"/>
      <c r="T10" s="37"/>
    </row>
    <row r="11" spans="1:20" x14ac:dyDescent="0.25">
      <c r="A11" s="159" t="s">
        <v>29</v>
      </c>
      <c r="B11" s="163">
        <v>57.7</v>
      </c>
      <c r="C11" s="163">
        <v>96.1</v>
      </c>
      <c r="D11" s="37"/>
      <c r="E11" s="37"/>
      <c r="S11" s="37"/>
      <c r="T11" s="37"/>
    </row>
    <row r="12" spans="1:20" x14ac:dyDescent="0.25">
      <c r="A12" s="161" t="s">
        <v>9</v>
      </c>
      <c r="B12" s="162">
        <v>60.5</v>
      </c>
      <c r="C12" s="162">
        <v>95.2</v>
      </c>
      <c r="D12" s="37"/>
      <c r="E12" s="37"/>
      <c r="S12" s="37"/>
      <c r="T12" s="37"/>
    </row>
    <row r="13" spans="1:20" x14ac:dyDescent="0.25">
      <c r="A13" s="159" t="s">
        <v>30</v>
      </c>
      <c r="B13" s="163">
        <v>60</v>
      </c>
      <c r="C13" s="163">
        <v>93.8</v>
      </c>
      <c r="D13" s="37"/>
      <c r="E13" s="37"/>
      <c r="S13" s="37"/>
      <c r="T13" s="37"/>
    </row>
    <row r="14" spans="1:20" x14ac:dyDescent="0.25">
      <c r="A14" s="161" t="s">
        <v>10</v>
      </c>
      <c r="B14" s="162">
        <v>60.8</v>
      </c>
      <c r="C14" s="162">
        <v>90.8</v>
      </c>
      <c r="D14" s="37"/>
      <c r="E14" s="37"/>
      <c r="S14" s="37"/>
      <c r="T14" s="37"/>
    </row>
    <row r="15" spans="1:20" x14ac:dyDescent="0.25">
      <c r="A15" s="159" t="s">
        <v>31</v>
      </c>
      <c r="B15" s="163">
        <v>62.9</v>
      </c>
      <c r="C15" s="163">
        <v>93.1</v>
      </c>
      <c r="D15" s="37"/>
      <c r="E15" s="37"/>
      <c r="S15" s="37"/>
      <c r="T15" s="37"/>
    </row>
    <row r="16" spans="1:20" x14ac:dyDescent="0.25">
      <c r="A16" s="161" t="s">
        <v>11</v>
      </c>
      <c r="B16" s="162">
        <v>65.8</v>
      </c>
      <c r="C16" s="162">
        <v>98</v>
      </c>
      <c r="D16" s="37"/>
      <c r="E16" s="37"/>
      <c r="S16" s="37"/>
      <c r="T16" s="37"/>
    </row>
    <row r="17" spans="1:20" x14ac:dyDescent="0.25">
      <c r="A17" s="159" t="s">
        <v>32</v>
      </c>
      <c r="B17" s="163">
        <v>62.7</v>
      </c>
      <c r="C17" s="163">
        <v>98.7</v>
      </c>
      <c r="D17" s="37"/>
      <c r="E17" s="37"/>
      <c r="S17" s="37"/>
      <c r="T17" s="37"/>
    </row>
    <row r="18" spans="1:20" x14ac:dyDescent="0.25">
      <c r="A18" s="161" t="s">
        <v>12</v>
      </c>
      <c r="B18" s="162">
        <v>58.7</v>
      </c>
      <c r="C18" s="162">
        <v>99</v>
      </c>
      <c r="D18" s="37"/>
      <c r="E18" s="37"/>
      <c r="S18" s="37"/>
      <c r="T18" s="37"/>
    </row>
    <row r="19" spans="1:20" x14ac:dyDescent="0.25">
      <c r="A19" s="159" t="s">
        <v>33</v>
      </c>
      <c r="B19" s="163">
        <v>56.5</v>
      </c>
      <c r="C19" s="163">
        <v>93.8</v>
      </c>
      <c r="D19" s="37"/>
      <c r="E19" s="37"/>
      <c r="S19" s="37"/>
      <c r="T19" s="37"/>
    </row>
    <row r="20" spans="1:20" x14ac:dyDescent="0.25">
      <c r="A20" s="161" t="s">
        <v>13</v>
      </c>
      <c r="B20" s="162">
        <v>58.3</v>
      </c>
      <c r="C20" s="162">
        <v>90.3</v>
      </c>
      <c r="D20" s="37"/>
      <c r="E20" s="37"/>
      <c r="S20" s="37"/>
      <c r="T20" s="37"/>
    </row>
    <row r="21" spans="1:20" x14ac:dyDescent="0.25">
      <c r="A21" s="159" t="s">
        <v>34</v>
      </c>
      <c r="B21" s="163">
        <v>63.2</v>
      </c>
      <c r="C21" s="163">
        <v>90.8</v>
      </c>
      <c r="D21" s="37"/>
      <c r="E21" s="37"/>
      <c r="S21" s="37"/>
      <c r="T21" s="37"/>
    </row>
    <row r="22" spans="1:20" x14ac:dyDescent="0.25">
      <c r="A22" s="161" t="s">
        <v>14</v>
      </c>
      <c r="B22" s="162">
        <v>70.900000000000006</v>
      </c>
      <c r="C22" s="162">
        <v>86.6</v>
      </c>
      <c r="D22" s="37"/>
      <c r="E22" s="37"/>
      <c r="S22" s="37"/>
      <c r="T22" s="37"/>
    </row>
    <row r="23" spans="1:20" x14ac:dyDescent="0.25">
      <c r="A23" s="159" t="s">
        <v>35</v>
      </c>
      <c r="B23" s="163">
        <v>70.3</v>
      </c>
      <c r="C23" s="163">
        <v>86.6</v>
      </c>
      <c r="D23" s="37"/>
      <c r="E23" s="37"/>
      <c r="S23" s="37"/>
      <c r="T23" s="37"/>
    </row>
    <row r="24" spans="1:20" x14ac:dyDescent="0.25">
      <c r="A24" s="161" t="s">
        <v>15</v>
      </c>
      <c r="B24" s="162">
        <v>68.7</v>
      </c>
      <c r="C24" s="162">
        <v>86.4</v>
      </c>
      <c r="D24" s="37"/>
      <c r="E24" s="37"/>
      <c r="S24" s="37"/>
      <c r="T24" s="37"/>
    </row>
    <row r="25" spans="1:20" x14ac:dyDescent="0.25">
      <c r="A25" s="159" t="s">
        <v>36</v>
      </c>
      <c r="B25" s="163">
        <v>69.599999999999994</v>
      </c>
      <c r="C25" s="163">
        <v>86.2</v>
      </c>
      <c r="D25" s="37"/>
      <c r="E25" s="37"/>
      <c r="S25" s="37"/>
      <c r="T25" s="37"/>
    </row>
    <row r="26" spans="1:20" x14ac:dyDescent="0.25">
      <c r="A26" s="161" t="s">
        <v>16</v>
      </c>
      <c r="B26" s="162">
        <v>68.900000000000006</v>
      </c>
      <c r="C26" s="162">
        <v>86.9</v>
      </c>
      <c r="D26" s="37"/>
      <c r="E26" s="37"/>
      <c r="S26" s="37"/>
      <c r="T26" s="37"/>
    </row>
    <row r="27" spans="1:20" x14ac:dyDescent="0.25">
      <c r="A27" s="159" t="s">
        <v>37</v>
      </c>
      <c r="B27" s="163">
        <v>72.900000000000006</v>
      </c>
      <c r="C27" s="163">
        <v>83.8</v>
      </c>
      <c r="D27" s="37"/>
      <c r="E27" s="37"/>
      <c r="S27" s="37"/>
      <c r="T27" s="37"/>
    </row>
    <row r="28" spans="1:20" x14ac:dyDescent="0.25">
      <c r="A28" s="161" t="s">
        <v>17</v>
      </c>
      <c r="B28" s="162">
        <v>70.900000000000006</v>
      </c>
      <c r="C28" s="162">
        <v>79.599999999999994</v>
      </c>
      <c r="D28" s="37"/>
      <c r="E28" s="37"/>
      <c r="S28" s="37"/>
      <c r="T28" s="37"/>
    </row>
    <row r="29" spans="1:20" x14ac:dyDescent="0.25">
      <c r="A29" s="159" t="s">
        <v>38</v>
      </c>
      <c r="B29" s="163">
        <v>69.900000000000006</v>
      </c>
      <c r="C29" s="163">
        <v>79</v>
      </c>
      <c r="D29" s="37"/>
      <c r="E29" s="37"/>
      <c r="S29" s="37"/>
      <c r="T29" s="37"/>
    </row>
    <row r="30" spans="1:20" x14ac:dyDescent="0.25">
      <c r="A30" s="161" t="s">
        <v>18</v>
      </c>
      <c r="B30" s="162">
        <v>63.9</v>
      </c>
      <c r="C30" s="162">
        <v>78.900000000000006</v>
      </c>
      <c r="D30" s="37"/>
      <c r="E30" s="37"/>
      <c r="S30" s="37"/>
      <c r="T30" s="37"/>
    </row>
    <row r="31" spans="1:20" x14ac:dyDescent="0.25">
      <c r="A31" s="159" t="s">
        <v>39</v>
      </c>
      <c r="B31" s="163">
        <v>72.900000000000006</v>
      </c>
      <c r="C31" s="163">
        <v>77.7</v>
      </c>
      <c r="D31" s="37"/>
      <c r="E31" s="37"/>
      <c r="S31" s="37"/>
      <c r="T31" s="37"/>
    </row>
    <row r="32" spans="1:20" x14ac:dyDescent="0.25">
      <c r="A32" s="161" t="s">
        <v>19</v>
      </c>
      <c r="B32" s="162">
        <v>69.7</v>
      </c>
      <c r="C32" s="162">
        <v>85.4</v>
      </c>
      <c r="D32" s="37"/>
      <c r="E32" s="37"/>
      <c r="S32" s="37"/>
      <c r="T32" s="37"/>
    </row>
    <row r="33" spans="1:20" x14ac:dyDescent="0.25">
      <c r="A33" s="159" t="s">
        <v>40</v>
      </c>
      <c r="B33" s="163">
        <v>69.2</v>
      </c>
      <c r="C33" s="163">
        <v>84.4</v>
      </c>
      <c r="D33" s="37"/>
      <c r="E33" s="37"/>
      <c r="S33" s="37"/>
      <c r="T33" s="37"/>
    </row>
    <row r="34" spans="1:20" x14ac:dyDescent="0.25">
      <c r="A34" s="161" t="s">
        <v>20</v>
      </c>
      <c r="B34" s="162">
        <v>73.099999999999994</v>
      </c>
      <c r="C34" s="162">
        <v>86.2</v>
      </c>
      <c r="D34" s="37"/>
      <c r="E34" s="37"/>
      <c r="S34" s="37"/>
      <c r="T34" s="37"/>
    </row>
    <row r="35" spans="1:20" x14ac:dyDescent="0.25">
      <c r="A35" s="159" t="s">
        <v>41</v>
      </c>
      <c r="B35" s="163">
        <v>72.3</v>
      </c>
      <c r="C35" s="163">
        <v>86</v>
      </c>
      <c r="D35" s="37"/>
      <c r="E35" s="37"/>
      <c r="S35" s="37"/>
      <c r="T35" s="37"/>
    </row>
    <row r="36" spans="1:20" x14ac:dyDescent="0.25">
      <c r="A36" s="161" t="s">
        <v>21</v>
      </c>
      <c r="B36" s="162">
        <v>74.400000000000006</v>
      </c>
      <c r="C36" s="162">
        <v>84.9</v>
      </c>
      <c r="D36" s="37"/>
      <c r="E36" s="37"/>
      <c r="S36" s="37"/>
      <c r="T36" s="37"/>
    </row>
    <row r="37" spans="1:20" x14ac:dyDescent="0.25">
      <c r="A37" s="159" t="s">
        <v>42</v>
      </c>
      <c r="B37" s="163">
        <v>78.400000000000006</v>
      </c>
      <c r="C37" s="163">
        <v>87</v>
      </c>
      <c r="D37" s="37"/>
      <c r="E37" s="37"/>
      <c r="S37" s="37"/>
      <c r="T37" s="37"/>
    </row>
    <row r="38" spans="1:20" x14ac:dyDescent="0.25">
      <c r="A38" s="161" t="s">
        <v>22</v>
      </c>
      <c r="B38" s="162">
        <v>82.9</v>
      </c>
      <c r="C38" s="162">
        <v>84.5</v>
      </c>
      <c r="D38" s="37"/>
      <c r="E38" s="37"/>
      <c r="S38" s="37"/>
      <c r="T38" s="37"/>
    </row>
    <row r="39" spans="1:20" x14ac:dyDescent="0.25">
      <c r="A39" s="159" t="s">
        <v>43</v>
      </c>
      <c r="B39" s="163">
        <v>78.5</v>
      </c>
      <c r="C39" s="163">
        <v>87</v>
      </c>
      <c r="D39" s="37"/>
      <c r="E39" s="37"/>
      <c r="S39" s="37"/>
      <c r="T39" s="37"/>
    </row>
    <row r="40" spans="1:20" x14ac:dyDescent="0.25">
      <c r="A40" s="161" t="s">
        <v>23</v>
      </c>
      <c r="B40" s="162">
        <v>77.400000000000006</v>
      </c>
      <c r="C40" s="162">
        <v>86.4</v>
      </c>
      <c r="D40" s="37"/>
      <c r="E40" s="37"/>
      <c r="S40" s="37"/>
      <c r="T40" s="37"/>
    </row>
    <row r="41" spans="1:20" x14ac:dyDescent="0.25">
      <c r="A41" s="159" t="s">
        <v>44</v>
      </c>
      <c r="B41" s="163">
        <v>78.900000000000006</v>
      </c>
      <c r="C41" s="163">
        <v>89.2</v>
      </c>
      <c r="D41" s="37"/>
      <c r="E41" s="37"/>
      <c r="F41" s="37"/>
      <c r="S41" s="37"/>
      <c r="T41" s="37"/>
    </row>
    <row r="42" spans="1:20" x14ac:dyDescent="0.25">
      <c r="A42" s="161" t="s">
        <v>24</v>
      </c>
      <c r="B42" s="162">
        <v>78.5</v>
      </c>
      <c r="C42" s="162">
        <v>92.7</v>
      </c>
      <c r="D42" s="37"/>
      <c r="E42" s="37"/>
      <c r="S42" s="37"/>
      <c r="T42" s="37"/>
    </row>
    <row r="43" spans="1:20" x14ac:dyDescent="0.25">
      <c r="A43" s="159" t="s">
        <v>45</v>
      </c>
      <c r="B43" s="163">
        <v>80</v>
      </c>
      <c r="C43" s="163">
        <v>95.6</v>
      </c>
      <c r="D43" s="37"/>
      <c r="E43" s="37"/>
      <c r="S43" s="37"/>
      <c r="T43" s="37"/>
    </row>
    <row r="44" spans="1:20" x14ac:dyDescent="0.25">
      <c r="A44" s="161" t="s">
        <v>25</v>
      </c>
      <c r="B44" s="162">
        <v>75.099999999999994</v>
      </c>
      <c r="C44" s="162">
        <v>105</v>
      </c>
      <c r="D44" s="37"/>
      <c r="E44" s="37"/>
      <c r="S44" s="37"/>
      <c r="T44" s="37"/>
    </row>
    <row r="45" spans="1:20" x14ac:dyDescent="0.25">
      <c r="A45" s="159" t="s">
        <v>49</v>
      </c>
      <c r="B45" s="163">
        <v>77.900000000000006</v>
      </c>
      <c r="C45" s="163">
        <v>107.6</v>
      </c>
      <c r="D45" s="37"/>
      <c r="E45" s="37"/>
      <c r="S45" s="37"/>
      <c r="T45" s="37"/>
    </row>
    <row r="46" spans="1:20" x14ac:dyDescent="0.25">
      <c r="A46" s="161" t="s">
        <v>66</v>
      </c>
      <c r="B46" s="162">
        <v>77.400000000000006</v>
      </c>
      <c r="C46" s="162">
        <v>107.8</v>
      </c>
      <c r="D46" s="37"/>
      <c r="E46" s="37"/>
      <c r="S46" s="37"/>
      <c r="T46" s="37"/>
    </row>
    <row r="47" spans="1:20" x14ac:dyDescent="0.25">
      <c r="A47" s="159" t="s">
        <v>78</v>
      </c>
      <c r="B47" s="163">
        <v>87.7</v>
      </c>
      <c r="C47" s="163">
        <v>102.2</v>
      </c>
      <c r="D47" s="37"/>
      <c r="E47" s="37"/>
      <c r="S47" s="37"/>
      <c r="T47" s="37"/>
    </row>
    <row r="48" spans="1:20" x14ac:dyDescent="0.25">
      <c r="A48" s="161" t="s">
        <v>79</v>
      </c>
      <c r="B48" s="162">
        <v>94</v>
      </c>
      <c r="C48" s="162">
        <v>94.6</v>
      </c>
      <c r="D48" s="37"/>
      <c r="E48" s="37"/>
      <c r="S48" s="37"/>
      <c r="T48" s="37"/>
    </row>
    <row r="49" spans="1:20" x14ac:dyDescent="0.25">
      <c r="A49" s="159" t="s">
        <v>81</v>
      </c>
      <c r="B49" s="163">
        <v>88.9</v>
      </c>
      <c r="C49" s="163">
        <v>92.6</v>
      </c>
      <c r="D49" s="37"/>
      <c r="E49" s="37"/>
      <c r="S49" s="37"/>
      <c r="T49" s="37"/>
    </row>
    <row r="50" spans="1:20" x14ac:dyDescent="0.25">
      <c r="A50" s="161" t="s">
        <v>82</v>
      </c>
      <c r="B50" s="162">
        <v>89.4</v>
      </c>
      <c r="C50" s="162">
        <v>87.7</v>
      </c>
      <c r="D50" s="37"/>
      <c r="E50" s="37"/>
      <c r="S50" s="37"/>
      <c r="T50" s="37"/>
    </row>
    <row r="51" spans="1:20" x14ac:dyDescent="0.25">
      <c r="A51" s="159" t="s">
        <v>83</v>
      </c>
      <c r="B51" s="163">
        <v>86</v>
      </c>
      <c r="C51" s="163">
        <v>88.8</v>
      </c>
      <c r="D51" s="37"/>
      <c r="E51" s="37"/>
      <c r="S51" s="37"/>
      <c r="T51" s="37"/>
    </row>
    <row r="52" spans="1:20" x14ac:dyDescent="0.25">
      <c r="A52" s="161" t="s">
        <v>84</v>
      </c>
      <c r="B52" s="162">
        <v>95.7</v>
      </c>
      <c r="C52" s="162">
        <v>86.1</v>
      </c>
      <c r="D52" s="37"/>
      <c r="E52" s="37"/>
      <c r="S52" s="37"/>
      <c r="T52" s="37"/>
    </row>
    <row r="53" spans="1:20" x14ac:dyDescent="0.25">
      <c r="A53" s="159" t="s">
        <v>85</v>
      </c>
      <c r="B53" s="163">
        <v>98.8</v>
      </c>
      <c r="C53" s="163">
        <v>88.4</v>
      </c>
      <c r="D53" s="37"/>
      <c r="E53" s="37"/>
    </row>
    <row r="54" spans="1:20" x14ac:dyDescent="0.25">
      <c r="A54" s="161" t="s">
        <v>86</v>
      </c>
      <c r="B54" s="162">
        <v>87.7</v>
      </c>
      <c r="C54" s="162">
        <v>87.5</v>
      </c>
      <c r="D54" s="37"/>
      <c r="E54" s="37"/>
    </row>
    <row r="55" spans="1:20" x14ac:dyDescent="0.25">
      <c r="A55" s="159" t="s">
        <v>87</v>
      </c>
      <c r="B55" s="163">
        <v>93.8</v>
      </c>
      <c r="C55" s="163">
        <v>88</v>
      </c>
      <c r="D55" s="37"/>
      <c r="E55" s="37"/>
    </row>
    <row r="56" spans="1:20" x14ac:dyDescent="0.25">
      <c r="A56" s="161" t="s">
        <v>88</v>
      </c>
      <c r="B56" s="162">
        <v>92.2</v>
      </c>
      <c r="C56" s="162">
        <v>87</v>
      </c>
      <c r="D56" s="37"/>
      <c r="E56" s="37"/>
    </row>
    <row r="57" spans="1:20" x14ac:dyDescent="0.25">
      <c r="A57" s="159" t="s">
        <v>89</v>
      </c>
      <c r="B57" s="163">
        <v>93.7</v>
      </c>
      <c r="C57" s="163">
        <v>89.4</v>
      </c>
      <c r="D57" s="37"/>
      <c r="E57" s="37"/>
    </row>
    <row r="58" spans="1:20" x14ac:dyDescent="0.25">
      <c r="A58" s="161" t="s">
        <v>90</v>
      </c>
      <c r="B58" s="162">
        <v>103.1</v>
      </c>
      <c r="C58" s="162">
        <v>90.7</v>
      </c>
      <c r="D58" s="37"/>
      <c r="E58" s="37"/>
    </row>
    <row r="59" spans="1:20" x14ac:dyDescent="0.25">
      <c r="A59" s="159" t="s">
        <v>91</v>
      </c>
      <c r="B59" s="163">
        <v>83.6</v>
      </c>
      <c r="C59" s="163">
        <v>95.8</v>
      </c>
    </row>
    <row r="60" spans="1:20" x14ac:dyDescent="0.25">
      <c r="A60" s="161" t="s">
        <v>93</v>
      </c>
      <c r="B60" s="164">
        <v>105.3</v>
      </c>
      <c r="C60" s="162">
        <v>103.5</v>
      </c>
      <c r="D60" s="37"/>
      <c r="E60" s="37"/>
    </row>
    <row r="61" spans="1:20" x14ac:dyDescent="0.25">
      <c r="A61" s="159" t="s">
        <v>94</v>
      </c>
      <c r="B61" s="163">
        <v>103.8</v>
      </c>
      <c r="C61" s="163">
        <v>99</v>
      </c>
    </row>
    <row r="62" spans="1:20" x14ac:dyDescent="0.25">
      <c r="A62" s="161" t="s">
        <v>95</v>
      </c>
      <c r="B62" s="164">
        <v>93.5</v>
      </c>
      <c r="C62" s="162">
        <v>99.1</v>
      </c>
      <c r="D62" s="37"/>
      <c r="E62" s="37"/>
    </row>
    <row r="63" spans="1:20" x14ac:dyDescent="0.25">
      <c r="A63" s="159" t="s">
        <v>96</v>
      </c>
      <c r="B63" s="163">
        <v>97.5</v>
      </c>
      <c r="C63" s="163">
        <v>98.4</v>
      </c>
    </row>
    <row r="64" spans="1:20" x14ac:dyDescent="0.25">
      <c r="A64" s="161" t="s">
        <v>97</v>
      </c>
      <c r="B64" s="164">
        <v>95.6</v>
      </c>
      <c r="C64" s="162">
        <v>107.5</v>
      </c>
      <c r="D64" s="37"/>
      <c r="E64" s="37"/>
    </row>
    <row r="65" spans="1:5" x14ac:dyDescent="0.25">
      <c r="A65" s="159" t="s">
        <v>98</v>
      </c>
      <c r="B65" s="163">
        <v>128.5</v>
      </c>
      <c r="C65" s="163">
        <v>110.5</v>
      </c>
    </row>
    <row r="66" spans="1:5" x14ac:dyDescent="0.25">
      <c r="A66" s="161" t="s">
        <v>99</v>
      </c>
      <c r="B66" s="164">
        <v>131.6</v>
      </c>
      <c r="C66" s="162">
        <v>111.8</v>
      </c>
      <c r="D66" s="37"/>
      <c r="E66" s="37"/>
    </row>
    <row r="67" spans="1:5" x14ac:dyDescent="0.25">
      <c r="A67" s="159" t="s">
        <v>100</v>
      </c>
      <c r="B67" s="163">
        <v>160.6</v>
      </c>
      <c r="C67" s="163">
        <v>109.8</v>
      </c>
    </row>
    <row r="68" spans="1:5" x14ac:dyDescent="0.25">
      <c r="A68" s="161" t="s">
        <v>152</v>
      </c>
      <c r="B68" s="164">
        <v>121.1</v>
      </c>
      <c r="C68" s="162">
        <v>113.8</v>
      </c>
      <c r="D68" s="37"/>
      <c r="E68" s="37"/>
    </row>
    <row r="69" spans="1:5" x14ac:dyDescent="0.25">
      <c r="A69" s="159" t="s">
        <v>153</v>
      </c>
      <c r="B69" s="163">
        <v>116.5</v>
      </c>
      <c r="C69" s="163">
        <v>112.8</v>
      </c>
    </row>
    <row r="70" spans="1:5" x14ac:dyDescent="0.25">
      <c r="A70" s="161" t="s">
        <v>154</v>
      </c>
      <c r="B70" s="164">
        <v>122.2</v>
      </c>
      <c r="C70" s="162">
        <v>111.8</v>
      </c>
      <c r="D70" s="37"/>
      <c r="E70" s="37"/>
    </row>
    <row r="71" spans="1:5" x14ac:dyDescent="0.25">
      <c r="A71" s="159" t="s">
        <v>150</v>
      </c>
      <c r="B71" s="163">
        <v>127.7</v>
      </c>
      <c r="C71" s="163">
        <v>118.3</v>
      </c>
    </row>
    <row r="72" spans="1:5" x14ac:dyDescent="0.25">
      <c r="A72" s="161" t="s">
        <v>155</v>
      </c>
      <c r="B72" s="164">
        <v>113.3</v>
      </c>
      <c r="C72" s="162">
        <v>107.5</v>
      </c>
      <c r="D72" s="37"/>
      <c r="E72" s="37"/>
    </row>
    <row r="73" spans="1:5" ht="15.75" thickBot="1" x14ac:dyDescent="0.3">
      <c r="A73" s="182" t="s">
        <v>156</v>
      </c>
      <c r="B73" s="183">
        <v>110.9</v>
      </c>
      <c r="C73" s="183">
        <v>105.9</v>
      </c>
    </row>
    <row r="74" spans="1:5" x14ac:dyDescent="0.25">
      <c r="A74" s="31" t="s">
        <v>202</v>
      </c>
      <c r="B74" s="2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74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4" customWidth="1"/>
    <col min="4" max="16384" width="9.140625" style="2"/>
  </cols>
  <sheetData>
    <row r="1" spans="1:20" ht="33.75" customHeight="1" x14ac:dyDescent="0.25">
      <c r="A1" s="4" t="s">
        <v>248</v>
      </c>
      <c r="B1" s="43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6" t="s">
        <v>46</v>
      </c>
      <c r="B2" s="76"/>
      <c r="C2" s="76"/>
    </row>
    <row r="3" spans="1:20" ht="31.5" customHeight="1" thickBot="1" x14ac:dyDescent="0.3">
      <c r="A3" s="90"/>
      <c r="B3" s="90" t="s">
        <v>0</v>
      </c>
      <c r="C3" s="93" t="s">
        <v>142</v>
      </c>
    </row>
    <row r="4" spans="1:20" ht="15" x14ac:dyDescent="0.25">
      <c r="A4" s="161" t="s">
        <v>5</v>
      </c>
      <c r="B4" s="162">
        <v>102.5</v>
      </c>
      <c r="C4" s="162">
        <v>39.1</v>
      </c>
      <c r="E4" s="37"/>
      <c r="F4" s="37"/>
      <c r="S4" s="37"/>
      <c r="T4" s="37"/>
    </row>
    <row r="5" spans="1:20" ht="15" x14ac:dyDescent="0.25">
      <c r="A5" s="159" t="s">
        <v>26</v>
      </c>
      <c r="B5" s="163">
        <v>101.4</v>
      </c>
      <c r="C5" s="163">
        <v>39.4</v>
      </c>
      <c r="E5" s="37"/>
      <c r="F5" s="37"/>
      <c r="S5" s="37"/>
      <c r="T5" s="37"/>
    </row>
    <row r="6" spans="1:20" ht="15" x14ac:dyDescent="0.25">
      <c r="A6" s="161" t="s">
        <v>6</v>
      </c>
      <c r="B6" s="162">
        <v>90.9</v>
      </c>
      <c r="C6" s="162">
        <v>38.5</v>
      </c>
      <c r="E6" s="37"/>
      <c r="F6" s="37"/>
      <c r="S6" s="37"/>
      <c r="T6" s="37"/>
    </row>
    <row r="7" spans="1:20" ht="15" x14ac:dyDescent="0.25">
      <c r="A7" s="159" t="s">
        <v>27</v>
      </c>
      <c r="B7" s="163">
        <v>91.2</v>
      </c>
      <c r="C7" s="163">
        <v>38.799999999999997</v>
      </c>
      <c r="E7" s="37"/>
      <c r="F7" s="37"/>
      <c r="S7" s="37"/>
      <c r="T7" s="37"/>
    </row>
    <row r="8" spans="1:20" ht="15" x14ac:dyDescent="0.25">
      <c r="A8" s="161" t="s">
        <v>7</v>
      </c>
      <c r="B8" s="162">
        <v>97.2</v>
      </c>
      <c r="C8" s="162">
        <v>40.700000000000003</v>
      </c>
      <c r="E8" s="37"/>
      <c r="F8" s="37"/>
      <c r="S8" s="37"/>
      <c r="T8" s="37"/>
    </row>
    <row r="9" spans="1:20" ht="15" x14ac:dyDescent="0.25">
      <c r="A9" s="159" t="s">
        <v>28</v>
      </c>
      <c r="B9" s="163">
        <v>91</v>
      </c>
      <c r="C9" s="163">
        <v>41.5</v>
      </c>
      <c r="E9" s="37"/>
      <c r="F9" s="37"/>
      <c r="S9" s="37"/>
      <c r="T9" s="37"/>
    </row>
    <row r="10" spans="1:20" ht="15" x14ac:dyDescent="0.25">
      <c r="A10" s="161" t="s">
        <v>8</v>
      </c>
      <c r="B10" s="162">
        <v>93.9</v>
      </c>
      <c r="C10" s="162">
        <v>41.9</v>
      </c>
      <c r="E10" s="37"/>
      <c r="F10" s="37"/>
      <c r="S10" s="37"/>
      <c r="T10" s="37"/>
    </row>
    <row r="11" spans="1:20" ht="15" x14ac:dyDescent="0.25">
      <c r="A11" s="159" t="s">
        <v>29</v>
      </c>
      <c r="B11" s="163">
        <v>95.3</v>
      </c>
      <c r="C11" s="163">
        <v>45.6</v>
      </c>
      <c r="E11" s="37"/>
      <c r="F11" s="37"/>
      <c r="S11" s="37"/>
      <c r="T11" s="37"/>
    </row>
    <row r="12" spans="1:20" ht="15" x14ac:dyDescent="0.25">
      <c r="A12" s="161" t="s">
        <v>9</v>
      </c>
      <c r="B12" s="162">
        <v>91.5</v>
      </c>
      <c r="C12" s="162">
        <v>47.5</v>
      </c>
      <c r="E12" s="37"/>
      <c r="F12" s="37"/>
      <c r="S12" s="37"/>
      <c r="T12" s="37"/>
    </row>
    <row r="13" spans="1:20" ht="15" x14ac:dyDescent="0.25">
      <c r="A13" s="159" t="s">
        <v>30</v>
      </c>
      <c r="B13" s="163">
        <v>88.9</v>
      </c>
      <c r="C13" s="163">
        <v>50.6</v>
      </c>
      <c r="E13" s="37"/>
      <c r="F13" s="37"/>
      <c r="S13" s="37"/>
      <c r="T13" s="37"/>
    </row>
    <row r="14" spans="1:20" ht="15" x14ac:dyDescent="0.25">
      <c r="A14" s="161" t="s">
        <v>10</v>
      </c>
      <c r="B14" s="162">
        <v>82</v>
      </c>
      <c r="C14" s="162">
        <v>50.7</v>
      </c>
      <c r="E14" s="37"/>
      <c r="F14" s="37"/>
      <c r="S14" s="37"/>
      <c r="T14" s="37"/>
    </row>
    <row r="15" spans="1:20" ht="15" x14ac:dyDescent="0.25">
      <c r="A15" s="159" t="s">
        <v>31</v>
      </c>
      <c r="B15" s="163">
        <v>82.6</v>
      </c>
      <c r="C15" s="163">
        <v>48.8</v>
      </c>
      <c r="E15" s="37"/>
      <c r="F15" s="37"/>
      <c r="S15" s="37"/>
      <c r="T15" s="37"/>
    </row>
    <row r="16" spans="1:20" ht="15" x14ac:dyDescent="0.25">
      <c r="A16" s="161" t="s">
        <v>11</v>
      </c>
      <c r="B16" s="162">
        <v>76.099999999999994</v>
      </c>
      <c r="C16" s="162">
        <v>46.5</v>
      </c>
      <c r="E16" s="37"/>
      <c r="F16" s="37"/>
      <c r="S16" s="37"/>
      <c r="T16" s="37"/>
    </row>
    <row r="17" spans="1:20" ht="15" x14ac:dyDescent="0.25">
      <c r="A17" s="159" t="s">
        <v>32</v>
      </c>
      <c r="B17" s="163">
        <v>74.3</v>
      </c>
      <c r="C17" s="163">
        <v>46.3</v>
      </c>
      <c r="E17" s="37"/>
      <c r="F17" s="37"/>
      <c r="S17" s="37"/>
      <c r="T17" s="37"/>
    </row>
    <row r="18" spans="1:20" ht="15" x14ac:dyDescent="0.25">
      <c r="A18" s="161" t="s">
        <v>12</v>
      </c>
      <c r="B18" s="162">
        <v>68.3</v>
      </c>
      <c r="C18" s="162">
        <v>46.3</v>
      </c>
      <c r="E18" s="37"/>
      <c r="F18" s="37"/>
      <c r="S18" s="37"/>
      <c r="T18" s="37"/>
    </row>
    <row r="19" spans="1:20" ht="15" x14ac:dyDescent="0.25">
      <c r="A19" s="159" t="s">
        <v>33</v>
      </c>
      <c r="B19" s="163">
        <v>60.6</v>
      </c>
      <c r="C19" s="163">
        <v>48.4</v>
      </c>
      <c r="E19" s="37"/>
      <c r="F19" s="37"/>
      <c r="S19" s="37"/>
      <c r="T19" s="37"/>
    </row>
    <row r="20" spans="1:20" ht="15" x14ac:dyDescent="0.25">
      <c r="A20" s="161" t="s">
        <v>13</v>
      </c>
      <c r="B20" s="162">
        <v>60.3</v>
      </c>
      <c r="C20" s="162">
        <v>52.6</v>
      </c>
      <c r="E20" s="37"/>
      <c r="F20" s="37"/>
      <c r="S20" s="37"/>
      <c r="T20" s="37"/>
    </row>
    <row r="21" spans="1:20" ht="15" x14ac:dyDescent="0.25">
      <c r="A21" s="159" t="s">
        <v>34</v>
      </c>
      <c r="B21" s="163">
        <v>67.3</v>
      </c>
      <c r="C21" s="163">
        <v>56.8</v>
      </c>
      <c r="D21" s="37"/>
      <c r="E21" s="37"/>
      <c r="F21" s="37"/>
      <c r="S21" s="37"/>
      <c r="T21" s="37"/>
    </row>
    <row r="22" spans="1:20" ht="15" x14ac:dyDescent="0.25">
      <c r="A22" s="161" t="s">
        <v>14</v>
      </c>
      <c r="B22" s="162">
        <v>62.6</v>
      </c>
      <c r="C22" s="162">
        <v>62.4</v>
      </c>
      <c r="E22" s="37"/>
      <c r="F22" s="37"/>
      <c r="S22" s="37"/>
      <c r="T22" s="37"/>
    </row>
    <row r="23" spans="1:20" ht="15" x14ac:dyDescent="0.25">
      <c r="A23" s="159" t="s">
        <v>35</v>
      </c>
      <c r="B23" s="163">
        <v>68</v>
      </c>
      <c r="C23" s="163">
        <v>65.7</v>
      </c>
      <c r="E23" s="37"/>
      <c r="F23" s="37"/>
      <c r="S23" s="37"/>
      <c r="T23" s="37"/>
    </row>
    <row r="24" spans="1:20" ht="15" x14ac:dyDescent="0.25">
      <c r="A24" s="161" t="s">
        <v>15</v>
      </c>
      <c r="B24" s="162">
        <v>68.099999999999994</v>
      </c>
      <c r="C24" s="162">
        <v>69</v>
      </c>
      <c r="E24" s="37"/>
      <c r="F24" s="37"/>
      <c r="S24" s="37"/>
      <c r="T24" s="37"/>
    </row>
    <row r="25" spans="1:20" ht="15" x14ac:dyDescent="0.25">
      <c r="A25" s="159" t="s">
        <v>36</v>
      </c>
      <c r="B25" s="163">
        <v>66.900000000000006</v>
      </c>
      <c r="C25" s="163">
        <v>70.8</v>
      </c>
      <c r="E25" s="37"/>
      <c r="F25" s="37"/>
      <c r="S25" s="37"/>
      <c r="T25" s="37"/>
    </row>
    <row r="26" spans="1:20" ht="15" x14ac:dyDescent="0.25">
      <c r="A26" s="161" t="s">
        <v>16</v>
      </c>
      <c r="B26" s="162">
        <v>72.400000000000006</v>
      </c>
      <c r="C26" s="162">
        <v>69.400000000000006</v>
      </c>
      <c r="E26" s="37"/>
      <c r="F26" s="37"/>
      <c r="S26" s="37"/>
      <c r="T26" s="37"/>
    </row>
    <row r="27" spans="1:20" ht="15" x14ac:dyDescent="0.25">
      <c r="A27" s="159" t="s">
        <v>37</v>
      </c>
      <c r="B27" s="163">
        <v>71.2</v>
      </c>
      <c r="C27" s="163">
        <v>60.5</v>
      </c>
      <c r="E27" s="37"/>
      <c r="F27" s="37"/>
      <c r="S27" s="37"/>
      <c r="T27" s="37"/>
    </row>
    <row r="28" spans="1:20" ht="15" x14ac:dyDescent="0.25">
      <c r="A28" s="161" t="s">
        <v>17</v>
      </c>
      <c r="B28" s="162">
        <v>71.8</v>
      </c>
      <c r="C28" s="162">
        <v>52.8</v>
      </c>
      <c r="E28" s="37"/>
      <c r="F28" s="37"/>
      <c r="S28" s="37"/>
      <c r="T28" s="37"/>
    </row>
    <row r="29" spans="1:20" ht="15" x14ac:dyDescent="0.25">
      <c r="A29" s="159" t="s">
        <v>38</v>
      </c>
      <c r="B29" s="163">
        <v>72.3</v>
      </c>
      <c r="C29" s="163">
        <v>49.8</v>
      </c>
      <c r="E29" s="37"/>
      <c r="F29" s="37"/>
      <c r="S29" s="37"/>
      <c r="T29" s="37"/>
    </row>
    <row r="30" spans="1:20" ht="15" x14ac:dyDescent="0.25">
      <c r="A30" s="161" t="s">
        <v>18</v>
      </c>
      <c r="B30" s="162">
        <v>81.599999999999994</v>
      </c>
      <c r="C30" s="162">
        <v>47.8</v>
      </c>
      <c r="E30" s="37"/>
      <c r="F30" s="37"/>
      <c r="S30" s="37"/>
      <c r="T30" s="37"/>
    </row>
    <row r="31" spans="1:20" ht="15" x14ac:dyDescent="0.25">
      <c r="A31" s="159" t="s">
        <v>39</v>
      </c>
      <c r="B31" s="163">
        <v>78.099999999999994</v>
      </c>
      <c r="C31" s="163">
        <v>49.7</v>
      </c>
      <c r="E31" s="37"/>
      <c r="F31" s="37"/>
      <c r="S31" s="37"/>
      <c r="T31" s="37"/>
    </row>
    <row r="32" spans="1:20" ht="15" x14ac:dyDescent="0.25">
      <c r="A32" s="161" t="s">
        <v>19</v>
      </c>
      <c r="B32" s="162">
        <v>80.400000000000006</v>
      </c>
      <c r="C32" s="162">
        <v>56.9</v>
      </c>
      <c r="E32" s="37"/>
      <c r="F32" s="37"/>
      <c r="S32" s="37"/>
      <c r="T32" s="37"/>
    </row>
    <row r="33" spans="1:20" ht="15" x14ac:dyDescent="0.25">
      <c r="A33" s="159" t="s">
        <v>40</v>
      </c>
      <c r="B33" s="163">
        <v>69.3</v>
      </c>
      <c r="C33" s="163">
        <v>62.4</v>
      </c>
      <c r="E33" s="37"/>
      <c r="F33" s="37"/>
      <c r="S33" s="37"/>
      <c r="T33" s="37"/>
    </row>
    <row r="34" spans="1:20" ht="15" x14ac:dyDescent="0.25">
      <c r="A34" s="161" t="s">
        <v>20</v>
      </c>
      <c r="B34" s="162">
        <v>73.8</v>
      </c>
      <c r="C34" s="162">
        <v>67.2</v>
      </c>
      <c r="E34" s="37"/>
      <c r="F34" s="37"/>
      <c r="S34" s="37"/>
      <c r="T34" s="37"/>
    </row>
    <row r="35" spans="1:20" ht="15" x14ac:dyDescent="0.25">
      <c r="A35" s="159" t="s">
        <v>41</v>
      </c>
      <c r="B35" s="163">
        <v>65.5</v>
      </c>
      <c r="C35" s="163">
        <v>70.5</v>
      </c>
      <c r="E35" s="37"/>
      <c r="F35" s="37"/>
      <c r="S35" s="37"/>
      <c r="T35" s="37"/>
    </row>
    <row r="36" spans="1:20" ht="15" x14ac:dyDescent="0.25">
      <c r="A36" s="161" t="s">
        <v>21</v>
      </c>
      <c r="B36" s="162">
        <v>66.7</v>
      </c>
      <c r="C36" s="162">
        <v>69.3</v>
      </c>
      <c r="E36" s="37"/>
      <c r="F36" s="37"/>
      <c r="S36" s="37"/>
      <c r="T36" s="37"/>
    </row>
    <row r="37" spans="1:20" ht="15" x14ac:dyDescent="0.25">
      <c r="A37" s="159" t="s">
        <v>42</v>
      </c>
      <c r="B37" s="163">
        <v>65.400000000000006</v>
      </c>
      <c r="C37" s="163">
        <v>68.8</v>
      </c>
      <c r="E37" s="37"/>
      <c r="F37" s="37"/>
      <c r="S37" s="37"/>
      <c r="T37" s="37"/>
    </row>
    <row r="38" spans="1:20" ht="15" x14ac:dyDescent="0.25">
      <c r="A38" s="161" t="s">
        <v>22</v>
      </c>
      <c r="B38" s="162">
        <v>64.599999999999994</v>
      </c>
      <c r="C38" s="162">
        <v>71.400000000000006</v>
      </c>
      <c r="E38" s="37"/>
      <c r="F38" s="37"/>
      <c r="S38" s="37"/>
      <c r="T38" s="37"/>
    </row>
    <row r="39" spans="1:20" ht="15" x14ac:dyDescent="0.25">
      <c r="A39" s="159" t="s">
        <v>43</v>
      </c>
      <c r="B39" s="163">
        <v>69.5</v>
      </c>
      <c r="C39" s="163">
        <v>72</v>
      </c>
      <c r="E39" s="37"/>
      <c r="F39" s="37"/>
      <c r="S39" s="37"/>
      <c r="T39" s="37"/>
    </row>
    <row r="40" spans="1:20" ht="15" x14ac:dyDescent="0.25">
      <c r="A40" s="161" t="s">
        <v>23</v>
      </c>
      <c r="B40" s="162">
        <v>66.5</v>
      </c>
      <c r="C40" s="162">
        <v>72.099999999999994</v>
      </c>
      <c r="E40" s="37"/>
      <c r="F40" s="37"/>
      <c r="S40" s="37"/>
      <c r="T40" s="37"/>
    </row>
    <row r="41" spans="1:20" ht="15" x14ac:dyDescent="0.25">
      <c r="A41" s="159" t="s">
        <v>44</v>
      </c>
      <c r="B41" s="163">
        <v>66.400000000000006</v>
      </c>
      <c r="C41" s="163">
        <v>73.599999999999994</v>
      </c>
      <c r="E41" s="37"/>
      <c r="F41" s="37"/>
      <c r="S41" s="37"/>
      <c r="T41" s="37"/>
    </row>
    <row r="42" spans="1:20" ht="15" x14ac:dyDescent="0.25">
      <c r="A42" s="161" t="s">
        <v>24</v>
      </c>
      <c r="B42" s="162">
        <v>62.5</v>
      </c>
      <c r="C42" s="162">
        <v>68.599999999999994</v>
      </c>
      <c r="E42" s="37"/>
      <c r="F42" s="37"/>
      <c r="S42" s="37"/>
      <c r="T42" s="37"/>
    </row>
    <row r="43" spans="1:20" ht="15" x14ac:dyDescent="0.25">
      <c r="A43" s="159" t="s">
        <v>45</v>
      </c>
      <c r="B43" s="163">
        <v>63.4</v>
      </c>
      <c r="C43" s="163">
        <v>69.2</v>
      </c>
      <c r="E43" s="37"/>
      <c r="F43" s="37"/>
      <c r="S43" s="37"/>
      <c r="T43" s="37"/>
    </row>
    <row r="44" spans="1:20" ht="15" x14ac:dyDescent="0.25">
      <c r="A44" s="161" t="s">
        <v>25</v>
      </c>
      <c r="B44" s="162">
        <v>63.1</v>
      </c>
      <c r="C44" s="162">
        <v>74.900000000000006</v>
      </c>
      <c r="E44" s="37"/>
      <c r="F44" s="37"/>
      <c r="S44" s="37"/>
      <c r="T44" s="37"/>
    </row>
    <row r="45" spans="1:20" ht="15" x14ac:dyDescent="0.25">
      <c r="A45" s="159" t="s">
        <v>49</v>
      </c>
      <c r="B45" s="163">
        <v>64.599999999999994</v>
      </c>
      <c r="C45" s="163">
        <v>81</v>
      </c>
      <c r="E45" s="37"/>
      <c r="F45" s="37"/>
      <c r="S45" s="37"/>
      <c r="T45" s="37"/>
    </row>
    <row r="46" spans="1:20" ht="15" x14ac:dyDescent="0.25">
      <c r="A46" s="161" t="s">
        <v>66</v>
      </c>
      <c r="B46" s="162">
        <v>62.9</v>
      </c>
      <c r="C46" s="162">
        <v>79.900000000000006</v>
      </c>
      <c r="E46" s="37"/>
      <c r="F46" s="37"/>
      <c r="S46" s="37"/>
      <c r="T46" s="37"/>
    </row>
    <row r="47" spans="1:20" ht="15" x14ac:dyDescent="0.25">
      <c r="A47" s="159" t="s">
        <v>78</v>
      </c>
      <c r="B47" s="163">
        <v>65</v>
      </c>
      <c r="C47" s="163">
        <v>83</v>
      </c>
      <c r="E47" s="37"/>
      <c r="F47" s="37"/>
      <c r="S47" s="37"/>
      <c r="T47" s="37"/>
    </row>
    <row r="48" spans="1:20" ht="15" x14ac:dyDescent="0.25">
      <c r="A48" s="161" t="s">
        <v>79</v>
      </c>
      <c r="B48" s="162">
        <v>65.5</v>
      </c>
      <c r="C48" s="162">
        <v>82.6</v>
      </c>
      <c r="E48" s="37"/>
      <c r="F48" s="37"/>
      <c r="S48" s="37"/>
      <c r="T48" s="37"/>
    </row>
    <row r="49" spans="1:20" ht="15" x14ac:dyDescent="0.25">
      <c r="A49" s="159" t="s">
        <v>81</v>
      </c>
      <c r="B49" s="163">
        <v>67.099999999999994</v>
      </c>
      <c r="C49" s="163">
        <v>80.7</v>
      </c>
      <c r="E49" s="37"/>
      <c r="F49" s="37"/>
      <c r="S49" s="37"/>
      <c r="T49" s="37"/>
    </row>
    <row r="50" spans="1:20" ht="15" x14ac:dyDescent="0.25">
      <c r="A50" s="161" t="s">
        <v>82</v>
      </c>
      <c r="B50" s="162">
        <v>63.9</v>
      </c>
      <c r="C50" s="162">
        <v>80.099999999999994</v>
      </c>
      <c r="E50" s="37"/>
      <c r="F50" s="37"/>
      <c r="S50" s="37"/>
      <c r="T50" s="37"/>
    </row>
    <row r="51" spans="1:20" ht="15" x14ac:dyDescent="0.25">
      <c r="A51" s="159" t="s">
        <v>83</v>
      </c>
      <c r="B51" s="163">
        <v>67.8</v>
      </c>
      <c r="C51" s="163">
        <v>80.3</v>
      </c>
      <c r="E51" s="37"/>
      <c r="F51" s="37"/>
      <c r="S51" s="37"/>
      <c r="T51" s="37"/>
    </row>
    <row r="52" spans="1:20" ht="15" x14ac:dyDescent="0.25">
      <c r="A52" s="161" t="s">
        <v>84</v>
      </c>
      <c r="B52" s="162">
        <v>71.3</v>
      </c>
      <c r="C52" s="162">
        <v>84.9</v>
      </c>
      <c r="E52" s="37"/>
      <c r="F52" s="37"/>
      <c r="S52" s="37"/>
      <c r="T52" s="37"/>
    </row>
    <row r="53" spans="1:20" ht="15" x14ac:dyDescent="0.25">
      <c r="A53" s="159" t="s">
        <v>85</v>
      </c>
      <c r="B53" s="163">
        <v>74.7</v>
      </c>
      <c r="C53" s="163">
        <v>87</v>
      </c>
      <c r="E53" s="37"/>
      <c r="F53" s="37"/>
    </row>
    <row r="54" spans="1:20" ht="15" x14ac:dyDescent="0.25">
      <c r="A54" s="161" t="s">
        <v>86</v>
      </c>
      <c r="B54" s="162">
        <v>69.599999999999994</v>
      </c>
      <c r="C54" s="162">
        <v>88.3</v>
      </c>
      <c r="E54" s="37"/>
      <c r="F54" s="37"/>
    </row>
    <row r="55" spans="1:20" ht="15" x14ac:dyDescent="0.25">
      <c r="A55" s="159" t="s">
        <v>87</v>
      </c>
      <c r="B55" s="163">
        <v>71.8</v>
      </c>
      <c r="C55" s="163">
        <v>90.2</v>
      </c>
      <c r="E55" s="37"/>
      <c r="F55" s="37"/>
    </row>
    <row r="56" spans="1:20" ht="15" x14ac:dyDescent="0.25">
      <c r="A56" s="161" t="s">
        <v>88</v>
      </c>
      <c r="B56" s="162">
        <v>74.599999999999994</v>
      </c>
      <c r="C56" s="162">
        <v>88</v>
      </c>
      <c r="E56" s="37"/>
      <c r="F56" s="37"/>
    </row>
    <row r="57" spans="1:20" ht="15" x14ac:dyDescent="0.25">
      <c r="A57" s="159" t="s">
        <v>89</v>
      </c>
      <c r="B57" s="163">
        <v>74.7</v>
      </c>
      <c r="C57" s="163">
        <v>92</v>
      </c>
      <c r="E57" s="37"/>
      <c r="F57" s="37"/>
    </row>
    <row r="58" spans="1:20" ht="15" x14ac:dyDescent="0.25">
      <c r="A58" s="161" t="s">
        <v>90</v>
      </c>
      <c r="B58" s="162">
        <v>74.2</v>
      </c>
      <c r="C58" s="162">
        <v>95.7</v>
      </c>
      <c r="E58" s="37"/>
      <c r="F58" s="37"/>
    </row>
    <row r="59" spans="1:20" ht="15" x14ac:dyDescent="0.25">
      <c r="A59" s="159" t="s">
        <v>91</v>
      </c>
      <c r="B59" s="163">
        <v>74.3</v>
      </c>
      <c r="C59" s="163">
        <v>94.8</v>
      </c>
    </row>
    <row r="60" spans="1:20" ht="15" x14ac:dyDescent="0.25">
      <c r="A60" s="161" t="s">
        <v>93</v>
      </c>
      <c r="B60" s="162">
        <v>98.9</v>
      </c>
      <c r="C60" s="162">
        <v>97.7</v>
      </c>
      <c r="E60" s="37"/>
      <c r="F60" s="37"/>
    </row>
    <row r="61" spans="1:20" ht="15" x14ac:dyDescent="0.25">
      <c r="A61" s="159" t="s">
        <v>94</v>
      </c>
      <c r="B61" s="163">
        <v>101.7</v>
      </c>
      <c r="C61" s="163">
        <v>99</v>
      </c>
    </row>
    <row r="62" spans="1:20" ht="15" x14ac:dyDescent="0.25">
      <c r="A62" s="161" t="s">
        <v>95</v>
      </c>
      <c r="B62" s="164">
        <v>102.4</v>
      </c>
      <c r="C62" s="164">
        <v>101.8</v>
      </c>
      <c r="E62" s="37"/>
      <c r="F62" s="37"/>
    </row>
    <row r="63" spans="1:20" ht="15" x14ac:dyDescent="0.25">
      <c r="A63" s="159" t="s">
        <v>96</v>
      </c>
      <c r="B63" s="163">
        <v>97</v>
      </c>
      <c r="C63" s="163">
        <v>101.5</v>
      </c>
    </row>
    <row r="64" spans="1:20" ht="15" x14ac:dyDescent="0.25">
      <c r="A64" s="161" t="s">
        <v>97</v>
      </c>
      <c r="B64" s="164">
        <v>93.3</v>
      </c>
      <c r="C64" s="164">
        <v>95.3</v>
      </c>
      <c r="E64" s="37"/>
      <c r="F64" s="37"/>
    </row>
    <row r="65" spans="1:6" ht="15" x14ac:dyDescent="0.25">
      <c r="A65" s="159" t="s">
        <v>98</v>
      </c>
      <c r="B65" s="163">
        <v>95.5</v>
      </c>
      <c r="C65" s="163">
        <v>63.1</v>
      </c>
    </row>
    <row r="66" spans="1:6" ht="15" x14ac:dyDescent="0.25">
      <c r="A66" s="161" t="s">
        <v>99</v>
      </c>
      <c r="B66" s="164">
        <v>141.69999999999999</v>
      </c>
      <c r="C66" s="164">
        <v>95.7</v>
      </c>
      <c r="E66" s="37"/>
      <c r="F66" s="37"/>
    </row>
    <row r="67" spans="1:6" ht="15" x14ac:dyDescent="0.25">
      <c r="A67" s="159" t="s">
        <v>100</v>
      </c>
      <c r="B67" s="163">
        <v>119.3</v>
      </c>
      <c r="C67" s="163">
        <v>97.6</v>
      </c>
    </row>
    <row r="68" spans="1:6" ht="15" x14ac:dyDescent="0.25">
      <c r="A68" s="161" t="s">
        <v>152</v>
      </c>
      <c r="B68" s="164">
        <v>108.8</v>
      </c>
      <c r="C68" s="164">
        <v>96.7</v>
      </c>
      <c r="E68" s="37"/>
      <c r="F68" s="37"/>
    </row>
    <row r="69" spans="1:6" ht="15" x14ac:dyDescent="0.25">
      <c r="A69" s="159" t="s">
        <v>153</v>
      </c>
      <c r="B69" s="163">
        <v>116.4</v>
      </c>
      <c r="C69" s="163">
        <v>106.3</v>
      </c>
    </row>
    <row r="70" spans="1:6" ht="15" x14ac:dyDescent="0.25">
      <c r="A70" s="161" t="s">
        <v>154</v>
      </c>
      <c r="B70" s="164">
        <v>120.2</v>
      </c>
      <c r="C70" s="164">
        <v>105.5</v>
      </c>
      <c r="E70" s="37"/>
      <c r="F70" s="37"/>
    </row>
    <row r="71" spans="1:6" ht="15" x14ac:dyDescent="0.25">
      <c r="A71" s="159" t="s">
        <v>150</v>
      </c>
      <c r="B71" s="163">
        <v>122.8</v>
      </c>
      <c r="C71" s="163">
        <v>107.3</v>
      </c>
    </row>
    <row r="72" spans="1:6" ht="15" x14ac:dyDescent="0.25">
      <c r="A72" s="161" t="s">
        <v>155</v>
      </c>
      <c r="B72" s="164">
        <v>129.6</v>
      </c>
      <c r="C72" s="164">
        <v>108.3</v>
      </c>
      <c r="E72" s="37"/>
      <c r="F72" s="37"/>
    </row>
    <row r="73" spans="1:6" thickBot="1" x14ac:dyDescent="0.3">
      <c r="A73" s="182" t="s">
        <v>156</v>
      </c>
      <c r="B73" s="183">
        <v>133.1</v>
      </c>
      <c r="C73" s="183">
        <v>107.8</v>
      </c>
    </row>
    <row r="74" spans="1:6" x14ac:dyDescent="0.25">
      <c r="A74" s="31" t="s">
        <v>202</v>
      </c>
    </row>
  </sheetData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86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4" width="18.7109375" style="44" customWidth="1"/>
    <col min="5" max="16384" width="9.140625" style="2"/>
  </cols>
  <sheetData>
    <row r="1" spans="1:17" ht="33.75" customHeight="1" x14ac:dyDescent="0.25">
      <c r="A1" s="4" t="s">
        <v>134</v>
      </c>
      <c r="B1" s="43"/>
      <c r="C1" s="43"/>
      <c r="D1" s="4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"/>
    </row>
    <row r="2" spans="1:17" ht="25.5" customHeight="1" thickBot="1" x14ac:dyDescent="0.3">
      <c r="A2" s="76" t="s">
        <v>46</v>
      </c>
      <c r="B2" s="76"/>
      <c r="C2" s="76"/>
      <c r="D2" s="77"/>
    </row>
    <row r="3" spans="1:17" ht="31.5" customHeight="1" thickBot="1" x14ac:dyDescent="0.3">
      <c r="A3" s="89"/>
      <c r="B3" s="90" t="s">
        <v>158</v>
      </c>
      <c r="C3" s="93" t="s">
        <v>159</v>
      </c>
      <c r="D3" s="93" t="s">
        <v>160</v>
      </c>
    </row>
    <row r="4" spans="1:17" ht="15" x14ac:dyDescent="0.25">
      <c r="A4" s="161" t="s">
        <v>5</v>
      </c>
      <c r="B4" s="162">
        <v>207.1</v>
      </c>
      <c r="C4" s="162">
        <v>95.4</v>
      </c>
      <c r="D4" s="162">
        <v>71.8</v>
      </c>
      <c r="E4" s="37"/>
      <c r="F4" s="37"/>
      <c r="G4" s="37"/>
    </row>
    <row r="5" spans="1:17" ht="15" x14ac:dyDescent="0.25">
      <c r="A5" s="159" t="s">
        <v>26</v>
      </c>
      <c r="B5" s="163">
        <v>211.2</v>
      </c>
      <c r="C5" s="163">
        <v>100.1</v>
      </c>
      <c r="D5" s="163">
        <v>72.8</v>
      </c>
      <c r="E5" s="37"/>
      <c r="F5" s="37"/>
      <c r="G5" s="37"/>
    </row>
    <row r="6" spans="1:17" ht="15" x14ac:dyDescent="0.25">
      <c r="A6" s="161" t="s">
        <v>6</v>
      </c>
      <c r="B6" s="162">
        <v>187.5</v>
      </c>
      <c r="C6" s="162">
        <v>98.9</v>
      </c>
      <c r="D6" s="162">
        <v>73.5</v>
      </c>
      <c r="E6" s="37"/>
      <c r="F6" s="37"/>
      <c r="G6" s="37"/>
    </row>
    <row r="7" spans="1:17" ht="15" x14ac:dyDescent="0.25">
      <c r="A7" s="159" t="s">
        <v>27</v>
      </c>
      <c r="B7" s="163">
        <v>175.8</v>
      </c>
      <c r="C7" s="163">
        <v>99.4</v>
      </c>
      <c r="D7" s="163">
        <v>73.099999999999994</v>
      </c>
      <c r="E7" s="37"/>
      <c r="F7" s="37"/>
      <c r="G7" s="37"/>
    </row>
    <row r="8" spans="1:17" ht="15" x14ac:dyDescent="0.25">
      <c r="A8" s="161" t="s">
        <v>7</v>
      </c>
      <c r="B8" s="162">
        <v>212.8</v>
      </c>
      <c r="C8" s="162">
        <v>100.4</v>
      </c>
      <c r="D8" s="162">
        <v>73.8</v>
      </c>
      <c r="E8" s="37"/>
      <c r="F8" s="37"/>
      <c r="G8" s="37"/>
    </row>
    <row r="9" spans="1:17" ht="15" x14ac:dyDescent="0.25">
      <c r="A9" s="159" t="s">
        <v>28</v>
      </c>
      <c r="B9" s="163">
        <v>208.9</v>
      </c>
      <c r="C9" s="163">
        <v>99.3</v>
      </c>
      <c r="D9" s="163">
        <v>76.7</v>
      </c>
      <c r="E9" s="37"/>
      <c r="F9" s="37"/>
      <c r="G9" s="37"/>
    </row>
    <row r="10" spans="1:17" ht="15" x14ac:dyDescent="0.25">
      <c r="A10" s="161" t="s">
        <v>8</v>
      </c>
      <c r="B10" s="162">
        <v>198.8</v>
      </c>
      <c r="C10" s="162">
        <v>100.5</v>
      </c>
      <c r="D10" s="162">
        <v>75.5</v>
      </c>
      <c r="E10" s="37"/>
      <c r="F10" s="37"/>
      <c r="G10" s="37"/>
    </row>
    <row r="11" spans="1:17" ht="15" x14ac:dyDescent="0.25">
      <c r="A11" s="159" t="s">
        <v>29</v>
      </c>
      <c r="B11" s="163">
        <v>191.6</v>
      </c>
      <c r="C11" s="163">
        <v>101.5</v>
      </c>
      <c r="D11" s="163">
        <v>75.400000000000006</v>
      </c>
      <c r="E11" s="37"/>
      <c r="F11" s="37"/>
      <c r="G11" s="37"/>
    </row>
    <row r="12" spans="1:17" ht="15" x14ac:dyDescent="0.25">
      <c r="A12" s="161" t="s">
        <v>9</v>
      </c>
      <c r="B12" s="162">
        <v>191.4</v>
      </c>
      <c r="C12" s="162">
        <v>103.6</v>
      </c>
      <c r="D12" s="162">
        <v>79.2</v>
      </c>
      <c r="E12" s="37"/>
      <c r="F12" s="37"/>
      <c r="G12" s="37"/>
    </row>
    <row r="13" spans="1:17" ht="15" x14ac:dyDescent="0.25">
      <c r="A13" s="159" t="s">
        <v>30</v>
      </c>
      <c r="B13" s="163">
        <v>188.5</v>
      </c>
      <c r="C13" s="163">
        <v>103.8</v>
      </c>
      <c r="D13" s="163">
        <v>75.2</v>
      </c>
      <c r="E13" s="37"/>
      <c r="F13" s="37"/>
      <c r="G13" s="37"/>
    </row>
    <row r="14" spans="1:17" ht="15" x14ac:dyDescent="0.25">
      <c r="A14" s="161" t="s">
        <v>10</v>
      </c>
      <c r="B14" s="162">
        <v>195</v>
      </c>
      <c r="C14" s="162">
        <v>104.9</v>
      </c>
      <c r="D14" s="162">
        <v>80.900000000000006</v>
      </c>
      <c r="E14" s="37"/>
      <c r="F14" s="37"/>
      <c r="G14" s="37"/>
    </row>
    <row r="15" spans="1:17" ht="15" x14ac:dyDescent="0.25">
      <c r="A15" s="159" t="s">
        <v>31</v>
      </c>
      <c r="B15" s="163">
        <v>198</v>
      </c>
      <c r="C15" s="163">
        <v>107.1</v>
      </c>
      <c r="D15" s="163">
        <v>82.7</v>
      </c>
      <c r="E15" s="37"/>
      <c r="F15" s="37"/>
      <c r="G15" s="37"/>
    </row>
    <row r="16" spans="1:17" ht="15" x14ac:dyDescent="0.25">
      <c r="A16" s="161" t="s">
        <v>11</v>
      </c>
      <c r="B16" s="162">
        <v>195.9</v>
      </c>
      <c r="C16" s="162">
        <v>107.3</v>
      </c>
      <c r="D16" s="162">
        <v>83.9</v>
      </c>
      <c r="E16" s="37"/>
      <c r="F16" s="37"/>
      <c r="G16" s="37"/>
    </row>
    <row r="17" spans="1:7" ht="15" x14ac:dyDescent="0.25">
      <c r="A17" s="159" t="s">
        <v>32</v>
      </c>
      <c r="B17" s="163">
        <v>198.7</v>
      </c>
      <c r="C17" s="163">
        <v>109.1</v>
      </c>
      <c r="D17" s="163">
        <v>83.7</v>
      </c>
      <c r="E17" s="37"/>
      <c r="F17" s="37"/>
      <c r="G17" s="37"/>
    </row>
    <row r="18" spans="1:7" ht="15" x14ac:dyDescent="0.25">
      <c r="A18" s="161" t="s">
        <v>12</v>
      </c>
      <c r="B18" s="162">
        <v>206.9</v>
      </c>
      <c r="C18" s="162">
        <v>105.3</v>
      </c>
      <c r="D18" s="162">
        <v>79.099999999999994</v>
      </c>
      <c r="E18" s="37"/>
      <c r="F18" s="37"/>
      <c r="G18" s="37"/>
    </row>
    <row r="19" spans="1:7" ht="15" x14ac:dyDescent="0.25">
      <c r="A19" s="159" t="s">
        <v>33</v>
      </c>
      <c r="B19" s="163">
        <v>204.1</v>
      </c>
      <c r="C19" s="163">
        <v>100.3</v>
      </c>
      <c r="D19" s="163">
        <v>73.7</v>
      </c>
      <c r="E19" s="37"/>
      <c r="F19" s="37"/>
      <c r="G19" s="37"/>
    </row>
    <row r="20" spans="1:7" ht="15" x14ac:dyDescent="0.25">
      <c r="A20" s="161" t="s">
        <v>13</v>
      </c>
      <c r="B20" s="162">
        <v>214</v>
      </c>
      <c r="C20" s="162">
        <v>96.5</v>
      </c>
      <c r="D20" s="162">
        <v>62.8</v>
      </c>
      <c r="E20" s="37"/>
      <c r="F20" s="37"/>
      <c r="G20" s="37"/>
    </row>
    <row r="21" spans="1:7" ht="15" x14ac:dyDescent="0.25">
      <c r="A21" s="159" t="s">
        <v>34</v>
      </c>
      <c r="B21" s="163">
        <v>218.2</v>
      </c>
      <c r="C21" s="163">
        <v>87.3</v>
      </c>
      <c r="D21" s="163">
        <v>56.8</v>
      </c>
      <c r="E21" s="37"/>
      <c r="F21" s="37"/>
      <c r="G21" s="37"/>
    </row>
    <row r="22" spans="1:7" ht="15" x14ac:dyDescent="0.25">
      <c r="A22" s="161" t="s">
        <v>14</v>
      </c>
      <c r="B22" s="162">
        <v>203.6</v>
      </c>
      <c r="C22" s="162">
        <v>89</v>
      </c>
      <c r="D22" s="162">
        <v>54.8</v>
      </c>
      <c r="E22" s="37"/>
      <c r="F22" s="37"/>
      <c r="G22" s="37"/>
    </row>
    <row r="23" spans="1:7" ht="15" x14ac:dyDescent="0.25">
      <c r="A23" s="159" t="s">
        <v>35</v>
      </c>
      <c r="B23" s="163">
        <v>209.1</v>
      </c>
      <c r="C23" s="163">
        <v>91.1</v>
      </c>
      <c r="D23" s="163">
        <v>56.2</v>
      </c>
      <c r="E23" s="37"/>
      <c r="F23" s="37"/>
      <c r="G23" s="37"/>
    </row>
    <row r="24" spans="1:7" ht="15" x14ac:dyDescent="0.25">
      <c r="A24" s="161" t="s">
        <v>15</v>
      </c>
      <c r="B24" s="162">
        <v>197.9</v>
      </c>
      <c r="C24" s="162">
        <v>94.7</v>
      </c>
      <c r="D24" s="162">
        <v>62.6</v>
      </c>
      <c r="E24" s="37"/>
      <c r="F24" s="37"/>
      <c r="G24" s="37"/>
    </row>
    <row r="25" spans="1:7" ht="15" x14ac:dyDescent="0.25">
      <c r="A25" s="159" t="s">
        <v>36</v>
      </c>
      <c r="B25" s="163">
        <v>197.9</v>
      </c>
      <c r="C25" s="163">
        <v>93.4</v>
      </c>
      <c r="D25" s="163">
        <v>57.9</v>
      </c>
      <c r="E25" s="37"/>
      <c r="F25" s="37"/>
      <c r="G25" s="37"/>
    </row>
    <row r="26" spans="1:7" ht="15" x14ac:dyDescent="0.25">
      <c r="A26" s="161" t="s">
        <v>16</v>
      </c>
      <c r="B26" s="162">
        <v>199.9</v>
      </c>
      <c r="C26" s="162">
        <v>93</v>
      </c>
      <c r="D26" s="162">
        <v>61.1</v>
      </c>
      <c r="E26" s="37"/>
      <c r="F26" s="37"/>
      <c r="G26" s="37"/>
    </row>
    <row r="27" spans="1:7" ht="15" x14ac:dyDescent="0.25">
      <c r="A27" s="159" t="s">
        <v>37</v>
      </c>
      <c r="B27" s="163">
        <v>209.2</v>
      </c>
      <c r="C27" s="163">
        <v>97.1</v>
      </c>
      <c r="D27" s="163">
        <v>66.599999999999994</v>
      </c>
      <c r="E27" s="37"/>
      <c r="F27" s="37"/>
      <c r="G27" s="37"/>
    </row>
    <row r="28" spans="1:7" ht="15" x14ac:dyDescent="0.25">
      <c r="A28" s="161" t="s">
        <v>17</v>
      </c>
      <c r="B28" s="162">
        <v>211.7</v>
      </c>
      <c r="C28" s="162">
        <v>95.9</v>
      </c>
      <c r="D28" s="162">
        <v>69.5</v>
      </c>
      <c r="E28" s="37"/>
      <c r="F28" s="37"/>
      <c r="G28" s="37"/>
    </row>
    <row r="29" spans="1:7" ht="15" x14ac:dyDescent="0.25">
      <c r="A29" s="159" t="s">
        <v>38</v>
      </c>
      <c r="B29" s="163">
        <v>211.5</v>
      </c>
      <c r="C29" s="163">
        <v>95.9</v>
      </c>
      <c r="D29" s="163">
        <v>69</v>
      </c>
      <c r="E29" s="37"/>
      <c r="F29" s="37"/>
      <c r="G29" s="37"/>
    </row>
    <row r="30" spans="1:7" ht="15" x14ac:dyDescent="0.25">
      <c r="A30" s="161" t="s">
        <v>18</v>
      </c>
      <c r="B30" s="162">
        <v>212.4</v>
      </c>
      <c r="C30" s="162">
        <v>96.8</v>
      </c>
      <c r="D30" s="162">
        <v>75.900000000000006</v>
      </c>
      <c r="E30" s="37"/>
      <c r="F30" s="37"/>
      <c r="G30" s="37"/>
    </row>
    <row r="31" spans="1:7" ht="15" x14ac:dyDescent="0.25">
      <c r="A31" s="159" t="s">
        <v>39</v>
      </c>
      <c r="B31" s="163">
        <v>211.8</v>
      </c>
      <c r="C31" s="163">
        <v>96</v>
      </c>
      <c r="D31" s="163">
        <v>73.7</v>
      </c>
      <c r="E31" s="37"/>
      <c r="F31" s="37"/>
      <c r="G31" s="37"/>
    </row>
    <row r="32" spans="1:7" ht="15" x14ac:dyDescent="0.25">
      <c r="A32" s="161" t="s">
        <v>19</v>
      </c>
      <c r="B32" s="162">
        <v>216</v>
      </c>
      <c r="C32" s="162">
        <v>96.2</v>
      </c>
      <c r="D32" s="162">
        <v>73.099999999999994</v>
      </c>
      <c r="E32" s="37"/>
      <c r="F32" s="37"/>
      <c r="G32" s="37"/>
    </row>
    <row r="33" spans="1:7" ht="15" x14ac:dyDescent="0.25">
      <c r="A33" s="159" t="s">
        <v>40</v>
      </c>
      <c r="B33" s="163">
        <v>200.1</v>
      </c>
      <c r="C33" s="163">
        <v>94.4</v>
      </c>
      <c r="D33" s="163">
        <v>74.8</v>
      </c>
      <c r="E33" s="37"/>
      <c r="F33" s="37"/>
      <c r="G33" s="37"/>
    </row>
    <row r="34" spans="1:7" ht="15" x14ac:dyDescent="0.25">
      <c r="A34" s="161" t="s">
        <v>20</v>
      </c>
      <c r="B34" s="162">
        <v>203</v>
      </c>
      <c r="C34" s="162">
        <v>93.3</v>
      </c>
      <c r="D34" s="162">
        <v>70.599999999999994</v>
      </c>
      <c r="E34" s="37"/>
      <c r="F34" s="37"/>
      <c r="G34" s="37"/>
    </row>
    <row r="35" spans="1:7" ht="15" x14ac:dyDescent="0.25">
      <c r="A35" s="159" t="s">
        <v>41</v>
      </c>
      <c r="B35" s="163">
        <v>205.7</v>
      </c>
      <c r="C35" s="163">
        <v>92.5</v>
      </c>
      <c r="D35" s="163">
        <v>72.099999999999994</v>
      </c>
      <c r="E35" s="37"/>
      <c r="F35" s="37"/>
      <c r="G35" s="37"/>
    </row>
    <row r="36" spans="1:7" ht="15" x14ac:dyDescent="0.25">
      <c r="A36" s="161" t="s">
        <v>21</v>
      </c>
      <c r="B36" s="162">
        <v>203.1</v>
      </c>
      <c r="C36" s="162">
        <v>92.4</v>
      </c>
      <c r="D36" s="162">
        <v>75</v>
      </c>
      <c r="E36" s="37"/>
      <c r="F36" s="37"/>
      <c r="G36" s="37"/>
    </row>
    <row r="37" spans="1:7" ht="15" x14ac:dyDescent="0.25">
      <c r="A37" s="159" t="s">
        <v>42</v>
      </c>
      <c r="B37" s="163">
        <v>202.7</v>
      </c>
      <c r="C37" s="163">
        <v>94.6</v>
      </c>
      <c r="D37" s="163">
        <v>76.599999999999994</v>
      </c>
      <c r="E37" s="37"/>
      <c r="F37" s="37"/>
      <c r="G37" s="37"/>
    </row>
    <row r="38" spans="1:7" ht="15" x14ac:dyDescent="0.25">
      <c r="A38" s="161" t="s">
        <v>22</v>
      </c>
      <c r="B38" s="162">
        <v>205.7</v>
      </c>
      <c r="C38" s="162">
        <v>96.5</v>
      </c>
      <c r="D38" s="162">
        <v>79.400000000000006</v>
      </c>
      <c r="E38" s="37"/>
      <c r="F38" s="37"/>
      <c r="G38" s="37"/>
    </row>
    <row r="39" spans="1:7" ht="15" x14ac:dyDescent="0.25">
      <c r="A39" s="159" t="s">
        <v>43</v>
      </c>
      <c r="B39" s="163">
        <v>198.6</v>
      </c>
      <c r="C39" s="163">
        <v>96.4</v>
      </c>
      <c r="D39" s="163">
        <v>79.900000000000006</v>
      </c>
      <c r="E39" s="37"/>
      <c r="F39" s="37"/>
      <c r="G39" s="37"/>
    </row>
    <row r="40" spans="1:7" ht="15" x14ac:dyDescent="0.25">
      <c r="A40" s="161" t="s">
        <v>23</v>
      </c>
      <c r="B40" s="162">
        <v>191.2</v>
      </c>
      <c r="C40" s="162">
        <v>94.6</v>
      </c>
      <c r="D40" s="162">
        <v>83</v>
      </c>
      <c r="E40" s="37"/>
      <c r="F40" s="37"/>
      <c r="G40" s="37"/>
    </row>
    <row r="41" spans="1:7" ht="15" x14ac:dyDescent="0.25">
      <c r="A41" s="159" t="s">
        <v>44</v>
      </c>
      <c r="B41" s="163">
        <v>187.4</v>
      </c>
      <c r="C41" s="163">
        <v>95</v>
      </c>
      <c r="D41" s="163">
        <v>85.7</v>
      </c>
      <c r="E41" s="37"/>
      <c r="F41" s="37"/>
      <c r="G41" s="37"/>
    </row>
    <row r="42" spans="1:7" ht="15" x14ac:dyDescent="0.25">
      <c r="A42" s="161" t="s">
        <v>24</v>
      </c>
      <c r="B42" s="162">
        <v>179.4</v>
      </c>
      <c r="C42" s="162">
        <v>95.5</v>
      </c>
      <c r="D42" s="162">
        <v>88.5</v>
      </c>
      <c r="E42" s="37"/>
      <c r="F42" s="37"/>
      <c r="G42" s="37"/>
    </row>
    <row r="43" spans="1:7" ht="15" x14ac:dyDescent="0.25">
      <c r="A43" s="159" t="s">
        <v>45</v>
      </c>
      <c r="B43" s="163">
        <v>174.1</v>
      </c>
      <c r="C43" s="163">
        <v>94.7</v>
      </c>
      <c r="D43" s="163">
        <v>88.1</v>
      </c>
      <c r="E43" s="37"/>
      <c r="F43" s="37"/>
      <c r="G43" s="37"/>
    </row>
    <row r="44" spans="1:7" ht="15" x14ac:dyDescent="0.25">
      <c r="A44" s="161" t="s">
        <v>25</v>
      </c>
      <c r="B44" s="162">
        <v>180.2</v>
      </c>
      <c r="C44" s="162">
        <v>96.6</v>
      </c>
      <c r="D44" s="162">
        <v>91.5</v>
      </c>
      <c r="E44" s="37"/>
      <c r="F44" s="37"/>
      <c r="G44" s="37"/>
    </row>
    <row r="45" spans="1:7" ht="15" x14ac:dyDescent="0.25">
      <c r="A45" s="159" t="s">
        <v>49</v>
      </c>
      <c r="B45" s="163">
        <v>173.8</v>
      </c>
      <c r="C45" s="163">
        <v>96.7</v>
      </c>
      <c r="D45" s="163">
        <v>88.6</v>
      </c>
      <c r="E45" s="37"/>
      <c r="F45" s="37"/>
      <c r="G45" s="37"/>
    </row>
    <row r="46" spans="1:7" ht="15" x14ac:dyDescent="0.25">
      <c r="A46" s="161" t="s">
        <v>66</v>
      </c>
      <c r="B46" s="162">
        <v>176.2</v>
      </c>
      <c r="C46" s="162">
        <v>95.6</v>
      </c>
      <c r="D46" s="162">
        <v>88.8</v>
      </c>
      <c r="E46" s="37"/>
      <c r="F46" s="37"/>
      <c r="G46" s="37"/>
    </row>
    <row r="47" spans="1:7" ht="15" x14ac:dyDescent="0.25">
      <c r="A47" s="159" t="s">
        <v>78</v>
      </c>
      <c r="B47" s="163">
        <v>173.1</v>
      </c>
      <c r="C47" s="163">
        <v>95.2</v>
      </c>
      <c r="D47" s="163">
        <v>89.3</v>
      </c>
      <c r="E47" s="37"/>
      <c r="F47" s="37"/>
      <c r="G47" s="37"/>
    </row>
    <row r="48" spans="1:7" ht="15" x14ac:dyDescent="0.25">
      <c r="A48" s="161" t="s">
        <v>79</v>
      </c>
      <c r="B48" s="162">
        <v>169.2</v>
      </c>
      <c r="C48" s="162">
        <v>95.3</v>
      </c>
      <c r="D48" s="162">
        <v>87.5</v>
      </c>
      <c r="E48" s="37"/>
      <c r="F48" s="37"/>
      <c r="G48" s="37"/>
    </row>
    <row r="49" spans="1:7" ht="15" x14ac:dyDescent="0.25">
      <c r="A49" s="159" t="s">
        <v>81</v>
      </c>
      <c r="B49" s="163">
        <v>165.4</v>
      </c>
      <c r="C49" s="163">
        <v>97.9</v>
      </c>
      <c r="D49" s="163">
        <v>88.2</v>
      </c>
      <c r="E49" s="37"/>
      <c r="F49" s="37"/>
      <c r="G49" s="37"/>
    </row>
    <row r="50" spans="1:7" ht="15" x14ac:dyDescent="0.25">
      <c r="A50" s="161" t="s">
        <v>82</v>
      </c>
      <c r="B50" s="162">
        <v>163.69999999999999</v>
      </c>
      <c r="C50" s="162">
        <v>97.8</v>
      </c>
      <c r="D50" s="162">
        <v>87.7</v>
      </c>
      <c r="E50" s="37"/>
      <c r="F50" s="37"/>
      <c r="G50" s="37"/>
    </row>
    <row r="51" spans="1:7" ht="15" x14ac:dyDescent="0.25">
      <c r="A51" s="159" t="s">
        <v>83</v>
      </c>
      <c r="B51" s="163">
        <v>164.7</v>
      </c>
      <c r="C51" s="163">
        <v>101.5</v>
      </c>
      <c r="D51" s="163">
        <v>87</v>
      </c>
      <c r="E51" s="37"/>
      <c r="F51" s="37"/>
      <c r="G51" s="37"/>
    </row>
    <row r="52" spans="1:7" ht="15" x14ac:dyDescent="0.25">
      <c r="A52" s="161" t="s">
        <v>84</v>
      </c>
      <c r="B52" s="162">
        <v>163</v>
      </c>
      <c r="C52" s="162">
        <v>101.3</v>
      </c>
      <c r="D52" s="162">
        <v>89.5</v>
      </c>
      <c r="E52" s="37"/>
      <c r="F52" s="37"/>
      <c r="G52" s="37"/>
    </row>
    <row r="53" spans="1:7" ht="15" x14ac:dyDescent="0.25">
      <c r="A53" s="159" t="s">
        <v>85</v>
      </c>
      <c r="B53" s="163">
        <v>119.1</v>
      </c>
      <c r="C53" s="163">
        <v>98.5</v>
      </c>
      <c r="D53" s="163">
        <v>90.6</v>
      </c>
      <c r="E53" s="37"/>
      <c r="F53" s="37"/>
      <c r="G53" s="37"/>
    </row>
    <row r="54" spans="1:7" ht="15" x14ac:dyDescent="0.25">
      <c r="A54" s="161" t="s">
        <v>86</v>
      </c>
      <c r="B54" s="162">
        <v>89.9</v>
      </c>
      <c r="C54" s="162">
        <v>99.5</v>
      </c>
      <c r="D54" s="162">
        <v>92.5</v>
      </c>
      <c r="E54" s="37"/>
      <c r="F54" s="37"/>
      <c r="G54" s="37"/>
    </row>
    <row r="55" spans="1:7" ht="15" x14ac:dyDescent="0.25">
      <c r="A55" s="159" t="s">
        <v>87</v>
      </c>
      <c r="B55" s="165">
        <v>91.8</v>
      </c>
      <c r="C55" s="165">
        <v>100</v>
      </c>
      <c r="D55" s="165">
        <v>95.7</v>
      </c>
      <c r="E55" s="37"/>
      <c r="F55" s="37"/>
      <c r="G55" s="37"/>
    </row>
    <row r="56" spans="1:7" ht="15" x14ac:dyDescent="0.25">
      <c r="A56" s="167" t="s">
        <v>88</v>
      </c>
      <c r="B56" s="166">
        <v>91.6</v>
      </c>
      <c r="C56" s="166">
        <v>101</v>
      </c>
      <c r="D56" s="166">
        <v>101.1</v>
      </c>
      <c r="E56" s="37"/>
      <c r="F56" s="37"/>
      <c r="G56" s="37"/>
    </row>
    <row r="57" spans="1:7" ht="15" x14ac:dyDescent="0.25">
      <c r="A57" s="160" t="s">
        <v>89</v>
      </c>
      <c r="B57" s="165">
        <v>97.1</v>
      </c>
      <c r="C57" s="165">
        <v>101.2</v>
      </c>
      <c r="D57" s="165">
        <v>101.9</v>
      </c>
      <c r="E57" s="37"/>
      <c r="F57" s="37"/>
      <c r="G57" s="37"/>
    </row>
    <row r="58" spans="1:7" ht="15" x14ac:dyDescent="0.25">
      <c r="A58" s="167" t="s">
        <v>90</v>
      </c>
      <c r="B58" s="166">
        <v>94.1</v>
      </c>
      <c r="C58" s="166">
        <v>104.6</v>
      </c>
      <c r="D58" s="166">
        <v>99.5</v>
      </c>
      <c r="E58" s="37"/>
      <c r="F58" s="37"/>
      <c r="G58" s="37"/>
    </row>
    <row r="59" spans="1:7" ht="15" x14ac:dyDescent="0.25">
      <c r="A59" s="160" t="s">
        <v>91</v>
      </c>
      <c r="B59" s="165">
        <v>95</v>
      </c>
      <c r="C59" s="165">
        <v>100.4</v>
      </c>
      <c r="D59" s="165">
        <v>98.8</v>
      </c>
      <c r="E59" s="37"/>
      <c r="F59" s="37"/>
      <c r="G59" s="37"/>
    </row>
    <row r="60" spans="1:7" ht="15" x14ac:dyDescent="0.25">
      <c r="A60" s="167" t="s">
        <v>93</v>
      </c>
      <c r="B60" s="166">
        <v>98.3</v>
      </c>
      <c r="C60" s="166">
        <v>102.2</v>
      </c>
      <c r="D60" s="166">
        <v>101.3</v>
      </c>
      <c r="E60" s="37"/>
      <c r="F60" s="37"/>
      <c r="G60" s="37"/>
    </row>
    <row r="61" spans="1:7" ht="15" x14ac:dyDescent="0.25">
      <c r="A61" s="160" t="s">
        <v>94</v>
      </c>
      <c r="B61" s="165">
        <v>100.1</v>
      </c>
      <c r="C61" s="165">
        <v>101</v>
      </c>
      <c r="D61" s="165">
        <v>103.7</v>
      </c>
      <c r="E61" s="37"/>
      <c r="F61" s="37"/>
      <c r="G61" s="37"/>
    </row>
    <row r="62" spans="1:7" ht="15" x14ac:dyDescent="0.25">
      <c r="A62" s="167" t="s">
        <v>95</v>
      </c>
      <c r="B62" s="166">
        <v>100.6</v>
      </c>
      <c r="C62" s="166">
        <v>98.5</v>
      </c>
      <c r="D62" s="166">
        <v>100</v>
      </c>
      <c r="E62" s="37"/>
      <c r="F62" s="37"/>
      <c r="G62" s="37"/>
    </row>
    <row r="63" spans="1:7" ht="15" x14ac:dyDescent="0.25">
      <c r="A63" s="160" t="s">
        <v>96</v>
      </c>
      <c r="B63" s="165">
        <v>101.1</v>
      </c>
      <c r="C63" s="165">
        <v>98.2</v>
      </c>
      <c r="D63" s="165">
        <v>95</v>
      </c>
      <c r="E63" s="37"/>
      <c r="F63" s="37"/>
      <c r="G63" s="37"/>
    </row>
    <row r="64" spans="1:7" ht="15" x14ac:dyDescent="0.25">
      <c r="A64" s="167" t="s">
        <v>97</v>
      </c>
      <c r="B64" s="166">
        <v>101.2</v>
      </c>
      <c r="C64" s="166">
        <v>96.3</v>
      </c>
      <c r="D64" s="166">
        <v>89.9</v>
      </c>
      <c r="E64" s="37"/>
      <c r="F64" s="37"/>
      <c r="G64" s="37"/>
    </row>
    <row r="65" spans="1:7" ht="15" x14ac:dyDescent="0.25">
      <c r="A65" s="160" t="s">
        <v>98</v>
      </c>
      <c r="B65" s="165">
        <v>90.9</v>
      </c>
      <c r="C65" s="165">
        <v>81.599999999999994</v>
      </c>
      <c r="D65" s="165">
        <v>57</v>
      </c>
      <c r="E65" s="37"/>
      <c r="F65" s="37"/>
      <c r="G65" s="37"/>
    </row>
    <row r="66" spans="1:7" ht="15" x14ac:dyDescent="0.25">
      <c r="A66" s="167" t="s">
        <v>99</v>
      </c>
      <c r="B66" s="166">
        <v>99.8</v>
      </c>
      <c r="C66" s="166">
        <v>101</v>
      </c>
      <c r="D66" s="166">
        <v>82</v>
      </c>
      <c r="E66" s="37"/>
      <c r="F66" s="37"/>
      <c r="G66" s="37"/>
    </row>
    <row r="67" spans="1:7" ht="15" x14ac:dyDescent="0.25">
      <c r="A67" s="160" t="s">
        <v>100</v>
      </c>
      <c r="B67" s="165">
        <v>102.1</v>
      </c>
      <c r="C67" s="165">
        <v>103.2</v>
      </c>
      <c r="D67" s="165">
        <v>76.3</v>
      </c>
      <c r="E67" s="37"/>
      <c r="F67" s="37"/>
      <c r="G67" s="37"/>
    </row>
    <row r="68" spans="1:7" ht="15" x14ac:dyDescent="0.25">
      <c r="A68" s="167" t="s">
        <v>152</v>
      </c>
      <c r="B68" s="166">
        <v>101.2</v>
      </c>
      <c r="C68" s="166">
        <v>106.7</v>
      </c>
      <c r="D68" s="166">
        <v>77</v>
      </c>
      <c r="E68" s="37"/>
      <c r="F68" s="37"/>
      <c r="G68" s="37"/>
    </row>
    <row r="69" spans="1:7" ht="15" x14ac:dyDescent="0.25">
      <c r="A69" s="160" t="s">
        <v>153</v>
      </c>
      <c r="B69" s="165">
        <v>101.1</v>
      </c>
      <c r="C69" s="165">
        <v>110.8</v>
      </c>
      <c r="D69" s="165">
        <v>81.8</v>
      </c>
      <c r="E69" s="37"/>
      <c r="F69" s="37"/>
      <c r="G69" s="37"/>
    </row>
    <row r="70" spans="1:7" ht="15" x14ac:dyDescent="0.25">
      <c r="A70" s="167" t="s">
        <v>154</v>
      </c>
      <c r="B70" s="166">
        <v>106.6</v>
      </c>
      <c r="C70" s="166">
        <v>108.1</v>
      </c>
      <c r="D70" s="166">
        <v>78.599999999999994</v>
      </c>
      <c r="E70" s="37"/>
      <c r="F70" s="37"/>
      <c r="G70" s="37"/>
    </row>
    <row r="71" spans="1:7" ht="15" x14ac:dyDescent="0.25">
      <c r="A71" s="160" t="s">
        <v>150</v>
      </c>
      <c r="B71" s="165">
        <v>106.7</v>
      </c>
      <c r="C71" s="165">
        <v>112</v>
      </c>
      <c r="D71" s="165">
        <v>78.400000000000006</v>
      </c>
      <c r="E71" s="37"/>
      <c r="F71" s="37"/>
      <c r="G71" s="37"/>
    </row>
    <row r="72" spans="1:7" ht="15" x14ac:dyDescent="0.25">
      <c r="A72" s="167" t="s">
        <v>155</v>
      </c>
      <c r="B72" s="166">
        <v>111.2</v>
      </c>
      <c r="C72" s="166">
        <v>112.1</v>
      </c>
      <c r="D72" s="166">
        <v>80.099999999999994</v>
      </c>
      <c r="E72" s="37"/>
      <c r="F72" s="37"/>
      <c r="G72" s="37"/>
    </row>
    <row r="73" spans="1:7" thickBot="1" x14ac:dyDescent="0.3">
      <c r="A73" s="184" t="s">
        <v>156</v>
      </c>
      <c r="B73" s="185">
        <v>117.3</v>
      </c>
      <c r="C73" s="185">
        <v>106.9</v>
      </c>
      <c r="D73" s="185">
        <v>85</v>
      </c>
      <c r="E73" s="37"/>
      <c r="F73" s="37"/>
      <c r="G73" s="37"/>
    </row>
    <row r="74" spans="1:7" s="71" customFormat="1" ht="16.149999999999999" customHeight="1" x14ac:dyDescent="0.25">
      <c r="A74" s="92" t="s">
        <v>203</v>
      </c>
      <c r="B74" s="78"/>
      <c r="C74" s="78"/>
      <c r="D74" s="78"/>
    </row>
    <row r="75" spans="1:7" s="71" customFormat="1" ht="16.149999999999999" customHeight="1" x14ac:dyDescent="0.25">
      <c r="A75" s="92" t="s">
        <v>164</v>
      </c>
      <c r="B75" s="78"/>
      <c r="C75" s="78"/>
      <c r="D75" s="78"/>
    </row>
    <row r="76" spans="1:7" s="71" customFormat="1" ht="16.149999999999999" customHeight="1" x14ac:dyDescent="0.25">
      <c r="A76" s="92" t="s">
        <v>165</v>
      </c>
      <c r="B76" s="78"/>
      <c r="C76" s="78"/>
      <c r="D76" s="78"/>
    </row>
    <row r="77" spans="1:7" s="71" customFormat="1" ht="16.149999999999999" customHeight="1" x14ac:dyDescent="0.25">
      <c r="A77" s="92" t="s">
        <v>166</v>
      </c>
      <c r="B77" s="78"/>
      <c r="C77" s="78"/>
      <c r="D77" s="78"/>
    </row>
    <row r="78" spans="1:7" s="71" customFormat="1" ht="16.149999999999999" customHeight="1" x14ac:dyDescent="0.25">
      <c r="A78" s="92" t="s">
        <v>204</v>
      </c>
      <c r="B78" s="78"/>
      <c r="C78" s="78"/>
      <c r="D78" s="78"/>
    </row>
    <row r="79" spans="1:7" s="71" customFormat="1" ht="16.149999999999999" customHeight="1" x14ac:dyDescent="0.25">
      <c r="A79" s="92" t="s">
        <v>167</v>
      </c>
      <c r="B79" s="78"/>
      <c r="C79" s="78"/>
      <c r="D79" s="78"/>
    </row>
    <row r="80" spans="1:7" s="71" customFormat="1" ht="16.149999999999999" customHeight="1" x14ac:dyDescent="0.25">
      <c r="A80" s="92" t="s">
        <v>168</v>
      </c>
      <c r="B80" s="78"/>
      <c r="C80" s="78"/>
      <c r="D80" s="78"/>
    </row>
    <row r="81" spans="1:4" s="71" customFormat="1" ht="16.149999999999999" customHeight="1" x14ac:dyDescent="0.25">
      <c r="A81" s="92" t="s">
        <v>229</v>
      </c>
      <c r="B81" s="78"/>
      <c r="C81" s="78"/>
      <c r="D81" s="78"/>
    </row>
    <row r="82" spans="1:4" s="71" customFormat="1" ht="16.149999999999999" customHeight="1" x14ac:dyDescent="0.25">
      <c r="A82" s="92" t="s">
        <v>230</v>
      </c>
      <c r="B82" s="83"/>
      <c r="C82" s="83"/>
      <c r="D82" s="83"/>
    </row>
    <row r="83" spans="1:4" ht="16.149999999999999" customHeight="1" x14ac:dyDescent="0.25">
      <c r="A83" s="2" t="s">
        <v>205</v>
      </c>
    </row>
    <row r="84" spans="1:4" x14ac:dyDescent="0.25">
      <c r="A84" s="2" t="s">
        <v>161</v>
      </c>
    </row>
    <row r="85" spans="1:4" x14ac:dyDescent="0.25">
      <c r="A85" s="2" t="s">
        <v>162</v>
      </c>
    </row>
    <row r="86" spans="1:4" x14ac:dyDescent="0.25">
      <c r="A86" s="2" t="s">
        <v>163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2"/>
  <sheetViews>
    <sheetView workbookViewId="0"/>
  </sheetViews>
  <sheetFormatPr defaultColWidth="9.140625" defaultRowHeight="15.75" x14ac:dyDescent="0.25"/>
  <cols>
    <col min="1" max="1" width="21.85546875" style="10" customWidth="1"/>
    <col min="2" max="4" width="18.7109375" style="10" customWidth="1"/>
    <col min="5" max="16384" width="9.140625" style="10"/>
  </cols>
  <sheetData>
    <row r="1" spans="1:7" ht="33.75" customHeight="1" x14ac:dyDescent="0.25">
      <c r="A1" s="3" t="s">
        <v>143</v>
      </c>
    </row>
    <row r="2" spans="1:7" ht="25.5" customHeight="1" thickBot="1" x14ac:dyDescent="0.3">
      <c r="A2" s="76" t="s">
        <v>46</v>
      </c>
      <c r="B2" s="76"/>
      <c r="C2" s="76"/>
    </row>
    <row r="3" spans="1:7" ht="37.9" customHeight="1" thickBot="1" x14ac:dyDescent="0.3">
      <c r="A3" s="94"/>
      <c r="B3" s="93" t="s">
        <v>231</v>
      </c>
      <c r="C3" s="93" t="s">
        <v>232</v>
      </c>
      <c r="D3" s="93" t="s">
        <v>233</v>
      </c>
      <c r="E3" s="13"/>
    </row>
    <row r="4" spans="1:7" x14ac:dyDescent="0.25">
      <c r="A4" s="34">
        <v>2005</v>
      </c>
      <c r="B4" s="178">
        <v>195.4</v>
      </c>
      <c r="C4" s="178">
        <v>98.5</v>
      </c>
      <c r="D4" s="178">
        <v>72.8</v>
      </c>
      <c r="E4" s="50"/>
      <c r="F4" s="50"/>
      <c r="G4" s="50"/>
    </row>
    <row r="5" spans="1:7" x14ac:dyDescent="0.25">
      <c r="A5" s="56">
        <v>2006</v>
      </c>
      <c r="B5" s="179">
        <v>203</v>
      </c>
      <c r="C5" s="179">
        <v>100.4</v>
      </c>
      <c r="D5" s="179">
        <v>75.400000000000006</v>
      </c>
      <c r="E5" s="50"/>
      <c r="F5" s="50"/>
      <c r="G5" s="50"/>
    </row>
    <row r="6" spans="1:7" x14ac:dyDescent="0.25">
      <c r="A6" s="14">
        <v>2007</v>
      </c>
      <c r="B6" s="180">
        <v>193.2</v>
      </c>
      <c r="C6" s="180">
        <v>104.9</v>
      </c>
      <c r="D6" s="180">
        <v>79.5</v>
      </c>
      <c r="E6" s="50"/>
      <c r="F6" s="50"/>
      <c r="G6" s="50"/>
    </row>
    <row r="7" spans="1:7" x14ac:dyDescent="0.25">
      <c r="A7" s="56">
        <v>2008</v>
      </c>
      <c r="B7" s="179">
        <v>201.4</v>
      </c>
      <c r="C7" s="179">
        <v>105.5</v>
      </c>
      <c r="D7" s="179">
        <v>80.099999999999994</v>
      </c>
      <c r="E7" s="50"/>
      <c r="F7" s="50"/>
      <c r="G7" s="50"/>
    </row>
    <row r="8" spans="1:7" x14ac:dyDescent="0.25">
      <c r="A8" s="15">
        <v>2009</v>
      </c>
      <c r="B8" s="180">
        <v>211.2</v>
      </c>
      <c r="C8" s="180">
        <v>91</v>
      </c>
      <c r="D8" s="180">
        <v>57.7</v>
      </c>
      <c r="E8" s="50"/>
      <c r="F8" s="50"/>
      <c r="G8" s="50"/>
    </row>
    <row r="9" spans="1:7" x14ac:dyDescent="0.25">
      <c r="A9" s="56">
        <v>2010</v>
      </c>
      <c r="B9" s="179">
        <v>201.2</v>
      </c>
      <c r="C9" s="179">
        <v>94.6</v>
      </c>
      <c r="D9" s="179">
        <v>62.1</v>
      </c>
      <c r="E9" s="50"/>
      <c r="F9" s="50"/>
      <c r="G9" s="50"/>
    </row>
    <row r="10" spans="1:7" x14ac:dyDescent="0.25">
      <c r="A10" s="15">
        <v>2011</v>
      </c>
      <c r="B10" s="180">
        <v>211.9</v>
      </c>
      <c r="C10" s="180">
        <v>96.2</v>
      </c>
      <c r="D10" s="180">
        <v>72</v>
      </c>
      <c r="E10" s="50"/>
      <c r="F10" s="50"/>
      <c r="G10" s="50"/>
    </row>
    <row r="11" spans="1:7" x14ac:dyDescent="0.25">
      <c r="A11" s="56">
        <v>2012</v>
      </c>
      <c r="B11" s="179">
        <v>206.2</v>
      </c>
      <c r="C11" s="179">
        <v>94.1</v>
      </c>
      <c r="D11" s="179">
        <v>72.599999999999994</v>
      </c>
      <c r="E11" s="50"/>
      <c r="F11" s="50"/>
      <c r="G11" s="50"/>
    </row>
    <row r="12" spans="1:7" x14ac:dyDescent="0.25">
      <c r="A12" s="15">
        <v>2013</v>
      </c>
      <c r="B12" s="180">
        <v>202.5</v>
      </c>
      <c r="C12" s="180">
        <v>95</v>
      </c>
      <c r="D12" s="180">
        <v>77.7</v>
      </c>
      <c r="E12" s="50"/>
      <c r="F12" s="50"/>
      <c r="G12" s="50"/>
    </row>
    <row r="13" spans="1:7" x14ac:dyDescent="0.25">
      <c r="A13" s="56">
        <v>2014</v>
      </c>
      <c r="B13" s="179">
        <v>183</v>
      </c>
      <c r="C13" s="179">
        <v>95</v>
      </c>
      <c r="D13" s="179">
        <v>86.3</v>
      </c>
      <c r="E13" s="50"/>
      <c r="F13" s="50"/>
      <c r="G13" s="50"/>
    </row>
    <row r="14" spans="1:7" x14ac:dyDescent="0.25">
      <c r="A14" s="15">
        <v>2015</v>
      </c>
      <c r="B14" s="180">
        <v>175.8</v>
      </c>
      <c r="C14" s="180">
        <v>96</v>
      </c>
      <c r="D14" s="180">
        <v>89.5</v>
      </c>
      <c r="E14" s="50"/>
      <c r="F14" s="50"/>
      <c r="G14" s="50"/>
    </row>
    <row r="15" spans="1:7" x14ac:dyDescent="0.25">
      <c r="A15" s="56">
        <v>2016</v>
      </c>
      <c r="B15" s="179">
        <v>165.7</v>
      </c>
      <c r="C15" s="179">
        <v>98.1</v>
      </c>
      <c r="D15" s="179">
        <v>87.6</v>
      </c>
      <c r="E15" s="50"/>
      <c r="F15" s="50"/>
      <c r="G15" s="50"/>
    </row>
    <row r="16" spans="1:7" x14ac:dyDescent="0.25">
      <c r="A16" s="15">
        <v>2017</v>
      </c>
      <c r="B16" s="180">
        <v>116</v>
      </c>
      <c r="C16" s="180">
        <v>99.8</v>
      </c>
      <c r="D16" s="180">
        <v>92.1</v>
      </c>
      <c r="E16" s="50"/>
      <c r="F16" s="50"/>
      <c r="G16" s="50"/>
    </row>
    <row r="17" spans="1:7" x14ac:dyDescent="0.25">
      <c r="A17" s="56">
        <v>2018</v>
      </c>
      <c r="B17" s="179">
        <v>94.4</v>
      </c>
      <c r="C17" s="179">
        <v>101.8</v>
      </c>
      <c r="D17" s="179">
        <v>100.3</v>
      </c>
      <c r="E17" s="50"/>
      <c r="F17" s="50"/>
      <c r="G17" s="50"/>
    </row>
    <row r="18" spans="1:7" x14ac:dyDescent="0.25">
      <c r="A18" s="15">
        <v>2019</v>
      </c>
      <c r="B18" s="180">
        <v>100</v>
      </c>
      <c r="C18" s="180">
        <v>100</v>
      </c>
      <c r="D18" s="180">
        <v>100</v>
      </c>
      <c r="E18" s="50"/>
      <c r="F18" s="50"/>
      <c r="G18" s="50"/>
    </row>
    <row r="19" spans="1:7" x14ac:dyDescent="0.25">
      <c r="A19" s="56">
        <v>2020</v>
      </c>
      <c r="B19" s="179">
        <v>98.5</v>
      </c>
      <c r="C19" s="179">
        <v>95.5</v>
      </c>
      <c r="D19" s="179">
        <v>76.3</v>
      </c>
      <c r="E19" s="50"/>
      <c r="F19" s="50"/>
      <c r="G19" s="50"/>
    </row>
    <row r="20" spans="1:7" ht="16.5" thickBot="1" x14ac:dyDescent="0.3">
      <c r="A20" s="155">
        <v>2021</v>
      </c>
      <c r="B20" s="181">
        <v>103.9</v>
      </c>
      <c r="C20" s="181">
        <v>109.4</v>
      </c>
      <c r="D20" s="181">
        <v>79</v>
      </c>
      <c r="E20" s="50"/>
      <c r="F20" s="50"/>
      <c r="G20" s="50"/>
    </row>
    <row r="21" spans="1:7" s="71" customFormat="1" ht="16.149999999999999" customHeight="1" x14ac:dyDescent="0.25">
      <c r="A21" s="92" t="s">
        <v>206</v>
      </c>
      <c r="B21" s="83"/>
      <c r="C21" s="83"/>
      <c r="D21" s="83"/>
    </row>
    <row r="22" spans="1:7" s="71" customFormat="1" ht="16.149999999999999" customHeight="1" x14ac:dyDescent="0.25">
      <c r="A22" s="92" t="s">
        <v>169</v>
      </c>
      <c r="B22" s="83"/>
      <c r="C22" s="83"/>
      <c r="D22" s="83"/>
    </row>
    <row r="23" spans="1:7" s="71" customFormat="1" ht="16.149999999999999" customHeight="1" x14ac:dyDescent="0.25">
      <c r="A23" s="92" t="s">
        <v>170</v>
      </c>
      <c r="B23" s="83"/>
      <c r="C23" s="83"/>
      <c r="D23" s="83"/>
    </row>
    <row r="24" spans="1:7" s="71" customFormat="1" ht="16.149999999999999" customHeight="1" x14ac:dyDescent="0.25">
      <c r="A24" s="92" t="s">
        <v>171</v>
      </c>
      <c r="B24" s="83"/>
      <c r="C24" s="83"/>
      <c r="D24" s="83"/>
    </row>
    <row r="25" spans="1:7" s="71" customFormat="1" ht="16.149999999999999" customHeight="1" x14ac:dyDescent="0.25">
      <c r="A25" s="92" t="s">
        <v>207</v>
      </c>
      <c r="B25" s="83"/>
      <c r="C25" s="83"/>
      <c r="D25" s="83"/>
    </row>
    <row r="26" spans="1:7" s="71" customFormat="1" ht="16.149999999999999" customHeight="1" x14ac:dyDescent="0.25">
      <c r="A26" s="92" t="s">
        <v>172</v>
      </c>
      <c r="B26" s="83"/>
      <c r="C26" s="83"/>
      <c r="D26" s="83"/>
    </row>
    <row r="27" spans="1:7" s="71" customFormat="1" ht="16.149999999999999" customHeight="1" x14ac:dyDescent="0.25">
      <c r="A27" s="92" t="s">
        <v>173</v>
      </c>
      <c r="B27" s="83"/>
      <c r="C27" s="83"/>
      <c r="D27" s="83"/>
    </row>
    <row r="28" spans="1:7" s="71" customFormat="1" ht="16.149999999999999" customHeight="1" x14ac:dyDescent="0.25">
      <c r="A28" s="92" t="s">
        <v>174</v>
      </c>
      <c r="B28" s="83"/>
      <c r="C28" s="83"/>
      <c r="D28" s="83"/>
    </row>
    <row r="29" spans="1:7" s="2" customFormat="1" ht="16.149999999999999" customHeight="1" x14ac:dyDescent="0.25">
      <c r="A29" s="2" t="s">
        <v>208</v>
      </c>
      <c r="B29" s="44"/>
      <c r="C29" s="44"/>
      <c r="D29" s="44"/>
    </row>
    <row r="30" spans="1:7" s="2" customFormat="1" x14ac:dyDescent="0.25">
      <c r="A30" s="2" t="s">
        <v>175</v>
      </c>
      <c r="B30" s="44"/>
      <c r="C30" s="44"/>
      <c r="D30" s="44"/>
    </row>
    <row r="31" spans="1:7" s="2" customFormat="1" x14ac:dyDescent="0.25">
      <c r="A31" s="2" t="s">
        <v>176</v>
      </c>
      <c r="B31" s="44"/>
      <c r="C31" s="44"/>
      <c r="D31" s="44"/>
    </row>
    <row r="32" spans="1:7" s="2" customFormat="1" x14ac:dyDescent="0.25">
      <c r="B32" s="44"/>
      <c r="C32" s="44"/>
      <c r="D32" s="44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D17"/>
  <sheetViews>
    <sheetView zoomScaleNormal="100" workbookViewId="0"/>
  </sheetViews>
  <sheetFormatPr defaultColWidth="9.140625" defaultRowHeight="15.75" x14ac:dyDescent="0.25"/>
  <cols>
    <col min="1" max="1" width="37.85546875" style="10" customWidth="1"/>
    <col min="2" max="4" width="18.7109375" style="10" customWidth="1"/>
    <col min="5" max="16384" width="9.140625" style="10"/>
  </cols>
  <sheetData>
    <row r="1" spans="1:4" ht="30" customHeight="1" x14ac:dyDescent="0.25">
      <c r="A1" s="3" t="s">
        <v>144</v>
      </c>
    </row>
    <row r="2" spans="1:4" ht="25.5" customHeight="1" x14ac:dyDescent="0.25">
      <c r="A2" s="82" t="s">
        <v>46</v>
      </c>
      <c r="B2" s="82"/>
      <c r="C2" s="82"/>
    </row>
    <row r="3" spans="1:4" ht="16.5" thickBot="1" x14ac:dyDescent="0.3"/>
    <row r="4" spans="1:4" ht="39.75" thickBot="1" x14ac:dyDescent="0.3">
      <c r="A4" s="91"/>
      <c r="B4" s="93" t="s">
        <v>177</v>
      </c>
      <c r="C4" s="93" t="s">
        <v>178</v>
      </c>
      <c r="D4" s="93" t="s">
        <v>179</v>
      </c>
    </row>
    <row r="5" spans="1:4" ht="31.5" x14ac:dyDescent="0.25">
      <c r="A5" s="16" t="s">
        <v>1</v>
      </c>
      <c r="B5" s="1"/>
      <c r="C5" s="1"/>
      <c r="D5" s="1"/>
    </row>
    <row r="6" spans="1:4" ht="30.6" customHeight="1" x14ac:dyDescent="0.25">
      <c r="A6" s="57" t="s">
        <v>2</v>
      </c>
      <c r="B6" s="58">
        <v>5.5E-2</v>
      </c>
      <c r="C6" s="58">
        <v>-4.7E-2</v>
      </c>
      <c r="D6" s="58">
        <v>6.0999999999999999E-2</v>
      </c>
    </row>
    <row r="7" spans="1:4" ht="30.6" customHeight="1" x14ac:dyDescent="0.25">
      <c r="A7" s="17" t="s">
        <v>3</v>
      </c>
      <c r="B7" s="9">
        <v>0.16</v>
      </c>
      <c r="C7" s="9">
        <v>-3.5000000000000003E-2</v>
      </c>
      <c r="D7" s="9">
        <v>3.9E-2</v>
      </c>
    </row>
    <row r="8" spans="1:4" ht="30.6" customHeight="1" thickBot="1" x14ac:dyDescent="0.3">
      <c r="A8" s="59" t="s">
        <v>4</v>
      </c>
      <c r="B8" s="60">
        <v>9.2999999999999999E-2</v>
      </c>
      <c r="C8" s="60">
        <v>4.1000000000000002E-2</v>
      </c>
      <c r="D8" s="60">
        <v>1.6E-2</v>
      </c>
    </row>
    <row r="9" spans="1:4" s="71" customFormat="1" ht="16.149999999999999" customHeight="1" x14ac:dyDescent="0.25">
      <c r="A9" s="92" t="s">
        <v>209</v>
      </c>
      <c r="B9" s="83"/>
      <c r="C9" s="83"/>
      <c r="D9" s="83"/>
    </row>
    <row r="10" spans="1:4" s="71" customFormat="1" ht="16.149999999999999" customHeight="1" x14ac:dyDescent="0.25">
      <c r="A10" s="92" t="s">
        <v>180</v>
      </c>
      <c r="B10" s="83"/>
      <c r="C10" s="83"/>
      <c r="D10" s="83"/>
    </row>
    <row r="11" spans="1:4" s="71" customFormat="1" ht="16.149999999999999" customHeight="1" x14ac:dyDescent="0.25">
      <c r="A11" s="92" t="s">
        <v>181</v>
      </c>
      <c r="B11" s="83"/>
      <c r="C11" s="83"/>
      <c r="D11" s="83"/>
    </row>
    <row r="12" spans="1:4" s="71" customFormat="1" ht="16.149999999999999" customHeight="1" x14ac:dyDescent="0.25">
      <c r="A12" s="92" t="s">
        <v>210</v>
      </c>
      <c r="B12" s="83"/>
      <c r="C12" s="83"/>
      <c r="D12" s="83"/>
    </row>
    <row r="13" spans="1:4" s="71" customFormat="1" ht="16.149999999999999" customHeight="1" x14ac:dyDescent="0.25">
      <c r="A13" s="92" t="s">
        <v>182</v>
      </c>
      <c r="B13" s="83"/>
      <c r="C13" s="83"/>
      <c r="D13" s="83"/>
    </row>
    <row r="14" spans="1:4" s="71" customFormat="1" ht="16.149999999999999" customHeight="1" x14ac:dyDescent="0.25">
      <c r="A14" s="92" t="s">
        <v>183</v>
      </c>
      <c r="B14" s="83"/>
      <c r="C14" s="83"/>
      <c r="D14" s="83"/>
    </row>
    <row r="15" spans="1:4" s="2" customFormat="1" ht="16.149999999999999" customHeight="1" x14ac:dyDescent="0.25">
      <c r="A15" s="2" t="s">
        <v>211</v>
      </c>
      <c r="B15" s="44"/>
      <c r="C15" s="44"/>
      <c r="D15" s="44"/>
    </row>
    <row r="16" spans="1:4" s="2" customFormat="1" x14ac:dyDescent="0.25">
      <c r="A16" s="2" t="s">
        <v>184</v>
      </c>
      <c r="B16" s="44"/>
      <c r="C16" s="44"/>
      <c r="D16" s="44"/>
    </row>
    <row r="17" spans="1:4" s="2" customFormat="1" x14ac:dyDescent="0.25">
      <c r="A17" s="2" t="s">
        <v>185</v>
      </c>
      <c r="B17" s="44"/>
      <c r="C17" s="44"/>
      <c r="D17" s="44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Q303"/>
  <sheetViews>
    <sheetView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8.28515625" style="20" customWidth="1"/>
    <col min="2" max="2" width="6.42578125" style="20" bestFit="1" customWidth="1"/>
    <col min="3" max="9" width="9.28515625" style="20" customWidth="1"/>
    <col min="10" max="10" width="10.85546875" style="20" customWidth="1"/>
    <col min="11" max="11" width="10.140625" style="20" customWidth="1"/>
    <col min="12" max="12" width="10" style="20" customWidth="1"/>
    <col min="13" max="13" width="10.7109375" style="20" customWidth="1"/>
    <col min="14" max="17" width="10.42578125" style="20" customWidth="1"/>
    <col min="18" max="22" width="9.28515625" style="20" customWidth="1"/>
    <col min="23" max="34" width="9.140625" style="2"/>
  </cols>
  <sheetData>
    <row r="1" spans="1:43" ht="30.75" customHeight="1" x14ac:dyDescent="0.25">
      <c r="A1" s="18" t="s">
        <v>145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43" ht="18" customHeight="1" thickBot="1" x14ac:dyDescent="0.3">
      <c r="A2" s="95" t="s">
        <v>46</v>
      </c>
      <c r="B2" s="95"/>
      <c r="C2" s="95"/>
      <c r="D2" s="95"/>
      <c r="E2" s="9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43" s="104" customFormat="1" ht="15" customHeight="1" x14ac:dyDescent="0.25">
      <c r="A3" s="103"/>
      <c r="B3" s="100" t="s">
        <v>187</v>
      </c>
      <c r="C3" s="101"/>
      <c r="D3" s="101"/>
      <c r="E3" s="102"/>
      <c r="F3" s="100" t="s">
        <v>186</v>
      </c>
      <c r="G3" s="101"/>
      <c r="H3" s="101"/>
      <c r="I3" s="102"/>
      <c r="J3" s="100" t="s">
        <v>188</v>
      </c>
      <c r="K3" s="101"/>
      <c r="L3" s="101"/>
      <c r="M3" s="102"/>
      <c r="N3" s="100" t="s">
        <v>189</v>
      </c>
      <c r="O3" s="101"/>
      <c r="P3" s="101"/>
      <c r="Q3" s="102"/>
      <c r="R3" s="100" t="s">
        <v>190</v>
      </c>
      <c r="S3" s="101"/>
      <c r="T3" s="101"/>
      <c r="U3" s="102"/>
    </row>
    <row r="4" spans="1:43" s="104" customFormat="1" ht="15" customHeight="1" thickBot="1" x14ac:dyDescent="0.3">
      <c r="A4" s="103"/>
      <c r="B4" s="105" t="s">
        <v>191</v>
      </c>
      <c r="C4" s="106"/>
      <c r="D4" s="106"/>
      <c r="E4" s="107"/>
      <c r="F4" s="108" t="s">
        <v>212</v>
      </c>
      <c r="G4" s="109"/>
      <c r="H4" s="109"/>
      <c r="I4" s="110"/>
      <c r="J4" s="108" t="s">
        <v>213</v>
      </c>
      <c r="K4" s="109"/>
      <c r="L4" s="109"/>
      <c r="M4" s="110"/>
      <c r="N4" s="108" t="s">
        <v>214</v>
      </c>
      <c r="O4" s="109"/>
      <c r="P4" s="109"/>
      <c r="Q4" s="110"/>
      <c r="R4" s="108" t="s">
        <v>192</v>
      </c>
      <c r="S4" s="109"/>
      <c r="T4" s="109"/>
      <c r="U4" s="110"/>
    </row>
    <row r="5" spans="1:43" s="104" customFormat="1" ht="15" customHeight="1" thickBot="1" x14ac:dyDescent="0.2">
      <c r="A5" s="98"/>
      <c r="B5" s="111"/>
      <c r="C5" s="112"/>
      <c r="D5" s="96" t="s">
        <v>51</v>
      </c>
      <c r="E5" s="97"/>
      <c r="F5" s="111"/>
      <c r="G5" s="96"/>
      <c r="H5" s="96" t="s">
        <v>51</v>
      </c>
      <c r="I5" s="97"/>
      <c r="J5" s="111"/>
      <c r="K5" s="96"/>
      <c r="L5" s="96" t="s">
        <v>51</v>
      </c>
      <c r="M5" s="97"/>
      <c r="N5" s="111"/>
      <c r="O5" s="96"/>
      <c r="P5" s="96" t="s">
        <v>51</v>
      </c>
      <c r="Q5" s="97"/>
      <c r="R5" s="111"/>
      <c r="S5" s="96"/>
      <c r="T5" s="96" t="s">
        <v>51</v>
      </c>
      <c r="U5" s="97"/>
    </row>
    <row r="6" spans="1:43" s="99" customFormat="1" ht="15.75" thickBot="1" x14ac:dyDescent="0.3">
      <c r="A6" s="98"/>
      <c r="B6" s="111" t="s">
        <v>50</v>
      </c>
      <c r="C6" s="132" t="s">
        <v>52</v>
      </c>
      <c r="D6" s="133" t="s">
        <v>53</v>
      </c>
      <c r="E6" s="134" t="s">
        <v>54</v>
      </c>
      <c r="F6" s="111" t="s">
        <v>50</v>
      </c>
      <c r="G6" s="132" t="s">
        <v>52</v>
      </c>
      <c r="H6" s="133" t="s">
        <v>53</v>
      </c>
      <c r="I6" s="134" t="s">
        <v>54</v>
      </c>
      <c r="J6" s="111" t="s">
        <v>50</v>
      </c>
      <c r="K6" s="132" t="s">
        <v>52</v>
      </c>
      <c r="L6" s="133" t="s">
        <v>53</v>
      </c>
      <c r="M6" s="134" t="s">
        <v>54</v>
      </c>
      <c r="N6" s="111" t="s">
        <v>50</v>
      </c>
      <c r="O6" s="132" t="s">
        <v>52</v>
      </c>
      <c r="P6" s="133" t="s">
        <v>53</v>
      </c>
      <c r="Q6" s="134" t="s">
        <v>54</v>
      </c>
      <c r="R6" s="111" t="s">
        <v>50</v>
      </c>
      <c r="S6" s="132" t="s">
        <v>52</v>
      </c>
      <c r="T6" s="133" t="s">
        <v>53</v>
      </c>
      <c r="U6" s="134" t="s">
        <v>54</v>
      </c>
    </row>
    <row r="7" spans="1:43" s="99" customFormat="1" x14ac:dyDescent="0.25">
      <c r="A7" s="168" t="s">
        <v>5</v>
      </c>
      <c r="B7" s="135">
        <v>96.6</v>
      </c>
      <c r="C7" s="136"/>
      <c r="D7" s="137"/>
      <c r="E7" s="138"/>
      <c r="F7" s="135">
        <v>103.7</v>
      </c>
      <c r="G7" s="136"/>
      <c r="H7" s="139"/>
      <c r="I7" s="138"/>
      <c r="J7" s="135">
        <v>93.1</v>
      </c>
      <c r="K7" s="136"/>
      <c r="L7" s="139"/>
      <c r="M7" s="138"/>
      <c r="N7" s="135">
        <v>72.8</v>
      </c>
      <c r="O7" s="136"/>
      <c r="P7" s="139"/>
      <c r="Q7" s="138"/>
      <c r="R7" s="135">
        <v>68</v>
      </c>
      <c r="S7" s="136"/>
      <c r="T7" s="139"/>
      <c r="U7" s="138"/>
    </row>
    <row r="8" spans="1:43" ht="15" customHeight="1" x14ac:dyDescent="0.25">
      <c r="A8" s="169" t="s">
        <v>26</v>
      </c>
      <c r="B8" s="140">
        <v>100.1</v>
      </c>
      <c r="C8" s="141">
        <v>3.7</v>
      </c>
      <c r="D8" s="142"/>
      <c r="E8" s="143"/>
      <c r="F8" s="140">
        <v>103.9</v>
      </c>
      <c r="G8" s="141">
        <v>0.2</v>
      </c>
      <c r="H8" s="142"/>
      <c r="I8" s="143"/>
      <c r="J8" s="140">
        <v>108.5</v>
      </c>
      <c r="K8" s="141">
        <v>16.600000000000001</v>
      </c>
      <c r="L8" s="142"/>
      <c r="M8" s="143"/>
      <c r="N8" s="140">
        <v>70.400000000000006</v>
      </c>
      <c r="O8" s="141">
        <v>-3.3</v>
      </c>
      <c r="P8" s="142"/>
      <c r="Q8" s="143"/>
      <c r="R8" s="140">
        <v>83.9</v>
      </c>
      <c r="S8" s="141">
        <v>23.3</v>
      </c>
      <c r="T8" s="142"/>
      <c r="U8" s="143"/>
      <c r="V8" s="2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x14ac:dyDescent="0.25">
      <c r="A9" s="170" t="s">
        <v>6</v>
      </c>
      <c r="B9" s="144">
        <v>97.5</v>
      </c>
      <c r="C9" s="145">
        <v>-2.6</v>
      </c>
      <c r="D9" s="137"/>
      <c r="E9" s="146"/>
      <c r="F9" s="144">
        <v>102.4</v>
      </c>
      <c r="G9" s="145">
        <v>-1.5</v>
      </c>
      <c r="H9" s="137"/>
      <c r="I9" s="146"/>
      <c r="J9" s="144">
        <v>98.6</v>
      </c>
      <c r="K9" s="145">
        <v>-9.1</v>
      </c>
      <c r="L9" s="137"/>
      <c r="M9" s="146"/>
      <c r="N9" s="144">
        <v>68.599999999999994</v>
      </c>
      <c r="O9" s="145">
        <v>-2.6</v>
      </c>
      <c r="P9" s="137"/>
      <c r="Q9" s="146"/>
      <c r="R9" s="144">
        <v>90.7</v>
      </c>
      <c r="S9" s="145">
        <v>8.1999999999999993</v>
      </c>
      <c r="T9" s="137"/>
      <c r="U9" s="146"/>
      <c r="V9" s="2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 ht="15.75" thickBot="1" x14ac:dyDescent="0.3">
      <c r="A10" s="158" t="s">
        <v>27</v>
      </c>
      <c r="B10" s="147">
        <v>96.4</v>
      </c>
      <c r="C10" s="148">
        <v>-1.2</v>
      </c>
      <c r="D10" s="149"/>
      <c r="E10" s="150"/>
      <c r="F10" s="147">
        <v>99.4</v>
      </c>
      <c r="G10" s="148">
        <v>-2.9</v>
      </c>
      <c r="H10" s="149"/>
      <c r="I10" s="150"/>
      <c r="J10" s="147">
        <v>96.9</v>
      </c>
      <c r="K10" s="148">
        <v>-1.7</v>
      </c>
      <c r="L10" s="149"/>
      <c r="M10" s="150"/>
      <c r="N10" s="147">
        <v>71.3</v>
      </c>
      <c r="O10" s="148">
        <v>3.9</v>
      </c>
      <c r="P10" s="149"/>
      <c r="Q10" s="150"/>
      <c r="R10" s="147">
        <v>99.9</v>
      </c>
      <c r="S10" s="148">
        <v>10</v>
      </c>
      <c r="T10" s="149"/>
      <c r="U10" s="150"/>
      <c r="V10" s="2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x14ac:dyDescent="0.25">
      <c r="A11" s="168" t="s">
        <v>7</v>
      </c>
      <c r="B11" s="135">
        <v>99.7</v>
      </c>
      <c r="C11" s="136">
        <v>3.4</v>
      </c>
      <c r="D11" s="139">
        <v>3.2</v>
      </c>
      <c r="E11" s="138"/>
      <c r="F11" s="135">
        <v>105.9</v>
      </c>
      <c r="G11" s="136">
        <v>6.5</v>
      </c>
      <c r="H11" s="139">
        <v>2.2000000000000002</v>
      </c>
      <c r="I11" s="138"/>
      <c r="J11" s="135">
        <v>99</v>
      </c>
      <c r="K11" s="136">
        <v>2.1</v>
      </c>
      <c r="L11" s="139">
        <v>6.4</v>
      </c>
      <c r="M11" s="138"/>
      <c r="N11" s="135">
        <v>71.599999999999994</v>
      </c>
      <c r="O11" s="136">
        <v>0.4</v>
      </c>
      <c r="P11" s="139">
        <v>-1.7</v>
      </c>
      <c r="Q11" s="138"/>
      <c r="R11" s="135">
        <v>85.3</v>
      </c>
      <c r="S11" s="136">
        <v>-14.6</v>
      </c>
      <c r="T11" s="139">
        <v>25.4</v>
      </c>
      <c r="U11" s="138"/>
      <c r="V11" s="2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ht="15" customHeight="1" x14ac:dyDescent="0.25">
      <c r="A12" s="169" t="s">
        <v>28</v>
      </c>
      <c r="B12" s="140">
        <v>101.4</v>
      </c>
      <c r="C12" s="141">
        <v>1.7</v>
      </c>
      <c r="D12" s="142">
        <v>1.2</v>
      </c>
      <c r="E12" s="143"/>
      <c r="F12" s="140">
        <v>107.1</v>
      </c>
      <c r="G12" s="141">
        <v>1.1000000000000001</v>
      </c>
      <c r="H12" s="142">
        <v>3.1</v>
      </c>
      <c r="I12" s="143"/>
      <c r="J12" s="140">
        <v>97.7</v>
      </c>
      <c r="K12" s="141">
        <v>-1.3</v>
      </c>
      <c r="L12" s="142">
        <v>-10</v>
      </c>
      <c r="M12" s="143"/>
      <c r="N12" s="140">
        <v>69.8</v>
      </c>
      <c r="O12" s="141">
        <v>-2.5</v>
      </c>
      <c r="P12" s="142">
        <v>-0.9</v>
      </c>
      <c r="Q12" s="143"/>
      <c r="R12" s="140">
        <v>93.8</v>
      </c>
      <c r="S12" s="141">
        <v>10</v>
      </c>
      <c r="T12" s="142">
        <v>11.9</v>
      </c>
      <c r="U12" s="143"/>
      <c r="V12" s="2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x14ac:dyDescent="0.25">
      <c r="A13" s="170" t="s">
        <v>8</v>
      </c>
      <c r="B13" s="144">
        <v>101.2</v>
      </c>
      <c r="C13" s="145">
        <v>-0.2</v>
      </c>
      <c r="D13" s="137">
        <v>3.8</v>
      </c>
      <c r="E13" s="146"/>
      <c r="F13" s="144">
        <v>106.4</v>
      </c>
      <c r="G13" s="145">
        <v>-0.6</v>
      </c>
      <c r="H13" s="137">
        <v>4</v>
      </c>
      <c r="I13" s="146"/>
      <c r="J13" s="144">
        <v>94.1</v>
      </c>
      <c r="K13" s="145">
        <v>-3.7</v>
      </c>
      <c r="L13" s="137">
        <v>-4.5999999999999996</v>
      </c>
      <c r="M13" s="146"/>
      <c r="N13" s="144">
        <v>69.5</v>
      </c>
      <c r="O13" s="145">
        <v>-0.5</v>
      </c>
      <c r="P13" s="137">
        <v>1.2</v>
      </c>
      <c r="Q13" s="146"/>
      <c r="R13" s="144">
        <v>102.1</v>
      </c>
      <c r="S13" s="145">
        <v>8.8000000000000007</v>
      </c>
      <c r="T13" s="137">
        <v>12.5</v>
      </c>
      <c r="U13" s="146"/>
      <c r="V13" s="2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ht="15.75" thickBot="1" x14ac:dyDescent="0.3">
      <c r="A14" s="158" t="s">
        <v>29</v>
      </c>
      <c r="B14" s="147">
        <v>101.1</v>
      </c>
      <c r="C14" s="148">
        <v>-0.1</v>
      </c>
      <c r="D14" s="149">
        <v>4.8</v>
      </c>
      <c r="E14" s="150">
        <v>3.2</v>
      </c>
      <c r="F14" s="147">
        <v>106.2</v>
      </c>
      <c r="G14" s="148">
        <v>-0.2</v>
      </c>
      <c r="H14" s="149">
        <v>6.9</v>
      </c>
      <c r="I14" s="150">
        <v>4</v>
      </c>
      <c r="J14" s="147">
        <v>91.2</v>
      </c>
      <c r="K14" s="148">
        <v>-3.1</v>
      </c>
      <c r="L14" s="149">
        <v>-5.9</v>
      </c>
      <c r="M14" s="150">
        <v>-3.8</v>
      </c>
      <c r="N14" s="147">
        <v>69.400000000000006</v>
      </c>
      <c r="O14" s="148">
        <v>-0.1</v>
      </c>
      <c r="P14" s="149">
        <v>-2.7</v>
      </c>
      <c r="Q14" s="150">
        <v>-1</v>
      </c>
      <c r="R14" s="147">
        <v>103.2</v>
      </c>
      <c r="S14" s="148">
        <v>1.1000000000000001</v>
      </c>
      <c r="T14" s="149">
        <v>3.4</v>
      </c>
      <c r="U14" s="150">
        <v>12.3</v>
      </c>
      <c r="V14" s="2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x14ac:dyDescent="0.25">
      <c r="A15" s="168" t="s">
        <v>9</v>
      </c>
      <c r="B15" s="135">
        <v>102.1</v>
      </c>
      <c r="C15" s="136">
        <v>1</v>
      </c>
      <c r="D15" s="139">
        <v>2.4</v>
      </c>
      <c r="E15" s="138">
        <v>3</v>
      </c>
      <c r="F15" s="135">
        <v>108.5</v>
      </c>
      <c r="G15" s="136">
        <v>2.1</v>
      </c>
      <c r="H15" s="139">
        <v>2.4</v>
      </c>
      <c r="I15" s="138">
        <v>4</v>
      </c>
      <c r="J15" s="135">
        <v>94.6</v>
      </c>
      <c r="K15" s="136">
        <v>3.7</v>
      </c>
      <c r="L15" s="139">
        <v>-4.5</v>
      </c>
      <c r="M15" s="138">
        <v>-6.3</v>
      </c>
      <c r="N15" s="135">
        <v>71.599999999999994</v>
      </c>
      <c r="O15" s="136">
        <v>3.3</v>
      </c>
      <c r="P15" s="139">
        <v>0</v>
      </c>
      <c r="Q15" s="138">
        <v>-0.6</v>
      </c>
      <c r="R15" s="135">
        <v>108.8</v>
      </c>
      <c r="S15" s="136">
        <v>5.4</v>
      </c>
      <c r="T15" s="139">
        <v>27.6</v>
      </c>
      <c r="U15" s="138">
        <v>13.4</v>
      </c>
      <c r="V15" s="2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ht="15" customHeight="1" x14ac:dyDescent="0.25">
      <c r="A16" s="169" t="s">
        <v>30</v>
      </c>
      <c r="B16" s="140">
        <v>102.7</v>
      </c>
      <c r="C16" s="141">
        <v>0.6</v>
      </c>
      <c r="D16" s="142">
        <v>1.3</v>
      </c>
      <c r="E16" s="143">
        <v>3.1</v>
      </c>
      <c r="F16" s="140">
        <v>109.1</v>
      </c>
      <c r="G16" s="141">
        <v>0.6</v>
      </c>
      <c r="H16" s="142">
        <v>1.9</v>
      </c>
      <c r="I16" s="143">
        <v>3.7</v>
      </c>
      <c r="J16" s="140">
        <v>89.4</v>
      </c>
      <c r="K16" s="141">
        <v>-5.5</v>
      </c>
      <c r="L16" s="142">
        <v>-8.5</v>
      </c>
      <c r="M16" s="143">
        <v>-5.9</v>
      </c>
      <c r="N16" s="140">
        <v>73.599999999999994</v>
      </c>
      <c r="O16" s="141">
        <v>2.8</v>
      </c>
      <c r="P16" s="142">
        <v>5.5</v>
      </c>
      <c r="Q16" s="143">
        <v>1</v>
      </c>
      <c r="R16" s="140">
        <v>111.1</v>
      </c>
      <c r="S16" s="141">
        <v>2.1</v>
      </c>
      <c r="T16" s="142">
        <v>18.399999999999999</v>
      </c>
      <c r="U16" s="143">
        <v>15</v>
      </c>
      <c r="V16" s="2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x14ac:dyDescent="0.25">
      <c r="A17" s="170" t="s">
        <v>10</v>
      </c>
      <c r="B17" s="144">
        <v>106</v>
      </c>
      <c r="C17" s="145">
        <v>3.2</v>
      </c>
      <c r="D17" s="137">
        <v>4.7</v>
      </c>
      <c r="E17" s="146">
        <v>3.3</v>
      </c>
      <c r="F17" s="144">
        <v>111.8</v>
      </c>
      <c r="G17" s="145">
        <v>2.5</v>
      </c>
      <c r="H17" s="137">
        <v>5.0999999999999996</v>
      </c>
      <c r="I17" s="146">
        <v>4</v>
      </c>
      <c r="J17" s="144">
        <v>90.9</v>
      </c>
      <c r="K17" s="145">
        <v>1.6</v>
      </c>
      <c r="L17" s="137">
        <v>-3.4</v>
      </c>
      <c r="M17" s="146">
        <v>-5.6</v>
      </c>
      <c r="N17" s="144">
        <v>74.400000000000006</v>
      </c>
      <c r="O17" s="145">
        <v>1</v>
      </c>
      <c r="P17" s="137">
        <v>7.1</v>
      </c>
      <c r="Q17" s="146">
        <v>2.4</v>
      </c>
      <c r="R17" s="144">
        <v>112</v>
      </c>
      <c r="S17" s="145">
        <v>0.9</v>
      </c>
      <c r="T17" s="137">
        <v>9.6999999999999993</v>
      </c>
      <c r="U17" s="146">
        <v>14.2</v>
      </c>
      <c r="V17" s="2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ht="15.75" thickBot="1" x14ac:dyDescent="0.3">
      <c r="A18" s="158" t="s">
        <v>31</v>
      </c>
      <c r="B18" s="147">
        <v>108.2</v>
      </c>
      <c r="C18" s="148">
        <v>2.1</v>
      </c>
      <c r="D18" s="149">
        <v>7.1</v>
      </c>
      <c r="E18" s="150">
        <v>3.9</v>
      </c>
      <c r="F18" s="147">
        <v>113.3</v>
      </c>
      <c r="G18" s="148">
        <v>1.3</v>
      </c>
      <c r="H18" s="149">
        <v>6.6</v>
      </c>
      <c r="I18" s="150">
        <v>4</v>
      </c>
      <c r="J18" s="147">
        <v>92</v>
      </c>
      <c r="K18" s="148">
        <v>1.2</v>
      </c>
      <c r="L18" s="149">
        <v>0.9</v>
      </c>
      <c r="M18" s="150">
        <v>-4</v>
      </c>
      <c r="N18" s="147">
        <v>81</v>
      </c>
      <c r="O18" s="148">
        <v>8.9</v>
      </c>
      <c r="P18" s="149">
        <v>16.8</v>
      </c>
      <c r="Q18" s="150">
        <v>7.3</v>
      </c>
      <c r="R18" s="147">
        <v>112.4</v>
      </c>
      <c r="S18" s="148">
        <v>0.3</v>
      </c>
      <c r="T18" s="149">
        <v>8.9</v>
      </c>
      <c r="U18" s="150">
        <v>15.6</v>
      </c>
      <c r="V18" s="2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x14ac:dyDescent="0.25">
      <c r="A19" s="168" t="s">
        <v>11</v>
      </c>
      <c r="B19" s="135">
        <v>106.3</v>
      </c>
      <c r="C19" s="136">
        <v>-1.7</v>
      </c>
      <c r="D19" s="139">
        <v>4.2</v>
      </c>
      <c r="E19" s="138">
        <v>4.3</v>
      </c>
      <c r="F19" s="135">
        <v>113</v>
      </c>
      <c r="G19" s="136">
        <v>-0.2</v>
      </c>
      <c r="H19" s="139">
        <v>4.2</v>
      </c>
      <c r="I19" s="138">
        <v>4.4000000000000004</v>
      </c>
      <c r="J19" s="135">
        <v>104.4</v>
      </c>
      <c r="K19" s="136">
        <v>13.5</v>
      </c>
      <c r="L19" s="139">
        <v>10.4</v>
      </c>
      <c r="M19" s="138">
        <v>-0.2</v>
      </c>
      <c r="N19" s="135">
        <v>78</v>
      </c>
      <c r="O19" s="136">
        <v>-3.8</v>
      </c>
      <c r="P19" s="139">
        <v>8.8000000000000007</v>
      </c>
      <c r="Q19" s="138">
        <v>9.5</v>
      </c>
      <c r="R19" s="135">
        <v>94.9</v>
      </c>
      <c r="S19" s="136">
        <v>-15.6</v>
      </c>
      <c r="T19" s="139">
        <v>-12.8</v>
      </c>
      <c r="U19" s="138">
        <v>5.5</v>
      </c>
      <c r="V19" s="2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ht="15" customHeight="1" x14ac:dyDescent="0.25">
      <c r="A20" s="169" t="s">
        <v>32</v>
      </c>
      <c r="B20" s="140">
        <v>108.9</v>
      </c>
      <c r="C20" s="141">
        <v>2.4</v>
      </c>
      <c r="D20" s="142">
        <v>6</v>
      </c>
      <c r="E20" s="143">
        <v>5.5</v>
      </c>
      <c r="F20" s="140">
        <v>113.9</v>
      </c>
      <c r="G20" s="141">
        <v>0.8</v>
      </c>
      <c r="H20" s="142">
        <v>4.4000000000000004</v>
      </c>
      <c r="I20" s="143">
        <v>5.0999999999999996</v>
      </c>
      <c r="J20" s="140">
        <v>108</v>
      </c>
      <c r="K20" s="141">
        <v>3.5</v>
      </c>
      <c r="L20" s="142">
        <v>20.8</v>
      </c>
      <c r="M20" s="143">
        <v>7</v>
      </c>
      <c r="N20" s="140">
        <v>81.3</v>
      </c>
      <c r="O20" s="141">
        <v>4.2</v>
      </c>
      <c r="P20" s="142">
        <v>10.4</v>
      </c>
      <c r="Q20" s="143">
        <v>10.8</v>
      </c>
      <c r="R20" s="140">
        <v>87.9</v>
      </c>
      <c r="S20" s="141">
        <v>-7.4</v>
      </c>
      <c r="T20" s="142">
        <v>-20.9</v>
      </c>
      <c r="U20" s="143">
        <v>-4.2</v>
      </c>
      <c r="V20" s="2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x14ac:dyDescent="0.25">
      <c r="A21" s="170" t="s">
        <v>12</v>
      </c>
      <c r="B21" s="144">
        <v>107</v>
      </c>
      <c r="C21" s="145">
        <v>-1.7</v>
      </c>
      <c r="D21" s="137">
        <v>1</v>
      </c>
      <c r="E21" s="146">
        <v>4.5</v>
      </c>
      <c r="F21" s="144">
        <v>110.6</v>
      </c>
      <c r="G21" s="145">
        <v>-3</v>
      </c>
      <c r="H21" s="137">
        <v>-1.1000000000000001</v>
      </c>
      <c r="I21" s="146">
        <v>3.5</v>
      </c>
      <c r="J21" s="144">
        <v>108.4</v>
      </c>
      <c r="K21" s="145">
        <v>0.4</v>
      </c>
      <c r="L21" s="137">
        <v>19.3</v>
      </c>
      <c r="M21" s="146">
        <v>12.8</v>
      </c>
      <c r="N21" s="144">
        <v>84.6</v>
      </c>
      <c r="O21" s="145">
        <v>4.0999999999999996</v>
      </c>
      <c r="P21" s="137">
        <v>13.7</v>
      </c>
      <c r="Q21" s="146">
        <v>12.4</v>
      </c>
      <c r="R21" s="144">
        <v>83</v>
      </c>
      <c r="S21" s="145">
        <v>-5.5</v>
      </c>
      <c r="T21" s="137">
        <v>-25.9</v>
      </c>
      <c r="U21" s="146">
        <v>-13.1</v>
      </c>
      <c r="V21" s="2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ht="15.75" thickBot="1" x14ac:dyDescent="0.3">
      <c r="A22" s="158" t="s">
        <v>33</v>
      </c>
      <c r="B22" s="147">
        <v>100.5</v>
      </c>
      <c r="C22" s="148">
        <v>-6.1</v>
      </c>
      <c r="D22" s="149">
        <v>-7.1</v>
      </c>
      <c r="E22" s="150">
        <v>0.9</v>
      </c>
      <c r="F22" s="147">
        <v>102.4</v>
      </c>
      <c r="G22" s="148">
        <v>-7.4</v>
      </c>
      <c r="H22" s="149">
        <v>-9.6</v>
      </c>
      <c r="I22" s="150">
        <v>-0.6</v>
      </c>
      <c r="J22" s="147">
        <v>104.3</v>
      </c>
      <c r="K22" s="148">
        <v>-3.8</v>
      </c>
      <c r="L22" s="149">
        <v>13.4</v>
      </c>
      <c r="M22" s="150">
        <v>15.9</v>
      </c>
      <c r="N22" s="147">
        <v>82.1</v>
      </c>
      <c r="O22" s="148">
        <v>-3</v>
      </c>
      <c r="P22" s="149">
        <v>1.4</v>
      </c>
      <c r="Q22" s="150">
        <v>8.4</v>
      </c>
      <c r="R22" s="147">
        <v>79.8</v>
      </c>
      <c r="S22" s="148">
        <v>-3.9</v>
      </c>
      <c r="T22" s="149">
        <v>-29</v>
      </c>
      <c r="U22" s="150">
        <v>-22.2</v>
      </c>
      <c r="V22" s="2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x14ac:dyDescent="0.25">
      <c r="A23" s="168" t="s">
        <v>13</v>
      </c>
      <c r="B23" s="135">
        <v>96.8</v>
      </c>
      <c r="C23" s="136">
        <v>-3.7</v>
      </c>
      <c r="D23" s="139">
        <v>-9</v>
      </c>
      <c r="E23" s="138">
        <v>-2.2999999999999998</v>
      </c>
      <c r="F23" s="135">
        <v>99</v>
      </c>
      <c r="G23" s="136">
        <v>-3.3</v>
      </c>
      <c r="H23" s="139">
        <v>-12.4</v>
      </c>
      <c r="I23" s="138">
        <v>-4.8</v>
      </c>
      <c r="J23" s="135">
        <v>101.8</v>
      </c>
      <c r="K23" s="136">
        <v>-2.4</v>
      </c>
      <c r="L23" s="139">
        <v>-2.5</v>
      </c>
      <c r="M23" s="138">
        <v>12.2</v>
      </c>
      <c r="N23" s="135">
        <v>80.900000000000006</v>
      </c>
      <c r="O23" s="136">
        <v>-1.5</v>
      </c>
      <c r="P23" s="139">
        <v>3.7</v>
      </c>
      <c r="Q23" s="138">
        <v>7.1</v>
      </c>
      <c r="R23" s="135">
        <v>84.5</v>
      </c>
      <c r="S23" s="136">
        <v>5.9</v>
      </c>
      <c r="T23" s="139">
        <v>-11</v>
      </c>
      <c r="U23" s="138">
        <v>-22.1</v>
      </c>
      <c r="V23" s="2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ht="15" customHeight="1" x14ac:dyDescent="0.25">
      <c r="A24" s="169" t="s">
        <v>34</v>
      </c>
      <c r="B24" s="140">
        <v>94.2</v>
      </c>
      <c r="C24" s="141">
        <v>-2.7</v>
      </c>
      <c r="D24" s="142">
        <v>-13.5</v>
      </c>
      <c r="E24" s="143">
        <v>-7.2</v>
      </c>
      <c r="F24" s="140">
        <v>96.1</v>
      </c>
      <c r="G24" s="141">
        <v>-2.9</v>
      </c>
      <c r="H24" s="142">
        <v>-15.6</v>
      </c>
      <c r="I24" s="143">
        <v>-9.6999999999999993</v>
      </c>
      <c r="J24" s="140">
        <v>102.6</v>
      </c>
      <c r="K24" s="141">
        <v>0.8</v>
      </c>
      <c r="L24" s="142">
        <v>-5</v>
      </c>
      <c r="M24" s="143">
        <v>5.5</v>
      </c>
      <c r="N24" s="140">
        <v>82.4</v>
      </c>
      <c r="O24" s="141">
        <v>1.8</v>
      </c>
      <c r="P24" s="142">
        <v>1.4</v>
      </c>
      <c r="Q24" s="143">
        <v>4.9000000000000004</v>
      </c>
      <c r="R24" s="140">
        <v>80.3</v>
      </c>
      <c r="S24" s="141">
        <v>-5</v>
      </c>
      <c r="T24" s="142">
        <v>-8.6999999999999993</v>
      </c>
      <c r="U24" s="143">
        <v>-19.600000000000001</v>
      </c>
      <c r="V24" s="2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1:43" x14ac:dyDescent="0.25">
      <c r="A25" s="170" t="s">
        <v>14</v>
      </c>
      <c r="B25" s="144">
        <v>93.4</v>
      </c>
      <c r="C25" s="145">
        <v>-0.8</v>
      </c>
      <c r="D25" s="137">
        <v>-12.7</v>
      </c>
      <c r="E25" s="146">
        <v>-10.6</v>
      </c>
      <c r="F25" s="144">
        <v>94.1</v>
      </c>
      <c r="G25" s="145">
        <v>-2.1</v>
      </c>
      <c r="H25" s="137">
        <v>-14.9</v>
      </c>
      <c r="I25" s="146">
        <v>-13.1</v>
      </c>
      <c r="J25" s="144">
        <v>101.3</v>
      </c>
      <c r="K25" s="145">
        <v>-1.2</v>
      </c>
      <c r="L25" s="137">
        <v>-6.5</v>
      </c>
      <c r="M25" s="146">
        <v>-0.7</v>
      </c>
      <c r="N25" s="144">
        <v>81.900000000000006</v>
      </c>
      <c r="O25" s="145">
        <v>-0.6</v>
      </c>
      <c r="P25" s="137">
        <v>-3.3</v>
      </c>
      <c r="Q25" s="146">
        <v>0.7</v>
      </c>
      <c r="R25" s="144">
        <v>78.599999999999994</v>
      </c>
      <c r="S25" s="145">
        <v>-2.1</v>
      </c>
      <c r="T25" s="137">
        <v>-5.3</v>
      </c>
      <c r="U25" s="146">
        <v>-14.6</v>
      </c>
      <c r="V25" s="2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 ht="15.75" thickBot="1" x14ac:dyDescent="0.3">
      <c r="A26" s="158" t="s">
        <v>35</v>
      </c>
      <c r="B26" s="147">
        <v>94.3</v>
      </c>
      <c r="C26" s="148">
        <v>0.9</v>
      </c>
      <c r="D26" s="149">
        <v>-6.2</v>
      </c>
      <c r="E26" s="150">
        <v>-10.4</v>
      </c>
      <c r="F26" s="147">
        <v>94.7</v>
      </c>
      <c r="G26" s="148">
        <v>0.6</v>
      </c>
      <c r="H26" s="149">
        <v>-7.5</v>
      </c>
      <c r="I26" s="150">
        <v>-12.7</v>
      </c>
      <c r="J26" s="147">
        <v>101.2</v>
      </c>
      <c r="K26" s="148">
        <v>-0.1</v>
      </c>
      <c r="L26" s="149">
        <v>-2.9</v>
      </c>
      <c r="M26" s="150">
        <v>-4.3</v>
      </c>
      <c r="N26" s="147">
        <v>82.6</v>
      </c>
      <c r="O26" s="148">
        <v>0.8</v>
      </c>
      <c r="P26" s="149">
        <v>0.6</v>
      </c>
      <c r="Q26" s="150">
        <v>0.5</v>
      </c>
      <c r="R26" s="147">
        <v>82.4</v>
      </c>
      <c r="S26" s="148">
        <v>4.9000000000000004</v>
      </c>
      <c r="T26" s="149">
        <v>3.4</v>
      </c>
      <c r="U26" s="150">
        <v>-5.7</v>
      </c>
      <c r="V26" s="2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x14ac:dyDescent="0.25">
      <c r="A27" s="168" t="s">
        <v>15</v>
      </c>
      <c r="B27" s="135">
        <v>95.3</v>
      </c>
      <c r="C27" s="136">
        <v>1.2</v>
      </c>
      <c r="D27" s="139">
        <v>-1.5</v>
      </c>
      <c r="E27" s="138">
        <v>-8.6999999999999993</v>
      </c>
      <c r="F27" s="135">
        <v>94.8</v>
      </c>
      <c r="G27" s="136">
        <v>0.2</v>
      </c>
      <c r="H27" s="139">
        <v>-4.2</v>
      </c>
      <c r="I27" s="138">
        <v>-10.8</v>
      </c>
      <c r="J27" s="135">
        <v>109</v>
      </c>
      <c r="K27" s="136">
        <v>7.7</v>
      </c>
      <c r="L27" s="139">
        <v>7</v>
      </c>
      <c r="M27" s="138">
        <v>-2</v>
      </c>
      <c r="N27" s="135">
        <v>86.8</v>
      </c>
      <c r="O27" s="136">
        <v>5.0999999999999996</v>
      </c>
      <c r="P27" s="139">
        <v>7.3</v>
      </c>
      <c r="Q27" s="138">
        <v>1.4</v>
      </c>
      <c r="R27" s="135">
        <v>96.6</v>
      </c>
      <c r="S27" s="136">
        <v>17.100000000000001</v>
      </c>
      <c r="T27" s="139">
        <v>14.3</v>
      </c>
      <c r="U27" s="138">
        <v>0.8</v>
      </c>
      <c r="V27" s="2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ht="15" customHeight="1" x14ac:dyDescent="0.25">
      <c r="A28" s="169" t="s">
        <v>36</v>
      </c>
      <c r="B28" s="140">
        <v>95.4</v>
      </c>
      <c r="C28" s="141">
        <v>0</v>
      </c>
      <c r="D28" s="142">
        <v>1.2</v>
      </c>
      <c r="E28" s="143">
        <v>-5.0999999999999996</v>
      </c>
      <c r="F28" s="140">
        <v>96.6</v>
      </c>
      <c r="G28" s="141">
        <v>1.9</v>
      </c>
      <c r="H28" s="142">
        <v>0.5</v>
      </c>
      <c r="I28" s="143">
        <v>-6.8</v>
      </c>
      <c r="J28" s="140">
        <v>101.9</v>
      </c>
      <c r="K28" s="141">
        <v>-6.5</v>
      </c>
      <c r="L28" s="142">
        <v>-0.6</v>
      </c>
      <c r="M28" s="143">
        <v>-0.9</v>
      </c>
      <c r="N28" s="140">
        <v>88.3</v>
      </c>
      <c r="O28" s="141">
        <v>1.7</v>
      </c>
      <c r="P28" s="142">
        <v>7.2</v>
      </c>
      <c r="Q28" s="143">
        <v>2.9</v>
      </c>
      <c r="R28" s="140">
        <v>101</v>
      </c>
      <c r="S28" s="141">
        <v>4.5999999999999996</v>
      </c>
      <c r="T28" s="142">
        <v>25.8</v>
      </c>
      <c r="U28" s="143">
        <v>9.5</v>
      </c>
      <c r="V28" s="2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x14ac:dyDescent="0.25">
      <c r="A29" s="170" t="s">
        <v>16</v>
      </c>
      <c r="B29" s="144">
        <v>97.3</v>
      </c>
      <c r="C29" s="145">
        <v>2</v>
      </c>
      <c r="D29" s="137">
        <v>4.2</v>
      </c>
      <c r="E29" s="146">
        <v>-0.7</v>
      </c>
      <c r="F29" s="144">
        <v>98.2</v>
      </c>
      <c r="G29" s="145">
        <v>1.6</v>
      </c>
      <c r="H29" s="137">
        <v>4.3</v>
      </c>
      <c r="I29" s="146">
        <v>-1.8</v>
      </c>
      <c r="J29" s="144">
        <v>103</v>
      </c>
      <c r="K29" s="145">
        <v>1</v>
      </c>
      <c r="L29" s="137">
        <v>1.6</v>
      </c>
      <c r="M29" s="146">
        <v>1.2</v>
      </c>
      <c r="N29" s="144">
        <v>89.4</v>
      </c>
      <c r="O29" s="145">
        <v>1.2</v>
      </c>
      <c r="P29" s="137">
        <v>9.1999999999999993</v>
      </c>
      <c r="Q29" s="146">
        <v>6</v>
      </c>
      <c r="R29" s="144">
        <v>88.3</v>
      </c>
      <c r="S29" s="145">
        <v>-12.5</v>
      </c>
      <c r="T29" s="137">
        <v>12.4</v>
      </c>
      <c r="U29" s="146">
        <v>14</v>
      </c>
      <c r="V29" s="2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ht="15.75" thickBot="1" x14ac:dyDescent="0.3">
      <c r="A30" s="158" t="s">
        <v>37</v>
      </c>
      <c r="B30" s="147">
        <v>100</v>
      </c>
      <c r="C30" s="148">
        <v>2.8</v>
      </c>
      <c r="D30" s="149">
        <v>6.1</v>
      </c>
      <c r="E30" s="150">
        <v>2.5</v>
      </c>
      <c r="F30" s="147">
        <v>100.4</v>
      </c>
      <c r="G30" s="148">
        <v>2.2999999999999998</v>
      </c>
      <c r="H30" s="149">
        <v>6</v>
      </c>
      <c r="I30" s="150">
        <v>1.6</v>
      </c>
      <c r="J30" s="147">
        <v>106.5</v>
      </c>
      <c r="K30" s="148">
        <v>3.4</v>
      </c>
      <c r="L30" s="149">
        <v>5.2</v>
      </c>
      <c r="M30" s="150">
        <v>3.3</v>
      </c>
      <c r="N30" s="147">
        <v>92.1</v>
      </c>
      <c r="O30" s="148">
        <v>3</v>
      </c>
      <c r="P30" s="149">
        <v>11.5</v>
      </c>
      <c r="Q30" s="150">
        <v>8.8000000000000007</v>
      </c>
      <c r="R30" s="147">
        <v>81.5</v>
      </c>
      <c r="S30" s="148">
        <v>-7.7</v>
      </c>
      <c r="T30" s="149">
        <v>-1.1000000000000001</v>
      </c>
      <c r="U30" s="150">
        <v>12.8</v>
      </c>
      <c r="V30" s="2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x14ac:dyDescent="0.25">
      <c r="A31" s="168" t="s">
        <v>17</v>
      </c>
      <c r="B31" s="135">
        <v>100.4</v>
      </c>
      <c r="C31" s="136">
        <v>0.4</v>
      </c>
      <c r="D31" s="139">
        <v>5.4</v>
      </c>
      <c r="E31" s="138">
        <v>4.2</v>
      </c>
      <c r="F31" s="135">
        <v>102.7</v>
      </c>
      <c r="G31" s="136">
        <v>2.2999999999999998</v>
      </c>
      <c r="H31" s="139">
        <v>8.3000000000000007</v>
      </c>
      <c r="I31" s="138">
        <v>4.8</v>
      </c>
      <c r="J31" s="135">
        <v>100.5</v>
      </c>
      <c r="K31" s="136">
        <v>-5.6</v>
      </c>
      <c r="L31" s="139">
        <v>-7.7</v>
      </c>
      <c r="M31" s="138">
        <v>-0.5</v>
      </c>
      <c r="N31" s="135">
        <v>89.2</v>
      </c>
      <c r="O31" s="136">
        <v>-3.2</v>
      </c>
      <c r="P31" s="139">
        <v>2.7</v>
      </c>
      <c r="Q31" s="138">
        <v>7.6</v>
      </c>
      <c r="R31" s="135">
        <v>83.5</v>
      </c>
      <c r="S31" s="136">
        <v>2.4</v>
      </c>
      <c r="T31" s="139">
        <v>-13.5</v>
      </c>
      <c r="U31" s="138">
        <v>4.9000000000000004</v>
      </c>
      <c r="V31" s="2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 ht="15" customHeight="1" x14ac:dyDescent="0.25">
      <c r="A32" s="169" t="s">
        <v>38</v>
      </c>
      <c r="B32" s="140">
        <v>101.9</v>
      </c>
      <c r="C32" s="141">
        <v>1.4</v>
      </c>
      <c r="D32" s="142">
        <v>6.8</v>
      </c>
      <c r="E32" s="143">
        <v>5.6</v>
      </c>
      <c r="F32" s="140">
        <v>104.2</v>
      </c>
      <c r="G32" s="141">
        <v>1.4</v>
      </c>
      <c r="H32" s="142">
        <v>7.8</v>
      </c>
      <c r="I32" s="143">
        <v>6.6</v>
      </c>
      <c r="J32" s="140">
        <v>99.3</v>
      </c>
      <c r="K32" s="141">
        <v>-1.2</v>
      </c>
      <c r="L32" s="142">
        <v>-2.6</v>
      </c>
      <c r="M32" s="143">
        <v>-1</v>
      </c>
      <c r="N32" s="140">
        <v>95.9</v>
      </c>
      <c r="O32" s="141">
        <v>7.6</v>
      </c>
      <c r="P32" s="142">
        <v>8.6999999999999993</v>
      </c>
      <c r="Q32" s="143">
        <v>8</v>
      </c>
      <c r="R32" s="140">
        <v>89.4</v>
      </c>
      <c r="S32" s="141">
        <v>7</v>
      </c>
      <c r="T32" s="142">
        <v>-11.5</v>
      </c>
      <c r="U32" s="143">
        <v>-4.4000000000000004</v>
      </c>
      <c r="V32" s="2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43" x14ac:dyDescent="0.25">
      <c r="A33" s="170" t="s">
        <v>18</v>
      </c>
      <c r="B33" s="144">
        <v>105.2</v>
      </c>
      <c r="C33" s="145">
        <v>3.3</v>
      </c>
      <c r="D33" s="137">
        <v>8.1</v>
      </c>
      <c r="E33" s="146">
        <v>6.6</v>
      </c>
      <c r="F33" s="144">
        <v>106.7</v>
      </c>
      <c r="G33" s="145">
        <v>2.5</v>
      </c>
      <c r="H33" s="137">
        <v>8.6999999999999993</v>
      </c>
      <c r="I33" s="146">
        <v>7.7</v>
      </c>
      <c r="J33" s="144">
        <v>99.3</v>
      </c>
      <c r="K33" s="145">
        <v>0</v>
      </c>
      <c r="L33" s="137">
        <v>-3.6</v>
      </c>
      <c r="M33" s="146">
        <v>-2.2999999999999998</v>
      </c>
      <c r="N33" s="144">
        <v>97.7</v>
      </c>
      <c r="O33" s="145">
        <v>1.9</v>
      </c>
      <c r="P33" s="137">
        <v>9.3000000000000007</v>
      </c>
      <c r="Q33" s="146">
        <v>8</v>
      </c>
      <c r="R33" s="144">
        <v>97</v>
      </c>
      <c r="S33" s="145">
        <v>8.5</v>
      </c>
      <c r="T33" s="137">
        <v>9.8000000000000007</v>
      </c>
      <c r="U33" s="146">
        <v>-4.5999999999999996</v>
      </c>
      <c r="V33" s="2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43" ht="15.75" thickBot="1" x14ac:dyDescent="0.3">
      <c r="A34" s="158" t="s">
        <v>39</v>
      </c>
      <c r="B34" s="147">
        <v>105.3</v>
      </c>
      <c r="C34" s="148">
        <v>0.1</v>
      </c>
      <c r="D34" s="149">
        <v>5.3</v>
      </c>
      <c r="E34" s="150">
        <v>6.4</v>
      </c>
      <c r="F34" s="147">
        <v>106.3</v>
      </c>
      <c r="G34" s="148">
        <v>-0.4</v>
      </c>
      <c r="H34" s="149">
        <v>5.9</v>
      </c>
      <c r="I34" s="150">
        <v>7.6</v>
      </c>
      <c r="J34" s="147">
        <v>99.8</v>
      </c>
      <c r="K34" s="148">
        <v>0.5</v>
      </c>
      <c r="L34" s="149">
        <v>-6.3</v>
      </c>
      <c r="M34" s="150">
        <v>-5.0999999999999996</v>
      </c>
      <c r="N34" s="147">
        <v>98.3</v>
      </c>
      <c r="O34" s="148">
        <v>0.6</v>
      </c>
      <c r="P34" s="149">
        <v>6.8</v>
      </c>
      <c r="Q34" s="150">
        <v>6.9</v>
      </c>
      <c r="R34" s="147">
        <v>96.4</v>
      </c>
      <c r="S34" s="148">
        <v>-0.7</v>
      </c>
      <c r="T34" s="149">
        <v>18.2</v>
      </c>
      <c r="U34" s="150">
        <v>-0.3</v>
      </c>
      <c r="V34" s="2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1:43" x14ac:dyDescent="0.25">
      <c r="A35" s="168" t="s">
        <v>19</v>
      </c>
      <c r="B35" s="135">
        <v>106.7</v>
      </c>
      <c r="C35" s="136">
        <v>1.3</v>
      </c>
      <c r="D35" s="139">
        <v>6.2</v>
      </c>
      <c r="E35" s="138">
        <v>6.6</v>
      </c>
      <c r="F35" s="135">
        <v>106.5</v>
      </c>
      <c r="G35" s="136">
        <v>0.2</v>
      </c>
      <c r="H35" s="139">
        <v>3.7</v>
      </c>
      <c r="I35" s="138">
        <v>6.5</v>
      </c>
      <c r="J35" s="135">
        <v>97.8</v>
      </c>
      <c r="K35" s="136">
        <v>-2</v>
      </c>
      <c r="L35" s="139">
        <v>-2.7</v>
      </c>
      <c r="M35" s="138">
        <v>-3.8</v>
      </c>
      <c r="N35" s="135">
        <v>103.2</v>
      </c>
      <c r="O35" s="136">
        <v>5</v>
      </c>
      <c r="P35" s="139">
        <v>15.7</v>
      </c>
      <c r="Q35" s="138">
        <v>10.1</v>
      </c>
      <c r="R35" s="135">
        <v>98.5</v>
      </c>
      <c r="S35" s="136">
        <v>2.2000000000000002</v>
      </c>
      <c r="T35" s="139">
        <v>17.899999999999999</v>
      </c>
      <c r="U35" s="138">
        <v>7.6</v>
      </c>
      <c r="V35" s="2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</row>
    <row r="36" spans="1:43" ht="15" customHeight="1" x14ac:dyDescent="0.25">
      <c r="A36" s="169" t="s">
        <v>40</v>
      </c>
      <c r="B36" s="140">
        <v>101.8</v>
      </c>
      <c r="C36" s="141">
        <v>-4.5999999999999996</v>
      </c>
      <c r="D36" s="142">
        <v>0</v>
      </c>
      <c r="E36" s="143">
        <v>4.9000000000000004</v>
      </c>
      <c r="F36" s="140">
        <v>104.1</v>
      </c>
      <c r="G36" s="141">
        <v>-2.2000000000000002</v>
      </c>
      <c r="H36" s="142">
        <v>0</v>
      </c>
      <c r="I36" s="143">
        <v>4.5</v>
      </c>
      <c r="J36" s="140">
        <v>97.8</v>
      </c>
      <c r="K36" s="141">
        <v>0</v>
      </c>
      <c r="L36" s="142">
        <v>-1.6</v>
      </c>
      <c r="M36" s="143">
        <v>-3.6</v>
      </c>
      <c r="N36" s="140">
        <v>93.8</v>
      </c>
      <c r="O36" s="141">
        <v>-9.1</v>
      </c>
      <c r="P36" s="142">
        <v>-2.2000000000000002</v>
      </c>
      <c r="Q36" s="143">
        <v>7.2</v>
      </c>
      <c r="R36" s="140">
        <v>88</v>
      </c>
      <c r="S36" s="141">
        <v>-10.6</v>
      </c>
      <c r="T36" s="142">
        <v>-1.5</v>
      </c>
      <c r="U36" s="143">
        <v>10.8</v>
      </c>
      <c r="V36" s="2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</row>
    <row r="37" spans="1:43" x14ac:dyDescent="0.25">
      <c r="A37" s="170" t="s">
        <v>20</v>
      </c>
      <c r="B37" s="144">
        <v>100</v>
      </c>
      <c r="C37" s="145">
        <v>-1.8</v>
      </c>
      <c r="D37" s="137">
        <v>-4.9000000000000004</v>
      </c>
      <c r="E37" s="146">
        <v>1.6</v>
      </c>
      <c r="F37" s="144">
        <v>101.6</v>
      </c>
      <c r="G37" s="145">
        <v>-2.5</v>
      </c>
      <c r="H37" s="137">
        <v>-4.8</v>
      </c>
      <c r="I37" s="146">
        <v>1.1000000000000001</v>
      </c>
      <c r="J37" s="144">
        <v>98.4</v>
      </c>
      <c r="K37" s="145">
        <v>0.6</v>
      </c>
      <c r="L37" s="137">
        <v>-1</v>
      </c>
      <c r="M37" s="146">
        <v>-2.9</v>
      </c>
      <c r="N37" s="144">
        <v>89.7</v>
      </c>
      <c r="O37" s="145">
        <v>-4.4000000000000004</v>
      </c>
      <c r="P37" s="137">
        <v>-8.1999999999999993</v>
      </c>
      <c r="Q37" s="146">
        <v>2.7</v>
      </c>
      <c r="R37" s="144">
        <v>97.4</v>
      </c>
      <c r="S37" s="145">
        <v>10.7</v>
      </c>
      <c r="T37" s="137">
        <v>0.5</v>
      </c>
      <c r="U37" s="146">
        <v>8.1999999999999993</v>
      </c>
      <c r="V37" s="2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1:43" ht="15.75" thickBot="1" x14ac:dyDescent="0.3">
      <c r="A38" s="158" t="s">
        <v>41</v>
      </c>
      <c r="B38" s="147">
        <v>100.8</v>
      </c>
      <c r="C38" s="148">
        <v>0.8</v>
      </c>
      <c r="D38" s="149">
        <v>-4.3</v>
      </c>
      <c r="E38" s="150">
        <v>-0.8</v>
      </c>
      <c r="F38" s="147">
        <v>102</v>
      </c>
      <c r="G38" s="148">
        <v>0.4</v>
      </c>
      <c r="H38" s="149">
        <v>-4.0999999999999996</v>
      </c>
      <c r="I38" s="150">
        <v>-1.4</v>
      </c>
      <c r="J38" s="147">
        <v>101.4</v>
      </c>
      <c r="K38" s="148">
        <v>3</v>
      </c>
      <c r="L38" s="149">
        <v>1.5</v>
      </c>
      <c r="M38" s="150">
        <v>-0.9</v>
      </c>
      <c r="N38" s="147">
        <v>87.8</v>
      </c>
      <c r="O38" s="148">
        <v>-2.1</v>
      </c>
      <c r="P38" s="149">
        <v>-10.7</v>
      </c>
      <c r="Q38" s="150">
        <v>-1.7</v>
      </c>
      <c r="R38" s="147">
        <v>100</v>
      </c>
      <c r="S38" s="148">
        <v>2.6</v>
      </c>
      <c r="T38" s="149">
        <v>3.8</v>
      </c>
      <c r="U38" s="150">
        <v>4.8</v>
      </c>
      <c r="V38" s="2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</row>
    <row r="39" spans="1:43" x14ac:dyDescent="0.25">
      <c r="A39" s="168" t="s">
        <v>21</v>
      </c>
      <c r="B39" s="135">
        <v>100.8</v>
      </c>
      <c r="C39" s="136">
        <v>0</v>
      </c>
      <c r="D39" s="139">
        <v>-5.5</v>
      </c>
      <c r="E39" s="138">
        <v>-3.7</v>
      </c>
      <c r="F39" s="135">
        <v>101.5</v>
      </c>
      <c r="G39" s="136">
        <v>-0.5</v>
      </c>
      <c r="H39" s="139">
        <v>-4.7</v>
      </c>
      <c r="I39" s="138">
        <v>-3.4</v>
      </c>
      <c r="J39" s="135">
        <v>104.1</v>
      </c>
      <c r="K39" s="136">
        <v>2.7</v>
      </c>
      <c r="L39" s="139">
        <v>6.4</v>
      </c>
      <c r="M39" s="138">
        <v>1.3</v>
      </c>
      <c r="N39" s="135">
        <v>91.7</v>
      </c>
      <c r="O39" s="136">
        <v>4.5</v>
      </c>
      <c r="P39" s="139">
        <v>-11.1</v>
      </c>
      <c r="Q39" s="138">
        <v>-8.1</v>
      </c>
      <c r="R39" s="135">
        <v>97.1</v>
      </c>
      <c r="S39" s="136">
        <v>-2.8</v>
      </c>
      <c r="T39" s="139">
        <v>-1.3</v>
      </c>
      <c r="U39" s="138">
        <v>0.4</v>
      </c>
      <c r="V39" s="2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</row>
    <row r="40" spans="1:43" ht="15" customHeight="1" x14ac:dyDescent="0.25">
      <c r="A40" s="169" t="s">
        <v>42</v>
      </c>
      <c r="B40" s="140">
        <v>101.4</v>
      </c>
      <c r="C40" s="141">
        <v>0.6</v>
      </c>
      <c r="D40" s="142">
        <v>-0.4</v>
      </c>
      <c r="E40" s="143">
        <v>-3.8</v>
      </c>
      <c r="F40" s="140">
        <v>103.2</v>
      </c>
      <c r="G40" s="141">
        <v>1.7</v>
      </c>
      <c r="H40" s="142">
        <v>-0.9</v>
      </c>
      <c r="I40" s="143">
        <v>-3.6</v>
      </c>
      <c r="J40" s="140">
        <v>102.4</v>
      </c>
      <c r="K40" s="141">
        <v>-1.6</v>
      </c>
      <c r="L40" s="142">
        <v>4.8</v>
      </c>
      <c r="M40" s="143">
        <v>2.9</v>
      </c>
      <c r="N40" s="140">
        <v>83.6</v>
      </c>
      <c r="O40" s="141">
        <v>-8.8000000000000007</v>
      </c>
      <c r="P40" s="142">
        <v>-10.9</v>
      </c>
      <c r="Q40" s="143">
        <v>-10.199999999999999</v>
      </c>
      <c r="R40" s="140">
        <v>97.8</v>
      </c>
      <c r="S40" s="141">
        <v>0.7</v>
      </c>
      <c r="T40" s="142">
        <v>11.1</v>
      </c>
      <c r="U40" s="143">
        <v>3.3</v>
      </c>
      <c r="V40" s="2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</row>
    <row r="41" spans="1:43" x14ac:dyDescent="0.25">
      <c r="A41" s="170" t="s">
        <v>22</v>
      </c>
      <c r="B41" s="144">
        <v>104.3</v>
      </c>
      <c r="C41" s="145">
        <v>2.8</v>
      </c>
      <c r="D41" s="137">
        <v>4.3</v>
      </c>
      <c r="E41" s="146">
        <v>-1.6</v>
      </c>
      <c r="F41" s="144">
        <v>107.2</v>
      </c>
      <c r="G41" s="145">
        <v>3.8</v>
      </c>
      <c r="H41" s="137">
        <v>5.5</v>
      </c>
      <c r="I41" s="146">
        <v>-1.1000000000000001</v>
      </c>
      <c r="J41" s="144">
        <v>102.8</v>
      </c>
      <c r="K41" s="145">
        <v>0.4</v>
      </c>
      <c r="L41" s="137">
        <v>4.5</v>
      </c>
      <c r="M41" s="146">
        <v>4.3</v>
      </c>
      <c r="N41" s="144">
        <v>87</v>
      </c>
      <c r="O41" s="145">
        <v>4</v>
      </c>
      <c r="P41" s="137">
        <v>-3</v>
      </c>
      <c r="Q41" s="146">
        <v>-9.1</v>
      </c>
      <c r="R41" s="144">
        <v>94</v>
      </c>
      <c r="S41" s="145">
        <v>-3.9</v>
      </c>
      <c r="T41" s="137">
        <v>-3.5</v>
      </c>
      <c r="U41" s="146">
        <v>2.2999999999999998</v>
      </c>
      <c r="V41" s="2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</row>
    <row r="42" spans="1:43" ht="15.75" thickBot="1" x14ac:dyDescent="0.3">
      <c r="A42" s="158" t="s">
        <v>43</v>
      </c>
      <c r="B42" s="147">
        <v>104.2</v>
      </c>
      <c r="C42" s="148">
        <v>-0.1</v>
      </c>
      <c r="D42" s="149">
        <v>3.3</v>
      </c>
      <c r="E42" s="150">
        <v>0.3</v>
      </c>
      <c r="F42" s="147">
        <v>106.3</v>
      </c>
      <c r="G42" s="148">
        <v>-0.8</v>
      </c>
      <c r="H42" s="149">
        <v>4.2</v>
      </c>
      <c r="I42" s="150">
        <v>1</v>
      </c>
      <c r="J42" s="147">
        <v>102.3</v>
      </c>
      <c r="K42" s="148">
        <v>-0.5</v>
      </c>
      <c r="L42" s="149">
        <v>0.9</v>
      </c>
      <c r="M42" s="150">
        <v>4.0999999999999996</v>
      </c>
      <c r="N42" s="147">
        <v>86.8</v>
      </c>
      <c r="O42" s="148">
        <v>-0.2</v>
      </c>
      <c r="P42" s="149">
        <v>-1.1000000000000001</v>
      </c>
      <c r="Q42" s="150">
        <v>-6.8</v>
      </c>
      <c r="R42" s="147">
        <v>92.4</v>
      </c>
      <c r="S42" s="148">
        <v>-1.8</v>
      </c>
      <c r="T42" s="149">
        <v>-7.6</v>
      </c>
      <c r="U42" s="150">
        <v>-0.6</v>
      </c>
      <c r="V42" s="2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</row>
    <row r="43" spans="1:43" x14ac:dyDescent="0.25">
      <c r="A43" s="168" t="s">
        <v>23</v>
      </c>
      <c r="B43" s="135">
        <v>103.2</v>
      </c>
      <c r="C43" s="136">
        <v>-1</v>
      </c>
      <c r="D43" s="139">
        <v>2.2999999999999998</v>
      </c>
      <c r="E43" s="138">
        <v>2.4</v>
      </c>
      <c r="F43" s="135">
        <v>104.6</v>
      </c>
      <c r="G43" s="136">
        <v>-1.6</v>
      </c>
      <c r="H43" s="139">
        <v>3</v>
      </c>
      <c r="I43" s="138">
        <v>3</v>
      </c>
      <c r="J43" s="135">
        <v>102.2</v>
      </c>
      <c r="K43" s="136">
        <v>-0.1</v>
      </c>
      <c r="L43" s="139">
        <v>-1.8</v>
      </c>
      <c r="M43" s="138">
        <v>2</v>
      </c>
      <c r="N43" s="135">
        <v>87.4</v>
      </c>
      <c r="O43" s="136">
        <v>0.7</v>
      </c>
      <c r="P43" s="139">
        <v>-4.7</v>
      </c>
      <c r="Q43" s="138">
        <v>-5</v>
      </c>
      <c r="R43" s="135">
        <v>90.7</v>
      </c>
      <c r="S43" s="136">
        <v>-1.8</v>
      </c>
      <c r="T43" s="139">
        <v>-6.6</v>
      </c>
      <c r="U43" s="138">
        <v>-2</v>
      </c>
      <c r="V43" s="2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</row>
    <row r="44" spans="1:43" ht="15" customHeight="1" x14ac:dyDescent="0.25">
      <c r="A44" s="169" t="s">
        <v>44</v>
      </c>
      <c r="B44" s="140">
        <v>103.2</v>
      </c>
      <c r="C44" s="141">
        <v>0</v>
      </c>
      <c r="D44" s="142">
        <v>1.7</v>
      </c>
      <c r="E44" s="143">
        <v>2.9</v>
      </c>
      <c r="F44" s="140">
        <v>106.1</v>
      </c>
      <c r="G44" s="141">
        <v>1.5</v>
      </c>
      <c r="H44" s="142">
        <v>2.8</v>
      </c>
      <c r="I44" s="143">
        <v>3.9</v>
      </c>
      <c r="J44" s="140">
        <v>103.4</v>
      </c>
      <c r="K44" s="141">
        <v>1.2</v>
      </c>
      <c r="L44" s="142">
        <v>1</v>
      </c>
      <c r="M44" s="143">
        <v>1.1000000000000001</v>
      </c>
      <c r="N44" s="140">
        <v>84.7</v>
      </c>
      <c r="O44" s="141">
        <v>-3</v>
      </c>
      <c r="P44" s="142">
        <v>1.3</v>
      </c>
      <c r="Q44" s="143">
        <v>-1.9</v>
      </c>
      <c r="R44" s="140">
        <v>89.9</v>
      </c>
      <c r="S44" s="141">
        <v>-1</v>
      </c>
      <c r="T44" s="142">
        <v>-8.1</v>
      </c>
      <c r="U44" s="143">
        <v>-6.5</v>
      </c>
      <c r="V44" s="2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</row>
    <row r="45" spans="1:43" x14ac:dyDescent="0.25">
      <c r="A45" s="170" t="s">
        <v>24</v>
      </c>
      <c r="B45" s="144">
        <v>103.1</v>
      </c>
      <c r="C45" s="145">
        <v>0</v>
      </c>
      <c r="D45" s="137">
        <v>-1.1000000000000001</v>
      </c>
      <c r="E45" s="146">
        <v>1.5</v>
      </c>
      <c r="F45" s="144">
        <v>105.9</v>
      </c>
      <c r="G45" s="145">
        <v>-0.3</v>
      </c>
      <c r="H45" s="137">
        <v>-1.2</v>
      </c>
      <c r="I45" s="146">
        <v>2.2000000000000002</v>
      </c>
      <c r="J45" s="144">
        <v>102.8</v>
      </c>
      <c r="K45" s="145">
        <v>-0.6</v>
      </c>
      <c r="L45" s="137">
        <v>0</v>
      </c>
      <c r="M45" s="146">
        <v>0</v>
      </c>
      <c r="N45" s="144">
        <v>84.8</v>
      </c>
      <c r="O45" s="145">
        <v>0.1</v>
      </c>
      <c r="P45" s="137">
        <v>-2.5</v>
      </c>
      <c r="Q45" s="146">
        <v>-1.8</v>
      </c>
      <c r="R45" s="144">
        <v>94</v>
      </c>
      <c r="S45" s="145">
        <v>4.5999999999999996</v>
      </c>
      <c r="T45" s="137">
        <v>-0.1</v>
      </c>
      <c r="U45" s="146">
        <v>-5.7</v>
      </c>
      <c r="V45" s="2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</row>
    <row r="46" spans="1:43" ht="15.75" thickBot="1" x14ac:dyDescent="0.3">
      <c r="A46" s="158" t="s">
        <v>45</v>
      </c>
      <c r="B46" s="147">
        <v>102.5</v>
      </c>
      <c r="C46" s="148">
        <v>-0.6</v>
      </c>
      <c r="D46" s="149">
        <v>-1.6</v>
      </c>
      <c r="E46" s="150">
        <v>0.3</v>
      </c>
      <c r="F46" s="147">
        <v>104.8</v>
      </c>
      <c r="G46" s="148">
        <v>-1</v>
      </c>
      <c r="H46" s="149">
        <v>-1.4</v>
      </c>
      <c r="I46" s="150">
        <v>0.8</v>
      </c>
      <c r="J46" s="147">
        <v>97.3</v>
      </c>
      <c r="K46" s="148">
        <v>-5.3</v>
      </c>
      <c r="L46" s="149">
        <v>-4.9000000000000004</v>
      </c>
      <c r="M46" s="150">
        <v>-1.4</v>
      </c>
      <c r="N46" s="147">
        <v>85.5</v>
      </c>
      <c r="O46" s="148">
        <v>0.9</v>
      </c>
      <c r="P46" s="149">
        <v>-1.5</v>
      </c>
      <c r="Q46" s="150">
        <v>-1.9</v>
      </c>
      <c r="R46" s="147">
        <v>99.1</v>
      </c>
      <c r="S46" s="148">
        <v>5.5</v>
      </c>
      <c r="T46" s="149">
        <v>7.3</v>
      </c>
      <c r="U46" s="150">
        <v>-2</v>
      </c>
      <c r="V46" s="2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</row>
    <row r="47" spans="1:43" x14ac:dyDescent="0.25">
      <c r="A47" s="168" t="s">
        <v>25</v>
      </c>
      <c r="B47" s="135">
        <v>104</v>
      </c>
      <c r="C47" s="136">
        <v>1.5</v>
      </c>
      <c r="D47" s="139">
        <v>0.8</v>
      </c>
      <c r="E47" s="138">
        <v>0</v>
      </c>
      <c r="F47" s="135">
        <v>106.4</v>
      </c>
      <c r="G47" s="136">
        <v>1.5</v>
      </c>
      <c r="H47" s="139">
        <v>1.7</v>
      </c>
      <c r="I47" s="138">
        <v>0.5</v>
      </c>
      <c r="J47" s="135">
        <v>101.4</v>
      </c>
      <c r="K47" s="136">
        <v>4.2</v>
      </c>
      <c r="L47" s="139">
        <v>-0.8</v>
      </c>
      <c r="M47" s="138">
        <v>-1.2</v>
      </c>
      <c r="N47" s="135">
        <v>83.8</v>
      </c>
      <c r="O47" s="136">
        <v>-2.1</v>
      </c>
      <c r="P47" s="139">
        <v>-4.2</v>
      </c>
      <c r="Q47" s="138">
        <v>-1.7</v>
      </c>
      <c r="R47" s="135">
        <v>93.4</v>
      </c>
      <c r="S47" s="136">
        <v>-5.8</v>
      </c>
      <c r="T47" s="139">
        <v>2.9</v>
      </c>
      <c r="U47" s="138">
        <v>0.4</v>
      </c>
      <c r="V47" s="2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</row>
    <row r="48" spans="1:43" ht="15" customHeight="1" x14ac:dyDescent="0.25">
      <c r="A48" s="169" t="s">
        <v>49</v>
      </c>
      <c r="B48" s="140">
        <v>103.4</v>
      </c>
      <c r="C48" s="141">
        <v>-0.6</v>
      </c>
      <c r="D48" s="142">
        <v>0.2</v>
      </c>
      <c r="E48" s="143">
        <v>-0.4</v>
      </c>
      <c r="F48" s="140">
        <v>106.2</v>
      </c>
      <c r="G48" s="141">
        <v>-0.2</v>
      </c>
      <c r="H48" s="142">
        <v>0</v>
      </c>
      <c r="I48" s="143">
        <v>-0.2</v>
      </c>
      <c r="J48" s="140">
        <v>103.9</v>
      </c>
      <c r="K48" s="141">
        <v>2.4</v>
      </c>
      <c r="L48" s="142">
        <v>0.4</v>
      </c>
      <c r="M48" s="143">
        <v>-1.3</v>
      </c>
      <c r="N48" s="140">
        <v>86</v>
      </c>
      <c r="O48" s="141">
        <v>2.7</v>
      </c>
      <c r="P48" s="142">
        <v>1.5</v>
      </c>
      <c r="Q48" s="143">
        <v>-1.7</v>
      </c>
      <c r="R48" s="140">
        <v>89</v>
      </c>
      <c r="S48" s="141">
        <v>-4.7</v>
      </c>
      <c r="T48" s="142">
        <v>-1</v>
      </c>
      <c r="U48" s="143">
        <v>2.2999999999999998</v>
      </c>
      <c r="V48" s="2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</row>
    <row r="49" spans="1:43" x14ac:dyDescent="0.25">
      <c r="A49" s="170" t="s">
        <v>66</v>
      </c>
      <c r="B49" s="144">
        <v>103.3</v>
      </c>
      <c r="C49" s="145">
        <v>-0.1</v>
      </c>
      <c r="D49" s="137">
        <v>0.2</v>
      </c>
      <c r="E49" s="146">
        <v>-0.1</v>
      </c>
      <c r="F49" s="144">
        <v>105.9</v>
      </c>
      <c r="G49" s="145">
        <v>-0.3</v>
      </c>
      <c r="H49" s="137">
        <v>0</v>
      </c>
      <c r="I49" s="146">
        <v>0.1</v>
      </c>
      <c r="J49" s="144">
        <v>102</v>
      </c>
      <c r="K49" s="145">
        <v>-1.8</v>
      </c>
      <c r="L49" s="137">
        <v>-0.8</v>
      </c>
      <c r="M49" s="146">
        <v>-1.5</v>
      </c>
      <c r="N49" s="144">
        <v>85.6</v>
      </c>
      <c r="O49" s="145">
        <v>-0.5</v>
      </c>
      <c r="P49" s="137">
        <v>0.9</v>
      </c>
      <c r="Q49" s="146">
        <v>-0.8</v>
      </c>
      <c r="R49" s="144">
        <v>88.5</v>
      </c>
      <c r="S49" s="145">
        <v>-0.6</v>
      </c>
      <c r="T49" s="137">
        <v>-5.9</v>
      </c>
      <c r="U49" s="146">
        <v>0.8</v>
      </c>
      <c r="V49" s="2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</row>
    <row r="50" spans="1:43" ht="15.75" thickBot="1" x14ac:dyDescent="0.3">
      <c r="A50" s="158" t="s">
        <v>78</v>
      </c>
      <c r="B50" s="147">
        <v>103.2</v>
      </c>
      <c r="C50" s="148">
        <v>-0.1</v>
      </c>
      <c r="D50" s="149">
        <v>0.7</v>
      </c>
      <c r="E50" s="150">
        <v>0.5</v>
      </c>
      <c r="F50" s="147">
        <v>106.1</v>
      </c>
      <c r="G50" s="148">
        <v>0.2</v>
      </c>
      <c r="H50" s="149">
        <v>1.2</v>
      </c>
      <c r="I50" s="150">
        <v>0.7</v>
      </c>
      <c r="J50" s="147">
        <v>99.5</v>
      </c>
      <c r="K50" s="148">
        <v>-2.4</v>
      </c>
      <c r="L50" s="149">
        <v>2.2000000000000002</v>
      </c>
      <c r="M50" s="150">
        <v>0.2</v>
      </c>
      <c r="N50" s="147">
        <v>84.5</v>
      </c>
      <c r="O50" s="148">
        <v>-1.2</v>
      </c>
      <c r="P50" s="149">
        <v>-1.2</v>
      </c>
      <c r="Q50" s="150">
        <v>-0.8</v>
      </c>
      <c r="R50" s="147">
        <v>85.3</v>
      </c>
      <c r="S50" s="148">
        <v>-3.6</v>
      </c>
      <c r="T50" s="149">
        <v>-14</v>
      </c>
      <c r="U50" s="150">
        <v>-4.7</v>
      </c>
      <c r="V50" s="2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</row>
    <row r="51" spans="1:43" x14ac:dyDescent="0.25">
      <c r="A51" s="168" t="s">
        <v>79</v>
      </c>
      <c r="B51" s="135">
        <v>101.9</v>
      </c>
      <c r="C51" s="136">
        <v>-1.3</v>
      </c>
      <c r="D51" s="139">
        <v>-2</v>
      </c>
      <c r="E51" s="138">
        <v>-0.2</v>
      </c>
      <c r="F51" s="135">
        <v>104.7</v>
      </c>
      <c r="G51" s="136">
        <v>-1.2</v>
      </c>
      <c r="H51" s="139">
        <v>-1.6</v>
      </c>
      <c r="I51" s="138">
        <v>-0.1</v>
      </c>
      <c r="J51" s="135">
        <v>101.4</v>
      </c>
      <c r="K51" s="136">
        <v>1.9</v>
      </c>
      <c r="L51" s="139">
        <v>0</v>
      </c>
      <c r="M51" s="138">
        <v>0.4</v>
      </c>
      <c r="N51" s="135">
        <v>85.7</v>
      </c>
      <c r="O51" s="136">
        <v>1.4</v>
      </c>
      <c r="P51" s="139">
        <v>2.2999999999999998</v>
      </c>
      <c r="Q51" s="138">
        <v>0.9</v>
      </c>
      <c r="R51" s="135">
        <v>92.8</v>
      </c>
      <c r="S51" s="136">
        <v>8.8000000000000007</v>
      </c>
      <c r="T51" s="139">
        <v>-0.6</v>
      </c>
      <c r="U51" s="138">
        <v>-5.5</v>
      </c>
      <c r="V51" s="2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</row>
    <row r="52" spans="1:43" ht="15" customHeight="1" x14ac:dyDescent="0.25">
      <c r="A52" s="169" t="s">
        <v>81</v>
      </c>
      <c r="B52" s="140">
        <v>102.9</v>
      </c>
      <c r="C52" s="141">
        <v>1</v>
      </c>
      <c r="D52" s="142">
        <v>-0.5</v>
      </c>
      <c r="E52" s="143">
        <v>-0.4</v>
      </c>
      <c r="F52" s="140">
        <v>104.2</v>
      </c>
      <c r="G52" s="141">
        <v>-0.5</v>
      </c>
      <c r="H52" s="142">
        <v>-1.8</v>
      </c>
      <c r="I52" s="143">
        <v>-0.6</v>
      </c>
      <c r="J52" s="140">
        <v>102.9</v>
      </c>
      <c r="K52" s="141">
        <v>1.4</v>
      </c>
      <c r="L52" s="142">
        <v>-0.9</v>
      </c>
      <c r="M52" s="143">
        <v>0.1</v>
      </c>
      <c r="N52" s="140">
        <v>87.1</v>
      </c>
      <c r="O52" s="141">
        <v>1.7</v>
      </c>
      <c r="P52" s="142">
        <v>1.3</v>
      </c>
      <c r="Q52" s="143">
        <v>0.8</v>
      </c>
      <c r="R52" s="140">
        <v>98.4</v>
      </c>
      <c r="S52" s="141">
        <v>6</v>
      </c>
      <c r="T52" s="142">
        <v>10.6</v>
      </c>
      <c r="U52" s="143">
        <v>-2.8</v>
      </c>
      <c r="V52" s="2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</row>
    <row r="53" spans="1:43" x14ac:dyDescent="0.25">
      <c r="A53" s="170" t="s">
        <v>82</v>
      </c>
      <c r="B53" s="144">
        <v>103.2</v>
      </c>
      <c r="C53" s="145">
        <v>0.3</v>
      </c>
      <c r="D53" s="137">
        <v>-0.1</v>
      </c>
      <c r="E53" s="146">
        <v>-0.5</v>
      </c>
      <c r="F53" s="144">
        <v>104.5</v>
      </c>
      <c r="G53" s="145">
        <v>0.3</v>
      </c>
      <c r="H53" s="137">
        <v>-1.3</v>
      </c>
      <c r="I53" s="146">
        <v>-0.9</v>
      </c>
      <c r="J53" s="144">
        <v>102.2</v>
      </c>
      <c r="K53" s="145">
        <v>-0.7</v>
      </c>
      <c r="L53" s="137">
        <v>0.2</v>
      </c>
      <c r="M53" s="146">
        <v>0.3</v>
      </c>
      <c r="N53" s="144">
        <v>88.4</v>
      </c>
      <c r="O53" s="145">
        <v>1.4</v>
      </c>
      <c r="P53" s="137">
        <v>3.2</v>
      </c>
      <c r="Q53" s="146">
        <v>1.4</v>
      </c>
      <c r="R53" s="144">
        <v>107.4</v>
      </c>
      <c r="S53" s="145">
        <v>9.1</v>
      </c>
      <c r="T53" s="137">
        <v>21.4</v>
      </c>
      <c r="U53" s="146">
        <v>3.8</v>
      </c>
      <c r="V53" s="2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</row>
    <row r="54" spans="1:43" ht="15.75" thickBot="1" x14ac:dyDescent="0.3">
      <c r="A54" s="158" t="s">
        <v>83</v>
      </c>
      <c r="B54" s="147">
        <v>104.5</v>
      </c>
      <c r="C54" s="148">
        <v>1.2</v>
      </c>
      <c r="D54" s="149">
        <v>1.2</v>
      </c>
      <c r="E54" s="150">
        <v>-0.4</v>
      </c>
      <c r="F54" s="147">
        <v>105.3</v>
      </c>
      <c r="G54" s="148">
        <v>0.8</v>
      </c>
      <c r="H54" s="149">
        <v>-0.7</v>
      </c>
      <c r="I54" s="150">
        <v>-1.3</v>
      </c>
      <c r="J54" s="147">
        <v>104.7</v>
      </c>
      <c r="K54" s="148">
        <v>2.5</v>
      </c>
      <c r="L54" s="149">
        <v>5.3</v>
      </c>
      <c r="M54" s="150">
        <v>1.1000000000000001</v>
      </c>
      <c r="N54" s="147">
        <v>93</v>
      </c>
      <c r="O54" s="148">
        <v>5.3</v>
      </c>
      <c r="P54" s="149">
        <v>10.1</v>
      </c>
      <c r="Q54" s="150">
        <v>4.2</v>
      </c>
      <c r="R54" s="147">
        <v>116.8</v>
      </c>
      <c r="S54" s="148">
        <v>8.8000000000000007</v>
      </c>
      <c r="T54" s="149">
        <v>37</v>
      </c>
      <c r="U54" s="150">
        <v>16.7</v>
      </c>
      <c r="V54" s="2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</row>
    <row r="55" spans="1:43" x14ac:dyDescent="0.25">
      <c r="A55" s="168" t="s">
        <v>84</v>
      </c>
      <c r="B55" s="135">
        <v>105</v>
      </c>
      <c r="C55" s="136">
        <v>0.5</v>
      </c>
      <c r="D55" s="139">
        <v>3</v>
      </c>
      <c r="E55" s="138">
        <v>0.9</v>
      </c>
      <c r="F55" s="135">
        <v>107</v>
      </c>
      <c r="G55" s="136">
        <v>1.6</v>
      </c>
      <c r="H55" s="139">
        <v>2.2000000000000002</v>
      </c>
      <c r="I55" s="138">
        <v>-0.4</v>
      </c>
      <c r="J55" s="135">
        <v>101.5</v>
      </c>
      <c r="K55" s="136">
        <v>-3.1</v>
      </c>
      <c r="L55" s="139">
        <v>0.1</v>
      </c>
      <c r="M55" s="138">
        <v>1.1000000000000001</v>
      </c>
      <c r="N55" s="135">
        <v>88.4</v>
      </c>
      <c r="O55" s="136">
        <v>-5</v>
      </c>
      <c r="P55" s="139">
        <v>3.2</v>
      </c>
      <c r="Q55" s="138">
        <v>4.4000000000000004</v>
      </c>
      <c r="R55" s="135">
        <v>117.2</v>
      </c>
      <c r="S55" s="136">
        <v>0.3</v>
      </c>
      <c r="T55" s="139">
        <v>26.3</v>
      </c>
      <c r="U55" s="138">
        <v>23.7</v>
      </c>
      <c r="V55" s="2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</row>
    <row r="56" spans="1:43" s="2" customFormat="1" ht="14.45" customHeight="1" x14ac:dyDescent="0.25">
      <c r="A56" s="169" t="s">
        <v>85</v>
      </c>
      <c r="B56" s="140">
        <v>98.2</v>
      </c>
      <c r="C56" s="141">
        <v>-6.5</v>
      </c>
      <c r="D56" s="142">
        <v>-4.5999999999999996</v>
      </c>
      <c r="E56" s="143">
        <v>-0.1</v>
      </c>
      <c r="F56" s="140">
        <v>99.1</v>
      </c>
      <c r="G56" s="141">
        <v>-7.4</v>
      </c>
      <c r="H56" s="142">
        <v>-4.9000000000000004</v>
      </c>
      <c r="I56" s="143">
        <v>-1.2</v>
      </c>
      <c r="J56" s="140">
        <v>98.8</v>
      </c>
      <c r="K56" s="141">
        <v>-2.6</v>
      </c>
      <c r="L56" s="142">
        <v>-3.9</v>
      </c>
      <c r="M56" s="143">
        <v>0.4</v>
      </c>
      <c r="N56" s="140">
        <v>90.9</v>
      </c>
      <c r="O56" s="141">
        <v>2.8</v>
      </c>
      <c r="P56" s="142">
        <v>4.4000000000000004</v>
      </c>
      <c r="Q56" s="143">
        <v>5.2</v>
      </c>
      <c r="R56" s="140">
        <v>109.7</v>
      </c>
      <c r="S56" s="141">
        <v>-6.4</v>
      </c>
      <c r="T56" s="142">
        <v>11.5</v>
      </c>
      <c r="U56" s="143">
        <v>23.6</v>
      </c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</row>
    <row r="57" spans="1:43" s="2" customFormat="1" x14ac:dyDescent="0.25">
      <c r="A57" s="170" t="s">
        <v>86</v>
      </c>
      <c r="B57" s="144">
        <v>93.6</v>
      </c>
      <c r="C57" s="145">
        <v>-4.7</v>
      </c>
      <c r="D57" s="137">
        <v>-9.3000000000000007</v>
      </c>
      <c r="E57" s="146">
        <v>-2.4</v>
      </c>
      <c r="F57" s="144">
        <v>92.1</v>
      </c>
      <c r="G57" s="145">
        <v>-7.1</v>
      </c>
      <c r="H57" s="137">
        <v>-11.9</v>
      </c>
      <c r="I57" s="146">
        <v>-3.8</v>
      </c>
      <c r="J57" s="144">
        <v>102.7</v>
      </c>
      <c r="K57" s="145">
        <v>3.9</v>
      </c>
      <c r="L57" s="137">
        <v>0.5</v>
      </c>
      <c r="M57" s="146">
        <v>0.4</v>
      </c>
      <c r="N57" s="144">
        <v>92.5</v>
      </c>
      <c r="O57" s="145">
        <v>1.8</v>
      </c>
      <c r="P57" s="137">
        <v>4.7</v>
      </c>
      <c r="Q57" s="146">
        <v>5.6</v>
      </c>
      <c r="R57" s="144">
        <v>104.8</v>
      </c>
      <c r="S57" s="145">
        <v>-4.5</v>
      </c>
      <c r="T57" s="137">
        <v>-2.4</v>
      </c>
      <c r="U57" s="146">
        <v>16.8</v>
      </c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</row>
    <row r="58" spans="1:43" s="2" customFormat="1" ht="15.75" thickBot="1" x14ac:dyDescent="0.3">
      <c r="A58" s="158" t="s">
        <v>87</v>
      </c>
      <c r="B58" s="147">
        <v>96.3</v>
      </c>
      <c r="C58" s="148">
        <v>2.9</v>
      </c>
      <c r="D58" s="149">
        <v>-7.8</v>
      </c>
      <c r="E58" s="150">
        <v>-4.7</v>
      </c>
      <c r="F58" s="147">
        <v>95.3</v>
      </c>
      <c r="G58" s="148">
        <v>3.5</v>
      </c>
      <c r="H58" s="149">
        <v>-9.5</v>
      </c>
      <c r="I58" s="150">
        <v>-6</v>
      </c>
      <c r="J58" s="147">
        <v>105</v>
      </c>
      <c r="K58" s="148">
        <v>2.2000000000000002</v>
      </c>
      <c r="L58" s="149">
        <v>0.2</v>
      </c>
      <c r="M58" s="150">
        <v>-0.8</v>
      </c>
      <c r="N58" s="147">
        <v>92.9</v>
      </c>
      <c r="O58" s="148">
        <v>0.4</v>
      </c>
      <c r="P58" s="149">
        <v>-0.1</v>
      </c>
      <c r="Q58" s="150">
        <v>3</v>
      </c>
      <c r="R58" s="147">
        <v>100.7</v>
      </c>
      <c r="S58" s="148">
        <v>-3.9</v>
      </c>
      <c r="T58" s="149">
        <v>-13.8</v>
      </c>
      <c r="U58" s="150">
        <v>4.0999999999999996</v>
      </c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</row>
    <row r="59" spans="1:43" s="2" customFormat="1" x14ac:dyDescent="0.25">
      <c r="A59" s="168" t="s">
        <v>88</v>
      </c>
      <c r="B59" s="135">
        <v>97.1</v>
      </c>
      <c r="C59" s="136">
        <v>0.9</v>
      </c>
      <c r="D59" s="139">
        <v>-7.5</v>
      </c>
      <c r="E59" s="138">
        <v>-7.3</v>
      </c>
      <c r="F59" s="135">
        <v>97.2</v>
      </c>
      <c r="G59" s="136">
        <v>2</v>
      </c>
      <c r="H59" s="139">
        <v>-9.1999999999999993</v>
      </c>
      <c r="I59" s="138">
        <v>-8.9</v>
      </c>
      <c r="J59" s="135">
        <v>107.1</v>
      </c>
      <c r="K59" s="136">
        <v>2</v>
      </c>
      <c r="L59" s="139">
        <v>5.5</v>
      </c>
      <c r="M59" s="138">
        <v>0.6</v>
      </c>
      <c r="N59" s="135">
        <v>100.8</v>
      </c>
      <c r="O59" s="136">
        <v>8.5</v>
      </c>
      <c r="P59" s="139">
        <v>14</v>
      </c>
      <c r="Q59" s="138">
        <v>5.7</v>
      </c>
      <c r="R59" s="135">
        <v>86</v>
      </c>
      <c r="S59" s="136">
        <v>-14.6</v>
      </c>
      <c r="T59" s="139">
        <v>-26.6</v>
      </c>
      <c r="U59" s="138">
        <v>-8.8000000000000007</v>
      </c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</row>
    <row r="60" spans="1:43" s="2" customFormat="1" ht="14.45" customHeight="1" x14ac:dyDescent="0.25">
      <c r="A60" s="169" t="s">
        <v>89</v>
      </c>
      <c r="B60" s="140">
        <v>98.1</v>
      </c>
      <c r="C60" s="141">
        <v>1</v>
      </c>
      <c r="D60" s="142">
        <v>-0.1</v>
      </c>
      <c r="E60" s="143">
        <v>-6.3</v>
      </c>
      <c r="F60" s="140">
        <v>97.4</v>
      </c>
      <c r="G60" s="141">
        <v>0.2</v>
      </c>
      <c r="H60" s="142">
        <v>-1.8</v>
      </c>
      <c r="I60" s="143">
        <v>-8.1999999999999993</v>
      </c>
      <c r="J60" s="140">
        <v>101.6</v>
      </c>
      <c r="K60" s="141">
        <v>-5.2</v>
      </c>
      <c r="L60" s="142">
        <v>2.8</v>
      </c>
      <c r="M60" s="143">
        <v>2.2000000000000002</v>
      </c>
      <c r="N60" s="140">
        <v>99.7</v>
      </c>
      <c r="O60" s="141">
        <v>-1.1000000000000001</v>
      </c>
      <c r="P60" s="142">
        <v>9.6999999999999993</v>
      </c>
      <c r="Q60" s="143">
        <v>7</v>
      </c>
      <c r="R60" s="140">
        <v>98.1</v>
      </c>
      <c r="S60" s="141">
        <v>14.1</v>
      </c>
      <c r="T60" s="142">
        <v>-10.6</v>
      </c>
      <c r="U60" s="143">
        <v>-13.6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1:43" s="2" customFormat="1" x14ac:dyDescent="0.25">
      <c r="A61" s="170" t="s">
        <v>90</v>
      </c>
      <c r="B61" s="144">
        <v>100</v>
      </c>
      <c r="C61" s="145">
        <v>2</v>
      </c>
      <c r="D61" s="137">
        <v>6.8</v>
      </c>
      <c r="E61" s="146">
        <v>-2.4</v>
      </c>
      <c r="F61" s="144">
        <v>98.2</v>
      </c>
      <c r="G61" s="145">
        <v>0.9</v>
      </c>
      <c r="H61" s="137">
        <v>6.7</v>
      </c>
      <c r="I61" s="146">
        <v>-3.8</v>
      </c>
      <c r="J61" s="144">
        <v>106.3</v>
      </c>
      <c r="K61" s="145">
        <v>4.5999999999999996</v>
      </c>
      <c r="L61" s="137">
        <v>3.5</v>
      </c>
      <c r="M61" s="146">
        <v>3</v>
      </c>
      <c r="N61" s="144">
        <v>103.6</v>
      </c>
      <c r="O61" s="145">
        <v>3.8</v>
      </c>
      <c r="P61" s="137">
        <v>11.9</v>
      </c>
      <c r="Q61" s="146">
        <v>8.8000000000000007</v>
      </c>
      <c r="R61" s="144">
        <v>102.5</v>
      </c>
      <c r="S61" s="145">
        <v>4.4000000000000004</v>
      </c>
      <c r="T61" s="137">
        <v>-2.2000000000000002</v>
      </c>
      <c r="U61" s="146">
        <v>-13.6</v>
      </c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</row>
    <row r="62" spans="1:43" s="2" customFormat="1" ht="15.75" thickBot="1" x14ac:dyDescent="0.3">
      <c r="A62" s="158" t="s">
        <v>91</v>
      </c>
      <c r="B62" s="147">
        <v>97.4</v>
      </c>
      <c r="C62" s="148">
        <v>-2.6</v>
      </c>
      <c r="D62" s="149">
        <v>1.2</v>
      </c>
      <c r="E62" s="150">
        <v>-0.1</v>
      </c>
      <c r="F62" s="147">
        <v>96.3</v>
      </c>
      <c r="G62" s="148">
        <v>-1.9</v>
      </c>
      <c r="H62" s="149">
        <v>1.1000000000000001</v>
      </c>
      <c r="I62" s="150">
        <v>-1.1000000000000001</v>
      </c>
      <c r="J62" s="147">
        <v>102.1</v>
      </c>
      <c r="K62" s="148">
        <v>-3.9</v>
      </c>
      <c r="L62" s="149">
        <v>-2.7</v>
      </c>
      <c r="M62" s="150">
        <v>2.2000000000000002</v>
      </c>
      <c r="N62" s="147">
        <v>95.4</v>
      </c>
      <c r="O62" s="148">
        <v>-7.9</v>
      </c>
      <c r="P62" s="149">
        <v>2.7</v>
      </c>
      <c r="Q62" s="150">
        <v>9.5</v>
      </c>
      <c r="R62" s="147">
        <v>100.7</v>
      </c>
      <c r="S62" s="148">
        <v>-1.7</v>
      </c>
      <c r="T62" s="149">
        <v>0</v>
      </c>
      <c r="U62" s="150">
        <v>-10.4</v>
      </c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43" s="2" customFormat="1" x14ac:dyDescent="0.25">
      <c r="A63" s="168" t="s">
        <v>93</v>
      </c>
      <c r="B63" s="135">
        <v>100.4</v>
      </c>
      <c r="C63" s="136">
        <v>3.1</v>
      </c>
      <c r="D63" s="139">
        <v>3.4</v>
      </c>
      <c r="E63" s="138">
        <v>2.8</v>
      </c>
      <c r="F63" s="135">
        <v>101.3</v>
      </c>
      <c r="G63" s="136">
        <v>5.2</v>
      </c>
      <c r="H63" s="139">
        <v>4.2</v>
      </c>
      <c r="I63" s="138">
        <v>2.5</v>
      </c>
      <c r="J63" s="135">
        <v>100.9</v>
      </c>
      <c r="K63" s="136">
        <v>-1.1000000000000001</v>
      </c>
      <c r="L63" s="139">
        <v>-5.8</v>
      </c>
      <c r="M63" s="138">
        <v>-0.7</v>
      </c>
      <c r="N63" s="135">
        <v>103</v>
      </c>
      <c r="O63" s="136">
        <v>8</v>
      </c>
      <c r="P63" s="139">
        <v>2.2000000000000002</v>
      </c>
      <c r="Q63" s="138">
        <v>6.5</v>
      </c>
      <c r="R63" s="135">
        <v>98.7</v>
      </c>
      <c r="S63" s="136">
        <v>-2</v>
      </c>
      <c r="T63" s="139">
        <v>14.8</v>
      </c>
      <c r="U63" s="138">
        <v>-0.3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</row>
    <row r="64" spans="1:43" s="2" customFormat="1" ht="14.45" customHeight="1" x14ac:dyDescent="0.25">
      <c r="A64" s="169" t="s">
        <v>94</v>
      </c>
      <c r="B64" s="140">
        <v>100.7</v>
      </c>
      <c r="C64" s="141">
        <v>0.3</v>
      </c>
      <c r="D64" s="142">
        <v>2.7</v>
      </c>
      <c r="E64" s="143">
        <v>3.5</v>
      </c>
      <c r="F64" s="140">
        <v>100.7</v>
      </c>
      <c r="G64" s="141">
        <v>-0.6</v>
      </c>
      <c r="H64" s="142">
        <v>3.5</v>
      </c>
      <c r="I64" s="143">
        <v>3.8</v>
      </c>
      <c r="J64" s="140">
        <v>101.5</v>
      </c>
      <c r="K64" s="141">
        <v>0.5</v>
      </c>
      <c r="L64" s="142">
        <v>-0.1</v>
      </c>
      <c r="M64" s="143">
        <v>-1.3</v>
      </c>
      <c r="N64" s="140">
        <v>102.8</v>
      </c>
      <c r="O64" s="141">
        <v>-0.2</v>
      </c>
      <c r="P64" s="142">
        <v>3.1</v>
      </c>
      <c r="Q64" s="143">
        <v>4.9000000000000004</v>
      </c>
      <c r="R64" s="140">
        <v>108.6</v>
      </c>
      <c r="S64" s="141">
        <v>10</v>
      </c>
      <c r="T64" s="142">
        <v>10.7</v>
      </c>
      <c r="U64" s="143">
        <v>5.3</v>
      </c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</row>
    <row r="65" spans="1:43" s="2" customFormat="1" x14ac:dyDescent="0.25">
      <c r="A65" s="170" t="s">
        <v>95</v>
      </c>
      <c r="B65" s="144">
        <v>99.9</v>
      </c>
      <c r="C65" s="145">
        <v>-0.8</v>
      </c>
      <c r="D65" s="137">
        <v>0</v>
      </c>
      <c r="E65" s="146">
        <v>1.8</v>
      </c>
      <c r="F65" s="144">
        <v>99.8</v>
      </c>
      <c r="G65" s="145">
        <v>-1</v>
      </c>
      <c r="H65" s="137">
        <v>1.6</v>
      </c>
      <c r="I65" s="146">
        <v>2.6</v>
      </c>
      <c r="J65" s="144">
        <v>98.5</v>
      </c>
      <c r="K65" s="145">
        <v>-2.9</v>
      </c>
      <c r="L65" s="137">
        <v>-7.3</v>
      </c>
      <c r="M65" s="146">
        <v>-4</v>
      </c>
      <c r="N65" s="144">
        <v>96.8</v>
      </c>
      <c r="O65" s="145">
        <v>-5.8</v>
      </c>
      <c r="P65" s="137">
        <v>-6.5</v>
      </c>
      <c r="Q65" s="146">
        <v>0.3</v>
      </c>
      <c r="R65" s="144">
        <v>100.8</v>
      </c>
      <c r="S65" s="145">
        <v>-7.2</v>
      </c>
      <c r="T65" s="137">
        <v>-1.6</v>
      </c>
      <c r="U65" s="146">
        <v>5.6</v>
      </c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</row>
    <row r="66" spans="1:43" s="2" customFormat="1" ht="15.75" thickBot="1" x14ac:dyDescent="0.3">
      <c r="A66" s="158" t="s">
        <v>96</v>
      </c>
      <c r="B66" s="147">
        <v>98.9</v>
      </c>
      <c r="C66" s="148">
        <v>-1.1000000000000001</v>
      </c>
      <c r="D66" s="149">
        <v>1.5</v>
      </c>
      <c r="E66" s="150">
        <v>1.9</v>
      </c>
      <c r="F66" s="147">
        <v>98.2</v>
      </c>
      <c r="G66" s="148">
        <v>-1.6</v>
      </c>
      <c r="H66" s="149">
        <v>1.9</v>
      </c>
      <c r="I66" s="150">
        <v>2.8</v>
      </c>
      <c r="J66" s="147">
        <v>99.1</v>
      </c>
      <c r="K66" s="148">
        <v>0.6</v>
      </c>
      <c r="L66" s="149">
        <v>-2.9</v>
      </c>
      <c r="M66" s="150">
        <v>-4.0999999999999996</v>
      </c>
      <c r="N66" s="147">
        <v>97.3</v>
      </c>
      <c r="O66" s="148">
        <v>0.5</v>
      </c>
      <c r="P66" s="149">
        <v>2</v>
      </c>
      <c r="Q66" s="150">
        <v>0.1</v>
      </c>
      <c r="R66" s="147">
        <v>91.8</v>
      </c>
      <c r="S66" s="148">
        <v>-8.9</v>
      </c>
      <c r="T66" s="149">
        <v>-8.8000000000000007</v>
      </c>
      <c r="U66" s="150">
        <v>3.3</v>
      </c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</row>
    <row r="67" spans="1:43" s="2" customFormat="1" x14ac:dyDescent="0.25">
      <c r="A67" s="168" t="s">
        <v>97</v>
      </c>
      <c r="B67" s="135">
        <v>94.8</v>
      </c>
      <c r="C67" s="151">
        <v>-4.0999999999999996</v>
      </c>
      <c r="D67" s="139">
        <v>-5.6</v>
      </c>
      <c r="E67" s="152">
        <v>-0.4</v>
      </c>
      <c r="F67" s="135">
        <v>96.8</v>
      </c>
      <c r="G67" s="151">
        <v>-1.4</v>
      </c>
      <c r="H67" s="139">
        <v>-4.5</v>
      </c>
      <c r="I67" s="152">
        <v>0.6</v>
      </c>
      <c r="J67" s="135">
        <v>97.4</v>
      </c>
      <c r="K67" s="151">
        <v>-1.7</v>
      </c>
      <c r="L67" s="139">
        <v>-3.5</v>
      </c>
      <c r="M67" s="152">
        <v>-3.5</v>
      </c>
      <c r="N67" s="135">
        <v>89.1</v>
      </c>
      <c r="O67" s="151">
        <v>-8.4</v>
      </c>
      <c r="P67" s="139">
        <v>-13.5</v>
      </c>
      <c r="Q67" s="152">
        <v>-3.9</v>
      </c>
      <c r="R67" s="135">
        <v>89.9</v>
      </c>
      <c r="S67" s="151">
        <v>-2.1</v>
      </c>
      <c r="T67" s="139">
        <v>-9</v>
      </c>
      <c r="U67" s="152">
        <v>-2.2000000000000002</v>
      </c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</row>
    <row r="68" spans="1:43" s="2" customFormat="1" ht="15" customHeight="1" x14ac:dyDescent="0.25">
      <c r="A68" s="169" t="s">
        <v>98</v>
      </c>
      <c r="B68" s="140">
        <v>77.599999999999994</v>
      </c>
      <c r="C68" s="141">
        <v>-18.2</v>
      </c>
      <c r="D68" s="142">
        <v>-23</v>
      </c>
      <c r="E68" s="143">
        <v>-6.9</v>
      </c>
      <c r="F68" s="140">
        <v>77.400000000000006</v>
      </c>
      <c r="G68" s="141">
        <v>-20.100000000000001</v>
      </c>
      <c r="H68" s="142">
        <v>-23.2</v>
      </c>
      <c r="I68" s="143">
        <v>-6.2</v>
      </c>
      <c r="J68" s="140">
        <v>86.8</v>
      </c>
      <c r="K68" s="141">
        <v>-10.9</v>
      </c>
      <c r="L68" s="142">
        <v>-14.5</v>
      </c>
      <c r="M68" s="143">
        <v>-7</v>
      </c>
      <c r="N68" s="140">
        <v>74.7</v>
      </c>
      <c r="O68" s="141">
        <v>-16.100000000000001</v>
      </c>
      <c r="P68" s="142">
        <v>-27.3</v>
      </c>
      <c r="Q68" s="143">
        <v>-11.6</v>
      </c>
      <c r="R68" s="140">
        <v>73.599999999999994</v>
      </c>
      <c r="S68" s="141">
        <v>-18.100000000000001</v>
      </c>
      <c r="T68" s="142">
        <v>-32.299999999999997</v>
      </c>
      <c r="U68" s="143">
        <v>-13.3</v>
      </c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</row>
    <row r="69" spans="1:43" s="2" customFormat="1" x14ac:dyDescent="0.25">
      <c r="A69" s="170" t="s">
        <v>99</v>
      </c>
      <c r="B69" s="144">
        <v>97.6</v>
      </c>
      <c r="C69" s="145">
        <v>25.8</v>
      </c>
      <c r="D69" s="137">
        <v>-2.2999999999999998</v>
      </c>
      <c r="E69" s="146">
        <v>-7.4</v>
      </c>
      <c r="F69" s="144">
        <v>98.6</v>
      </c>
      <c r="G69" s="145">
        <v>27.5</v>
      </c>
      <c r="H69" s="137">
        <v>-1.1000000000000001</v>
      </c>
      <c r="I69" s="146">
        <v>-6.8</v>
      </c>
      <c r="J69" s="144">
        <v>94.5</v>
      </c>
      <c r="K69" s="145">
        <v>8.9</v>
      </c>
      <c r="L69" s="137">
        <v>-4.0999999999999996</v>
      </c>
      <c r="M69" s="146">
        <v>-6.3</v>
      </c>
      <c r="N69" s="144">
        <v>83.1</v>
      </c>
      <c r="O69" s="145">
        <v>11.1</v>
      </c>
      <c r="P69" s="137">
        <v>-14.2</v>
      </c>
      <c r="Q69" s="146">
        <v>-13.5</v>
      </c>
      <c r="R69" s="144">
        <v>118.4</v>
      </c>
      <c r="S69" s="145">
        <v>61</v>
      </c>
      <c r="T69" s="137">
        <v>17.399999999999999</v>
      </c>
      <c r="U69" s="146">
        <v>-8.6</v>
      </c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1:43" s="2" customFormat="1" ht="15.75" thickBot="1" x14ac:dyDescent="0.3">
      <c r="A70" s="158" t="s">
        <v>100</v>
      </c>
      <c r="B70" s="147">
        <v>100</v>
      </c>
      <c r="C70" s="153">
        <v>2.4</v>
      </c>
      <c r="D70" s="149">
        <v>1.1000000000000001</v>
      </c>
      <c r="E70" s="150">
        <v>-7.5</v>
      </c>
      <c r="F70" s="147">
        <v>100.3</v>
      </c>
      <c r="G70" s="153">
        <v>1.7</v>
      </c>
      <c r="H70" s="149">
        <v>2.2000000000000002</v>
      </c>
      <c r="I70" s="150">
        <v>-6.7</v>
      </c>
      <c r="J70" s="147">
        <v>93.2</v>
      </c>
      <c r="K70" s="153">
        <v>-1.4</v>
      </c>
      <c r="L70" s="149">
        <v>-5.9</v>
      </c>
      <c r="M70" s="150">
        <v>-7</v>
      </c>
      <c r="N70" s="147">
        <v>95.9</v>
      </c>
      <c r="O70" s="153">
        <v>15.5</v>
      </c>
      <c r="P70" s="149">
        <v>-1.4</v>
      </c>
      <c r="Q70" s="150">
        <v>-14.3</v>
      </c>
      <c r="R70" s="147">
        <v>101.9</v>
      </c>
      <c r="S70" s="153">
        <v>-14</v>
      </c>
      <c r="T70" s="149">
        <v>10.9</v>
      </c>
      <c r="U70" s="150">
        <v>-4.0999999999999996</v>
      </c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</row>
    <row r="71" spans="1:43" s="2" customFormat="1" x14ac:dyDescent="0.25">
      <c r="A71" s="168" t="s">
        <v>152</v>
      </c>
      <c r="B71" s="135">
        <v>98.4</v>
      </c>
      <c r="C71" s="151">
        <v>-1.6</v>
      </c>
      <c r="D71" s="139">
        <v>3.8</v>
      </c>
      <c r="E71" s="152">
        <v>-5.3</v>
      </c>
      <c r="F71" s="135">
        <v>99.9</v>
      </c>
      <c r="G71" s="151">
        <v>-0.5</v>
      </c>
      <c r="H71" s="139">
        <v>3.2</v>
      </c>
      <c r="I71" s="152">
        <v>-4.9000000000000004</v>
      </c>
      <c r="J71" s="135">
        <v>96.8</v>
      </c>
      <c r="K71" s="151">
        <v>3.9</v>
      </c>
      <c r="L71" s="139">
        <v>-0.6</v>
      </c>
      <c r="M71" s="152">
        <v>-6.4</v>
      </c>
      <c r="N71" s="135">
        <v>92.9</v>
      </c>
      <c r="O71" s="151">
        <v>-3.2</v>
      </c>
      <c r="P71" s="139">
        <v>4.2</v>
      </c>
      <c r="Q71" s="152">
        <v>-10.199999999999999</v>
      </c>
      <c r="R71" s="135">
        <v>140.4</v>
      </c>
      <c r="S71" s="151">
        <v>37.9</v>
      </c>
      <c r="T71" s="139">
        <v>56.3</v>
      </c>
      <c r="U71" s="152">
        <v>11</v>
      </c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</row>
    <row r="72" spans="1:43" s="2" customFormat="1" ht="15" customHeight="1" x14ac:dyDescent="0.25">
      <c r="A72" s="169" t="s">
        <v>153</v>
      </c>
      <c r="B72" s="140">
        <v>101.3</v>
      </c>
      <c r="C72" s="141">
        <v>2.9</v>
      </c>
      <c r="D72" s="142">
        <v>30.6</v>
      </c>
      <c r="E72" s="143">
        <v>7</v>
      </c>
      <c r="F72" s="140">
        <v>100.7</v>
      </c>
      <c r="G72" s="141">
        <v>0.9</v>
      </c>
      <c r="H72" s="142">
        <v>30.2</v>
      </c>
      <c r="I72" s="143">
        <v>7.4</v>
      </c>
      <c r="J72" s="140">
        <v>100.6</v>
      </c>
      <c r="K72" s="141">
        <v>3.9</v>
      </c>
      <c r="L72" s="142">
        <v>15.9</v>
      </c>
      <c r="M72" s="143">
        <v>0.9</v>
      </c>
      <c r="N72" s="140">
        <v>101.4</v>
      </c>
      <c r="O72" s="141">
        <v>9.1999999999999993</v>
      </c>
      <c r="P72" s="142">
        <v>35.6</v>
      </c>
      <c r="Q72" s="143">
        <v>4.2</v>
      </c>
      <c r="R72" s="140">
        <v>140.9</v>
      </c>
      <c r="S72" s="141">
        <v>0.3</v>
      </c>
      <c r="T72" s="142">
        <v>91.6</v>
      </c>
      <c r="U72" s="143">
        <v>40.9</v>
      </c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</row>
    <row r="73" spans="1:43" s="2" customFormat="1" x14ac:dyDescent="0.25">
      <c r="A73" s="170" t="s">
        <v>154</v>
      </c>
      <c r="B73" s="144">
        <v>102.5</v>
      </c>
      <c r="C73" s="136">
        <v>1.2</v>
      </c>
      <c r="D73" s="137">
        <v>5</v>
      </c>
      <c r="E73" s="138">
        <v>9</v>
      </c>
      <c r="F73" s="144">
        <v>101</v>
      </c>
      <c r="G73" s="136">
        <v>0.3</v>
      </c>
      <c r="H73" s="137">
        <v>2.4</v>
      </c>
      <c r="I73" s="138">
        <v>8.4</v>
      </c>
      <c r="J73" s="144">
        <v>98.2</v>
      </c>
      <c r="K73" s="136">
        <v>-2.4</v>
      </c>
      <c r="L73" s="137">
        <v>3.9</v>
      </c>
      <c r="M73" s="138">
        <v>2.9</v>
      </c>
      <c r="N73" s="144">
        <v>107.3</v>
      </c>
      <c r="O73" s="136">
        <v>5.8</v>
      </c>
      <c r="P73" s="137">
        <v>29.1</v>
      </c>
      <c r="Q73" s="138">
        <v>15.4</v>
      </c>
      <c r="R73" s="144">
        <v>133.4</v>
      </c>
      <c r="S73" s="136">
        <v>-5.3</v>
      </c>
      <c r="T73" s="137">
        <v>12.7</v>
      </c>
      <c r="U73" s="138">
        <v>38.299999999999997</v>
      </c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</row>
    <row r="74" spans="1:43" s="2" customFormat="1" ht="15" customHeight="1" thickBot="1" x14ac:dyDescent="0.3">
      <c r="A74" s="158" t="s">
        <v>150</v>
      </c>
      <c r="B74" s="147">
        <v>104.1</v>
      </c>
      <c r="C74" s="153">
        <v>1.5</v>
      </c>
      <c r="D74" s="149">
        <v>4.0999999999999996</v>
      </c>
      <c r="E74" s="150">
        <v>9.8000000000000007</v>
      </c>
      <c r="F74" s="147">
        <v>101.8</v>
      </c>
      <c r="G74" s="153">
        <v>0.8</v>
      </c>
      <c r="H74" s="149">
        <v>1.4</v>
      </c>
      <c r="I74" s="150">
        <v>8.1</v>
      </c>
      <c r="J74" s="147">
        <v>104.5</v>
      </c>
      <c r="K74" s="153">
        <v>6.5</v>
      </c>
      <c r="L74" s="149">
        <v>12.1</v>
      </c>
      <c r="M74" s="150">
        <v>7.6</v>
      </c>
      <c r="N74" s="147">
        <v>112.8</v>
      </c>
      <c r="O74" s="153">
        <v>5.2</v>
      </c>
      <c r="P74" s="149">
        <v>17.600000000000001</v>
      </c>
      <c r="Q74" s="150">
        <v>20.8</v>
      </c>
      <c r="R74" s="147">
        <v>128.1</v>
      </c>
      <c r="S74" s="153">
        <v>-4</v>
      </c>
      <c r="T74" s="149">
        <v>25.8</v>
      </c>
      <c r="U74" s="150">
        <v>41.5</v>
      </c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1:43" s="2" customFormat="1" x14ac:dyDescent="0.25">
      <c r="A75" s="168" t="s">
        <v>155</v>
      </c>
      <c r="B75" s="135">
        <v>104.8</v>
      </c>
      <c r="C75" s="151">
        <v>0.7</v>
      </c>
      <c r="D75" s="139">
        <v>6.5</v>
      </c>
      <c r="E75" s="152">
        <v>10.5</v>
      </c>
      <c r="F75" s="135">
        <v>103</v>
      </c>
      <c r="G75" s="151">
        <v>1.2</v>
      </c>
      <c r="H75" s="139">
        <v>3.2</v>
      </c>
      <c r="I75" s="152">
        <v>8.1</v>
      </c>
      <c r="J75" s="135">
        <v>103.8</v>
      </c>
      <c r="K75" s="151">
        <v>-0.7</v>
      </c>
      <c r="L75" s="139">
        <v>7.2</v>
      </c>
      <c r="M75" s="152">
        <v>9.6</v>
      </c>
      <c r="N75" s="135">
        <v>126.5</v>
      </c>
      <c r="O75" s="151">
        <v>12.1</v>
      </c>
      <c r="P75" s="139">
        <v>36.200000000000003</v>
      </c>
      <c r="Q75" s="152">
        <v>29.2</v>
      </c>
      <c r="R75" s="135">
        <v>121.8</v>
      </c>
      <c r="S75" s="151">
        <v>-4.9000000000000004</v>
      </c>
      <c r="T75" s="139">
        <v>-13.2</v>
      </c>
      <c r="U75" s="152">
        <v>20.7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43" s="2" customFormat="1" ht="15" customHeight="1" thickBot="1" x14ac:dyDescent="0.3">
      <c r="A76" s="158" t="s">
        <v>156</v>
      </c>
      <c r="B76" s="147">
        <v>105.3</v>
      </c>
      <c r="C76" s="153">
        <v>0.5</v>
      </c>
      <c r="D76" s="149">
        <v>3.9</v>
      </c>
      <c r="E76" s="150">
        <v>4.9000000000000004</v>
      </c>
      <c r="F76" s="147">
        <v>103.6</v>
      </c>
      <c r="G76" s="153">
        <v>0.6</v>
      </c>
      <c r="H76" s="149">
        <v>2.9</v>
      </c>
      <c r="I76" s="150">
        <v>2.5</v>
      </c>
      <c r="J76" s="147">
        <v>94.7</v>
      </c>
      <c r="K76" s="153">
        <v>-8.6999999999999993</v>
      </c>
      <c r="L76" s="149">
        <v>-5.8</v>
      </c>
      <c r="M76" s="150">
        <v>4.2</v>
      </c>
      <c r="N76" s="147">
        <v>127</v>
      </c>
      <c r="O76" s="153">
        <v>0.5</v>
      </c>
      <c r="P76" s="149">
        <v>25.3</v>
      </c>
      <c r="Q76" s="150">
        <v>26.9</v>
      </c>
      <c r="R76" s="147">
        <v>118</v>
      </c>
      <c r="S76" s="153">
        <v>-3.2</v>
      </c>
      <c r="T76" s="149">
        <v>-16.3</v>
      </c>
      <c r="U76" s="150">
        <v>-0.1</v>
      </c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</row>
    <row r="77" spans="1:43" s="2" customFormat="1" x14ac:dyDescent="0.25">
      <c r="A77" s="31" t="s">
        <v>80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1:43" s="2" customFormat="1" x14ac:dyDescent="0.25">
      <c r="A78" s="26" t="s">
        <v>215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43" s="2" customForma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43" s="2" customFormat="1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s="2" customFormat="1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s="2" customForma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s="2" customForma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s="2" customForma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s="2" customForma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s="2" customForma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s="2" customForma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s="2" customForma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s="2" customForma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s="2" customForma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2" customForma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s="2" customForma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s="2" customForma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2" customForma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2" customForma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2" customForma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2" customForma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2" customForma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2" customForma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s="2" customForma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s="2" customForma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s="2" customForma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s="2" customForma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2" customForma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s="2" customForma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s="2" customForma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s="2" customForma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s="2" customForma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s="2" customForma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s="2" customForma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s="2" customForma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s="2" customForma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s="2" customForma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s="2" customForma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s="2" customForma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s="2" customForma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s="2" customForma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s="2" customForma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2" customForma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s="2" customForma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2" customForma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2" customForma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s="2" customForma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s="2" customForma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s="2" customForma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2" customForma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s="2" customForma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s="2" customForma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s="2" customForma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s="2" customForma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s="2" customForma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s="2" customForma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s="2" customForma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s="2" customForma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s="2" customForma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s="2" customForma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s="2" customForma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s="2" customForma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s="2" customForma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s="2" customForma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s="2" customForma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s="2" customForma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s="2" customForma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s="2" customForma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s="2" customForma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s="2" customForma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s="2" customForma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s="2" customForma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s="2" customForma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s="2" customForma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s="2" customForma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s="2" customForma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s="2" customForma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s="2" customForma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s="2" customForma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s="2" customForma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s="2" customForma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s="2" customForma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s="2" customForma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s="2" customForma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s="2" customForma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s="2" customForma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s="2" customForma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s="2" customForma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s="2" customForma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s="2" customForma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s="2" customForma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s="2" customForma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s="2" customForma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s="2" customForma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s="2" customForma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s="2" customForma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s="2" customForma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s="2" customForma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s="2" customForma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s="2" customForma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s="2" customForma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s="2" customForma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s="2" customForma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s="2" customForma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s="2" customForma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s="2" customForma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s="2" customForma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s="2" customForma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s="2" customForma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s="2" customForma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s="2" customForma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s="2" customForma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s="2" customForma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s="2" customForma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s="2" customForma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s="2" customForma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s="2" customForma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s="2" customForma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s="2" customForma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s="2" customForma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s="2" customForma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s="2" customForma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s="2" customForma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s="2" customForma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s="2" customForma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s="2" customForma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s="2" customForma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s="2" customForma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s="2" customForma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s="2" customForma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s="2" customForma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s="2" customForma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s="2" customForma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s="2" customForma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s="2" customForma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s="2" customForma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s="2" customForma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s="2" customForma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s="2" customForma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s="2" customForma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s="2" customForma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s="2" customForma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s="2" customForma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s="2" customForma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s="2" customForma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s="2" customForma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s="2" customForma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s="2" customForma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s="2" customForma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s="2" customForma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s="2" customForma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s="2" customForma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s="2" customForma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s="2" customForma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s="2" customForma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s="2" customForma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s="2" customForma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s="2" customForma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s="2" customForma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s="2" customForma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s="2" customForma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s="2" customForma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s="2" customForma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s="2" customForma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s="2" customForma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s="2" customForma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s="2" customForma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s="2" customForma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s="2" customForma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s="2" customForma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s="2" customForma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s="2" customForma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s="2" customForma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s="2" customForma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s="2" customForma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s="2" customForma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s="2" customForma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s="2" customForma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s="2" customForma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s="2" customForma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s="2" customForma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1:22" s="2" customForma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1:22" s="2" customForma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1:22" s="2" customForma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</row>
    <row r="261" spans="1:22" s="2" customForma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1:22" s="2" customForma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</row>
    <row r="263" spans="1:22" s="2" customForma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</row>
    <row r="264" spans="1:22" s="2" customForma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1:22" s="2" customForma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1:22" s="2" customForma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</row>
    <row r="267" spans="1:22" s="2" customForma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1:22" s="2" customForma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</row>
    <row r="269" spans="1:22" s="2" customForma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1:22" s="2" customForma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1:22" s="2" customForma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1:22" s="2" customForma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1:22" s="2" customForma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1:22" s="2" customForma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1:22" s="2" customForma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</row>
    <row r="276" spans="1:22" s="2" customForma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1:22" s="2" customForma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</row>
    <row r="278" spans="1:22" s="2" customForma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</row>
    <row r="279" spans="1:22" s="2" customForma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</row>
    <row r="280" spans="1:22" s="2" customForma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</row>
    <row r="281" spans="1:22" s="2" customForma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1:22" s="2" customForma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</row>
    <row r="283" spans="1:22" s="2" customForma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s="2" customForma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</row>
    <row r="285" spans="1:22" s="2" customForma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</row>
    <row r="286" spans="1:22" s="2" customForma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1:22" s="2" customForma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</row>
    <row r="288" spans="1:22" s="2" customForma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</row>
    <row r="289" spans="1:22" s="2" customForma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</row>
    <row r="290" spans="1:22" s="2" customForma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</row>
    <row r="291" spans="1:22" s="2" customForma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:22" s="2" customForma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</row>
    <row r="293" spans="1:22" s="2" customForma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</row>
    <row r="294" spans="1:22" s="2" customFormat="1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1:22" s="2" customForma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</row>
    <row r="296" spans="1:22" s="2" customFormat="1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1:22" s="2" customForma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</row>
    <row r="298" spans="1:22" s="2" customFormat="1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</row>
    <row r="299" spans="1:22" s="2" customFormat="1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</row>
    <row r="300" spans="1:22" s="2" customFormat="1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</row>
    <row r="301" spans="1:22" s="2" customFormat="1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</row>
    <row r="302" spans="1:22" s="2" customFormat="1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1:22" s="2" customForma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19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K29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/>
    </sheetView>
  </sheetViews>
  <sheetFormatPr defaultColWidth="9.140625" defaultRowHeight="15" x14ac:dyDescent="0.25"/>
  <cols>
    <col min="1" max="1" width="17.140625" style="23" customWidth="1"/>
    <col min="2" max="2" width="20.5703125" style="30" customWidth="1"/>
    <col min="3" max="12" width="20.5703125" style="21" customWidth="1"/>
    <col min="13" max="13" width="19.7109375" style="21" customWidth="1"/>
    <col min="14" max="16384" width="9.140625" style="21"/>
  </cols>
  <sheetData>
    <row r="1" spans="1:37" ht="15.75" x14ac:dyDescent="0.25">
      <c r="A1" s="18" t="s">
        <v>146</v>
      </c>
      <c r="B1" s="18"/>
      <c r="C1" s="18"/>
      <c r="D1" s="18"/>
      <c r="E1" s="18"/>
      <c r="F1" s="18"/>
      <c r="G1" s="18"/>
      <c r="I1" s="18"/>
      <c r="J1" s="18"/>
    </row>
    <row r="2" spans="1:37" x14ac:dyDescent="0.25">
      <c r="A2" s="22" t="s">
        <v>46</v>
      </c>
      <c r="B2" s="28"/>
    </row>
    <row r="3" spans="1:37" ht="15.75" thickBot="1" x14ac:dyDescent="0.3">
      <c r="A3" s="21"/>
      <c r="B3" s="27"/>
    </row>
    <row r="4" spans="1:37" s="117" customFormat="1" ht="59.45" customHeight="1" x14ac:dyDescent="0.25">
      <c r="A4" s="115"/>
      <c r="B4" s="116" t="s">
        <v>65</v>
      </c>
      <c r="C4" s="116" t="s">
        <v>55</v>
      </c>
      <c r="D4" s="116" t="s">
        <v>62</v>
      </c>
      <c r="E4" s="116" t="s">
        <v>61</v>
      </c>
      <c r="F4" s="116" t="s">
        <v>60</v>
      </c>
      <c r="G4" s="116" t="s">
        <v>59</v>
      </c>
      <c r="H4" s="116" t="s">
        <v>64</v>
      </c>
      <c r="I4" s="116" t="s">
        <v>63</v>
      </c>
      <c r="J4" s="116" t="s">
        <v>57</v>
      </c>
      <c r="K4" s="116" t="s">
        <v>58</v>
      </c>
      <c r="L4" s="116" t="s">
        <v>56</v>
      </c>
    </row>
    <row r="5" spans="1:37" s="119" customFormat="1" ht="21" customHeight="1" thickBot="1" x14ac:dyDescent="0.3">
      <c r="A5" s="118"/>
      <c r="B5" s="113"/>
      <c r="C5" s="114" t="s">
        <v>224</v>
      </c>
      <c r="D5" s="114" t="s">
        <v>216</v>
      </c>
      <c r="E5" s="114" t="s">
        <v>217</v>
      </c>
      <c r="F5" s="114" t="s">
        <v>220</v>
      </c>
      <c r="G5" s="114" t="s">
        <v>218</v>
      </c>
      <c r="H5" s="114" t="s">
        <v>193</v>
      </c>
      <c r="I5" s="114" t="s">
        <v>219</v>
      </c>
      <c r="J5" s="114" t="s">
        <v>221</v>
      </c>
      <c r="K5" s="114" t="s">
        <v>222</v>
      </c>
      <c r="L5" s="114" t="s">
        <v>223</v>
      </c>
    </row>
    <row r="6" spans="1:37" ht="15" customHeight="1" x14ac:dyDescent="0.25">
      <c r="A6" s="171" t="s">
        <v>5</v>
      </c>
      <c r="B6" s="24">
        <v>103.7</v>
      </c>
      <c r="C6" s="24">
        <v>220</v>
      </c>
      <c r="D6" s="24">
        <v>110.3</v>
      </c>
      <c r="E6" s="24">
        <v>56.6</v>
      </c>
      <c r="F6" s="24">
        <v>145.69999999999999</v>
      </c>
      <c r="G6" s="24">
        <v>54.2</v>
      </c>
      <c r="H6" s="24">
        <v>65.5</v>
      </c>
      <c r="I6" s="24">
        <v>74.400000000000006</v>
      </c>
      <c r="J6" s="24">
        <v>122.2</v>
      </c>
      <c r="K6" s="24">
        <v>47.6</v>
      </c>
      <c r="L6" s="24">
        <v>102.5</v>
      </c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x14ac:dyDescent="0.25">
      <c r="A7" s="172" t="s">
        <v>26</v>
      </c>
      <c r="B7" s="61">
        <v>103.9</v>
      </c>
      <c r="C7" s="61">
        <v>222.1</v>
      </c>
      <c r="D7" s="61">
        <v>116.8</v>
      </c>
      <c r="E7" s="61">
        <v>55.2</v>
      </c>
      <c r="F7" s="61">
        <v>147</v>
      </c>
      <c r="G7" s="61">
        <v>54.7</v>
      </c>
      <c r="H7" s="61">
        <v>67.900000000000006</v>
      </c>
      <c r="I7" s="61">
        <v>80.900000000000006</v>
      </c>
      <c r="J7" s="61">
        <v>119.9</v>
      </c>
      <c r="K7" s="61">
        <v>50.7</v>
      </c>
      <c r="L7" s="61">
        <v>101.4</v>
      </c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7" x14ac:dyDescent="0.25">
      <c r="A8" s="173" t="s">
        <v>6</v>
      </c>
      <c r="B8" s="25">
        <v>102.4</v>
      </c>
      <c r="C8" s="25">
        <v>197.2</v>
      </c>
      <c r="D8" s="25">
        <v>122.3</v>
      </c>
      <c r="E8" s="25">
        <v>54.4</v>
      </c>
      <c r="F8" s="25">
        <v>146.19999999999999</v>
      </c>
      <c r="G8" s="25">
        <v>54</v>
      </c>
      <c r="H8" s="25">
        <v>68.2</v>
      </c>
      <c r="I8" s="25">
        <v>79.400000000000006</v>
      </c>
      <c r="J8" s="25">
        <v>120.4</v>
      </c>
      <c r="K8" s="25">
        <v>52.7</v>
      </c>
      <c r="L8" s="25">
        <v>90.9</v>
      </c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7" ht="15.75" thickBot="1" x14ac:dyDescent="0.3">
      <c r="A9" s="174" t="s">
        <v>27</v>
      </c>
      <c r="B9" s="62">
        <v>99.4</v>
      </c>
      <c r="C9" s="62">
        <v>184.7</v>
      </c>
      <c r="D9" s="62">
        <v>125.6</v>
      </c>
      <c r="E9" s="62">
        <v>50.8</v>
      </c>
      <c r="F9" s="62">
        <v>144.6</v>
      </c>
      <c r="G9" s="62">
        <v>56.3</v>
      </c>
      <c r="H9" s="62">
        <v>68.400000000000006</v>
      </c>
      <c r="I9" s="62">
        <v>76.900000000000006</v>
      </c>
      <c r="J9" s="62">
        <v>115.5</v>
      </c>
      <c r="K9" s="62">
        <v>50.1</v>
      </c>
      <c r="L9" s="62">
        <v>91.2</v>
      </c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7" ht="15" customHeight="1" x14ac:dyDescent="0.25">
      <c r="A10" s="171" t="s">
        <v>7</v>
      </c>
      <c r="B10" s="24">
        <v>105.9</v>
      </c>
      <c r="C10" s="24">
        <v>226.4</v>
      </c>
      <c r="D10" s="24">
        <v>131.69999999999999</v>
      </c>
      <c r="E10" s="24">
        <v>56</v>
      </c>
      <c r="F10" s="24">
        <v>143.6</v>
      </c>
      <c r="G10" s="24">
        <v>54.8</v>
      </c>
      <c r="H10" s="24">
        <v>58.9</v>
      </c>
      <c r="I10" s="24">
        <v>84.7</v>
      </c>
      <c r="J10" s="24">
        <v>117.8</v>
      </c>
      <c r="K10" s="24">
        <v>51.4</v>
      </c>
      <c r="L10" s="24">
        <v>97.2</v>
      </c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7" x14ac:dyDescent="0.25">
      <c r="A11" s="172" t="s">
        <v>28</v>
      </c>
      <c r="B11" s="61">
        <v>107.1</v>
      </c>
      <c r="C11" s="61">
        <v>220.2</v>
      </c>
      <c r="D11" s="61">
        <v>133.5</v>
      </c>
      <c r="E11" s="61">
        <v>57.7</v>
      </c>
      <c r="F11" s="61">
        <v>148.5</v>
      </c>
      <c r="G11" s="61">
        <v>57.5</v>
      </c>
      <c r="H11" s="61">
        <v>67.7</v>
      </c>
      <c r="I11" s="61">
        <v>82.3</v>
      </c>
      <c r="J11" s="61">
        <v>116.9</v>
      </c>
      <c r="K11" s="61">
        <v>54.4</v>
      </c>
      <c r="L11" s="61">
        <v>91</v>
      </c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7" x14ac:dyDescent="0.25">
      <c r="A12" s="173" t="s">
        <v>8</v>
      </c>
      <c r="B12" s="25">
        <v>106.4</v>
      </c>
      <c r="C12" s="25">
        <v>210.6</v>
      </c>
      <c r="D12" s="25">
        <v>128</v>
      </c>
      <c r="E12" s="25">
        <v>54.3</v>
      </c>
      <c r="F12" s="25">
        <v>152.9</v>
      </c>
      <c r="G12" s="25">
        <v>59</v>
      </c>
      <c r="H12" s="25">
        <v>68.900000000000006</v>
      </c>
      <c r="I12" s="25">
        <v>81.599999999999994</v>
      </c>
      <c r="J12" s="25">
        <v>118.9</v>
      </c>
      <c r="K12" s="25">
        <v>52.2</v>
      </c>
      <c r="L12" s="25">
        <v>93.9</v>
      </c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7" ht="15.75" thickBot="1" x14ac:dyDescent="0.3">
      <c r="A13" s="174" t="s">
        <v>29</v>
      </c>
      <c r="B13" s="62">
        <v>106.2</v>
      </c>
      <c r="C13" s="62">
        <v>201</v>
      </c>
      <c r="D13" s="62">
        <v>129</v>
      </c>
      <c r="E13" s="62">
        <v>58.6</v>
      </c>
      <c r="F13" s="62">
        <v>154.19999999999999</v>
      </c>
      <c r="G13" s="62">
        <v>57.7</v>
      </c>
      <c r="H13" s="62">
        <v>60.4</v>
      </c>
      <c r="I13" s="62">
        <v>92.3</v>
      </c>
      <c r="J13" s="62">
        <v>125.2</v>
      </c>
      <c r="K13" s="62">
        <v>57.2</v>
      </c>
      <c r="L13" s="62">
        <v>95.3</v>
      </c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7" ht="15" customHeight="1" x14ac:dyDescent="0.25">
      <c r="A14" s="171" t="s">
        <v>9</v>
      </c>
      <c r="B14" s="24">
        <v>108.5</v>
      </c>
      <c r="C14" s="24">
        <v>202.3</v>
      </c>
      <c r="D14" s="24">
        <v>132.30000000000001</v>
      </c>
      <c r="E14" s="24">
        <v>60.8</v>
      </c>
      <c r="F14" s="24">
        <v>159.9</v>
      </c>
      <c r="G14" s="24">
        <v>60.5</v>
      </c>
      <c r="H14" s="24">
        <v>62.4</v>
      </c>
      <c r="I14" s="24">
        <v>91.7</v>
      </c>
      <c r="J14" s="24">
        <v>128</v>
      </c>
      <c r="K14" s="24">
        <v>62.4</v>
      </c>
      <c r="L14" s="24">
        <v>91.5</v>
      </c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7" x14ac:dyDescent="0.25">
      <c r="A15" s="172" t="s">
        <v>30</v>
      </c>
      <c r="B15" s="61">
        <v>109.1</v>
      </c>
      <c r="C15" s="61">
        <v>199</v>
      </c>
      <c r="D15" s="61">
        <v>134.80000000000001</v>
      </c>
      <c r="E15" s="61">
        <v>65.5</v>
      </c>
      <c r="F15" s="61">
        <v>160.6</v>
      </c>
      <c r="G15" s="61">
        <v>60</v>
      </c>
      <c r="H15" s="61">
        <v>63.3</v>
      </c>
      <c r="I15" s="61">
        <v>92.6</v>
      </c>
      <c r="J15" s="61">
        <v>125.1</v>
      </c>
      <c r="K15" s="61">
        <v>62</v>
      </c>
      <c r="L15" s="61">
        <v>88.9</v>
      </c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7" x14ac:dyDescent="0.25">
      <c r="A16" s="173" t="s">
        <v>10</v>
      </c>
      <c r="B16" s="25">
        <v>111.8</v>
      </c>
      <c r="C16" s="25">
        <v>206.6</v>
      </c>
      <c r="D16" s="25">
        <v>139.30000000000001</v>
      </c>
      <c r="E16" s="25">
        <v>68.599999999999994</v>
      </c>
      <c r="F16" s="25">
        <v>153.9</v>
      </c>
      <c r="G16" s="25">
        <v>60.8</v>
      </c>
      <c r="H16" s="25">
        <v>66</v>
      </c>
      <c r="I16" s="25">
        <v>99.6</v>
      </c>
      <c r="J16" s="25">
        <v>119.9</v>
      </c>
      <c r="K16" s="25">
        <v>66.099999999999994</v>
      </c>
      <c r="L16" s="25">
        <v>82</v>
      </c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ht="15.75" thickBot="1" x14ac:dyDescent="0.3">
      <c r="A17" s="174" t="s">
        <v>31</v>
      </c>
      <c r="B17" s="62">
        <v>113.3</v>
      </c>
      <c r="C17" s="62">
        <v>207.3</v>
      </c>
      <c r="D17" s="62">
        <v>140.19999999999999</v>
      </c>
      <c r="E17" s="62">
        <v>71.400000000000006</v>
      </c>
      <c r="F17" s="62">
        <v>154.4</v>
      </c>
      <c r="G17" s="62">
        <v>62.9</v>
      </c>
      <c r="H17" s="62">
        <v>69.3</v>
      </c>
      <c r="I17" s="62">
        <v>99.3</v>
      </c>
      <c r="J17" s="62">
        <v>126</v>
      </c>
      <c r="K17" s="62">
        <v>67.3</v>
      </c>
      <c r="L17" s="62">
        <v>82.6</v>
      </c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ht="15" customHeight="1" x14ac:dyDescent="0.25">
      <c r="A18" s="171" t="s">
        <v>11</v>
      </c>
      <c r="B18" s="24">
        <v>113</v>
      </c>
      <c r="C18" s="24">
        <v>206.5</v>
      </c>
      <c r="D18" s="24">
        <v>136.1</v>
      </c>
      <c r="E18" s="24">
        <v>74.7</v>
      </c>
      <c r="F18" s="24">
        <v>154.80000000000001</v>
      </c>
      <c r="G18" s="24">
        <v>65.8</v>
      </c>
      <c r="H18" s="24">
        <v>70.8</v>
      </c>
      <c r="I18" s="24">
        <v>97.7</v>
      </c>
      <c r="J18" s="24">
        <v>116.4</v>
      </c>
      <c r="K18" s="24">
        <v>64.3</v>
      </c>
      <c r="L18" s="24">
        <v>76.099999999999994</v>
      </c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x14ac:dyDescent="0.25">
      <c r="A19" s="172" t="s">
        <v>32</v>
      </c>
      <c r="B19" s="61">
        <v>113.9</v>
      </c>
      <c r="C19" s="61">
        <v>209.8</v>
      </c>
      <c r="D19" s="61">
        <v>141.80000000000001</v>
      </c>
      <c r="E19" s="61">
        <v>75.7</v>
      </c>
      <c r="F19" s="61">
        <v>154.1</v>
      </c>
      <c r="G19" s="61">
        <v>62.7</v>
      </c>
      <c r="H19" s="61">
        <v>74.3</v>
      </c>
      <c r="I19" s="61">
        <v>104.1</v>
      </c>
      <c r="J19" s="61">
        <v>117.5</v>
      </c>
      <c r="K19" s="61">
        <v>64.2</v>
      </c>
      <c r="L19" s="61">
        <v>74.3</v>
      </c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36" x14ac:dyDescent="0.25">
      <c r="A20" s="173" t="s">
        <v>12</v>
      </c>
      <c r="B20" s="25">
        <v>110.6</v>
      </c>
      <c r="C20" s="25">
        <v>220</v>
      </c>
      <c r="D20" s="25">
        <v>147</v>
      </c>
      <c r="E20" s="25">
        <v>66</v>
      </c>
      <c r="F20" s="25">
        <v>140.1</v>
      </c>
      <c r="G20" s="25">
        <v>58.7</v>
      </c>
      <c r="H20" s="25">
        <v>71.8</v>
      </c>
      <c r="I20" s="25">
        <v>87.4</v>
      </c>
      <c r="J20" s="25">
        <v>110.1</v>
      </c>
      <c r="K20" s="25">
        <v>61.6</v>
      </c>
      <c r="L20" s="25">
        <v>68.3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</row>
    <row r="21" spans="1:36" ht="15.75" thickBot="1" x14ac:dyDescent="0.3">
      <c r="A21" s="174" t="s">
        <v>33</v>
      </c>
      <c r="B21" s="62">
        <v>102.4</v>
      </c>
      <c r="C21" s="62">
        <v>212</v>
      </c>
      <c r="D21" s="62">
        <v>148.9</v>
      </c>
      <c r="E21" s="62">
        <v>52.7</v>
      </c>
      <c r="F21" s="62">
        <v>130.19999999999999</v>
      </c>
      <c r="G21" s="62">
        <v>56.5</v>
      </c>
      <c r="H21" s="62">
        <v>68.3</v>
      </c>
      <c r="I21" s="62">
        <v>68.8</v>
      </c>
      <c r="J21" s="62">
        <v>101.6</v>
      </c>
      <c r="K21" s="62">
        <v>55.9</v>
      </c>
      <c r="L21" s="62">
        <v>60.6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1:36" ht="15" customHeight="1" x14ac:dyDescent="0.25">
      <c r="A22" s="171" t="s">
        <v>13</v>
      </c>
      <c r="B22" s="24">
        <v>99</v>
      </c>
      <c r="C22" s="24">
        <v>225.7</v>
      </c>
      <c r="D22" s="24">
        <v>132.69999999999999</v>
      </c>
      <c r="E22" s="24">
        <v>51.4</v>
      </c>
      <c r="F22" s="24">
        <v>116</v>
      </c>
      <c r="G22" s="24">
        <v>58.3</v>
      </c>
      <c r="H22" s="24">
        <v>64.400000000000006</v>
      </c>
      <c r="I22" s="24">
        <v>51.4</v>
      </c>
      <c r="J22" s="24">
        <v>90.1</v>
      </c>
      <c r="K22" s="24">
        <v>50.5</v>
      </c>
      <c r="L22" s="24">
        <v>60.3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1:36" x14ac:dyDescent="0.25">
      <c r="A23" s="172" t="s">
        <v>34</v>
      </c>
      <c r="B23" s="61">
        <v>96.1</v>
      </c>
      <c r="C23" s="61">
        <v>229.4</v>
      </c>
      <c r="D23" s="61">
        <v>96.3</v>
      </c>
      <c r="E23" s="61">
        <v>48.5</v>
      </c>
      <c r="F23" s="61">
        <v>110.6</v>
      </c>
      <c r="G23" s="61">
        <v>63.2</v>
      </c>
      <c r="H23" s="61">
        <v>55.9</v>
      </c>
      <c r="I23" s="61">
        <v>50.9</v>
      </c>
      <c r="J23" s="61">
        <v>93.6</v>
      </c>
      <c r="K23" s="61">
        <v>48.1</v>
      </c>
      <c r="L23" s="61">
        <v>67.3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1:36" x14ac:dyDescent="0.25">
      <c r="A24" s="173" t="s">
        <v>14</v>
      </c>
      <c r="B24" s="25">
        <v>94.1</v>
      </c>
      <c r="C24" s="25">
        <v>215.1</v>
      </c>
      <c r="D24" s="25">
        <v>91.4</v>
      </c>
      <c r="E24" s="25">
        <v>53.3</v>
      </c>
      <c r="F24" s="25">
        <v>115.5</v>
      </c>
      <c r="G24" s="25">
        <v>70.900000000000006</v>
      </c>
      <c r="H24" s="25">
        <v>49.4</v>
      </c>
      <c r="I24" s="25">
        <v>53.5</v>
      </c>
      <c r="J24" s="25">
        <v>95.3</v>
      </c>
      <c r="K24" s="25">
        <v>45.9</v>
      </c>
      <c r="L24" s="25">
        <v>62.6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 ht="15.75" thickBot="1" x14ac:dyDescent="0.3">
      <c r="A25" s="174" t="s">
        <v>35</v>
      </c>
      <c r="B25" s="62">
        <v>94.7</v>
      </c>
      <c r="C25" s="62">
        <v>217.5</v>
      </c>
      <c r="D25" s="62">
        <v>88</v>
      </c>
      <c r="E25" s="62">
        <v>53.1</v>
      </c>
      <c r="F25" s="62">
        <v>121.5</v>
      </c>
      <c r="G25" s="62">
        <v>70.3</v>
      </c>
      <c r="H25" s="62">
        <v>53.4</v>
      </c>
      <c r="I25" s="62">
        <v>55</v>
      </c>
      <c r="J25" s="62">
        <v>86.2</v>
      </c>
      <c r="K25" s="62">
        <v>47.9</v>
      </c>
      <c r="L25" s="62">
        <v>68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ht="15" customHeight="1" x14ac:dyDescent="0.25">
      <c r="A26" s="171" t="s">
        <v>15</v>
      </c>
      <c r="B26" s="24">
        <v>94.8</v>
      </c>
      <c r="C26" s="24">
        <v>205.8</v>
      </c>
      <c r="D26" s="24">
        <v>101</v>
      </c>
      <c r="E26" s="24">
        <v>50.4</v>
      </c>
      <c r="F26" s="24">
        <v>118.6</v>
      </c>
      <c r="G26" s="24">
        <v>68.7</v>
      </c>
      <c r="H26" s="24">
        <v>54.6</v>
      </c>
      <c r="I26" s="24">
        <v>59.2</v>
      </c>
      <c r="J26" s="24">
        <v>91.5</v>
      </c>
      <c r="K26" s="24">
        <v>51</v>
      </c>
      <c r="L26" s="24">
        <v>68.099999999999994</v>
      </c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</row>
    <row r="27" spans="1:36" x14ac:dyDescent="0.25">
      <c r="A27" s="172" t="s">
        <v>36</v>
      </c>
      <c r="B27" s="61">
        <v>96.6</v>
      </c>
      <c r="C27" s="61">
        <v>210.6</v>
      </c>
      <c r="D27" s="61">
        <v>102.1</v>
      </c>
      <c r="E27" s="61">
        <v>48.2</v>
      </c>
      <c r="F27" s="61">
        <v>121.5</v>
      </c>
      <c r="G27" s="61">
        <v>69.599999999999994</v>
      </c>
      <c r="H27" s="61">
        <v>55.7</v>
      </c>
      <c r="I27" s="61">
        <v>64.099999999999994</v>
      </c>
      <c r="J27" s="61">
        <v>89.2</v>
      </c>
      <c r="K27" s="61">
        <v>53.5</v>
      </c>
      <c r="L27" s="61">
        <v>66.900000000000006</v>
      </c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36" x14ac:dyDescent="0.25">
      <c r="A28" s="173" t="s">
        <v>16</v>
      </c>
      <c r="B28" s="25">
        <v>98.2</v>
      </c>
      <c r="C28" s="25">
        <v>210</v>
      </c>
      <c r="D28" s="25">
        <v>110.2</v>
      </c>
      <c r="E28" s="25">
        <v>45.9</v>
      </c>
      <c r="F28" s="25">
        <v>115.9</v>
      </c>
      <c r="G28" s="25">
        <v>68.900000000000006</v>
      </c>
      <c r="H28" s="25">
        <v>58.2</v>
      </c>
      <c r="I28" s="25">
        <v>69.5</v>
      </c>
      <c r="J28" s="25">
        <v>88.9</v>
      </c>
      <c r="K28" s="25">
        <v>56.9</v>
      </c>
      <c r="L28" s="25">
        <v>72.400000000000006</v>
      </c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15.75" thickBot="1" x14ac:dyDescent="0.3">
      <c r="A29" s="174" t="s">
        <v>37</v>
      </c>
      <c r="B29" s="62">
        <v>100.4</v>
      </c>
      <c r="C29" s="62">
        <v>218.2</v>
      </c>
      <c r="D29" s="62">
        <v>115.3</v>
      </c>
      <c r="E29" s="62">
        <v>49.1</v>
      </c>
      <c r="F29" s="62">
        <v>110.3</v>
      </c>
      <c r="G29" s="62">
        <v>72.900000000000006</v>
      </c>
      <c r="H29" s="62">
        <v>60.6</v>
      </c>
      <c r="I29" s="62">
        <v>75.900000000000006</v>
      </c>
      <c r="J29" s="62">
        <v>89.6</v>
      </c>
      <c r="K29" s="62">
        <v>57.7</v>
      </c>
      <c r="L29" s="62">
        <v>71.2</v>
      </c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36" ht="15" customHeight="1" x14ac:dyDescent="0.25">
      <c r="A30" s="171" t="s">
        <v>17</v>
      </c>
      <c r="B30" s="24">
        <v>102.7</v>
      </c>
      <c r="C30" s="24">
        <v>223.7</v>
      </c>
      <c r="D30" s="24">
        <v>114.6</v>
      </c>
      <c r="E30" s="24">
        <v>51.9</v>
      </c>
      <c r="F30" s="24">
        <v>118.8</v>
      </c>
      <c r="G30" s="24">
        <v>70.900000000000006</v>
      </c>
      <c r="H30" s="24">
        <v>62.7</v>
      </c>
      <c r="I30" s="24">
        <v>78</v>
      </c>
      <c r="J30" s="24">
        <v>86.9</v>
      </c>
      <c r="K30" s="24">
        <v>59.1</v>
      </c>
      <c r="L30" s="24">
        <v>71.8</v>
      </c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</row>
    <row r="31" spans="1:36" x14ac:dyDescent="0.25">
      <c r="A31" s="172" t="s">
        <v>38</v>
      </c>
      <c r="B31" s="61">
        <v>104.2</v>
      </c>
      <c r="C31" s="61">
        <v>221.2</v>
      </c>
      <c r="D31" s="61">
        <v>112.7</v>
      </c>
      <c r="E31" s="61">
        <v>53.7</v>
      </c>
      <c r="F31" s="61">
        <v>122.2</v>
      </c>
      <c r="G31" s="61">
        <v>69.900000000000006</v>
      </c>
      <c r="H31" s="61">
        <v>67.099999999999994</v>
      </c>
      <c r="I31" s="61">
        <v>80</v>
      </c>
      <c r="J31" s="61">
        <v>86</v>
      </c>
      <c r="K31" s="61">
        <v>62.3</v>
      </c>
      <c r="L31" s="61">
        <v>72.3</v>
      </c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</row>
    <row r="32" spans="1:36" x14ac:dyDescent="0.25">
      <c r="A32" s="173" t="s">
        <v>18</v>
      </c>
      <c r="B32" s="25">
        <v>106.7</v>
      </c>
      <c r="C32" s="25">
        <v>222.4</v>
      </c>
      <c r="D32" s="25">
        <v>119</v>
      </c>
      <c r="E32" s="25">
        <v>57.6</v>
      </c>
      <c r="F32" s="25">
        <v>124</v>
      </c>
      <c r="G32" s="25">
        <v>63.9</v>
      </c>
      <c r="H32" s="25">
        <v>76.5</v>
      </c>
      <c r="I32" s="25">
        <v>82</v>
      </c>
      <c r="J32" s="25">
        <v>83.5</v>
      </c>
      <c r="K32" s="25">
        <v>68.2</v>
      </c>
      <c r="L32" s="25">
        <v>81.599999999999994</v>
      </c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36" ht="15.75" thickBot="1" x14ac:dyDescent="0.3">
      <c r="A33" s="174" t="s">
        <v>39</v>
      </c>
      <c r="B33" s="62">
        <v>106.3</v>
      </c>
      <c r="C33" s="62">
        <v>221.3</v>
      </c>
      <c r="D33" s="62">
        <v>108.5</v>
      </c>
      <c r="E33" s="62">
        <v>58.3</v>
      </c>
      <c r="F33" s="62">
        <v>116.1</v>
      </c>
      <c r="G33" s="62">
        <v>72.900000000000006</v>
      </c>
      <c r="H33" s="62">
        <v>70.2</v>
      </c>
      <c r="I33" s="62">
        <v>86.6</v>
      </c>
      <c r="J33" s="62">
        <v>81.099999999999994</v>
      </c>
      <c r="K33" s="62">
        <v>60.2</v>
      </c>
      <c r="L33" s="62">
        <v>78.099999999999994</v>
      </c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</row>
    <row r="34" spans="1:36" ht="15" customHeight="1" x14ac:dyDescent="0.25">
      <c r="A34" s="171" t="s">
        <v>19</v>
      </c>
      <c r="B34" s="24">
        <v>106.5</v>
      </c>
      <c r="C34" s="24">
        <v>223.8</v>
      </c>
      <c r="D34" s="24">
        <v>119.6</v>
      </c>
      <c r="E34" s="24">
        <v>60.1</v>
      </c>
      <c r="F34" s="24">
        <v>115.4</v>
      </c>
      <c r="G34" s="24">
        <v>69.7</v>
      </c>
      <c r="H34" s="24">
        <v>70.400000000000006</v>
      </c>
      <c r="I34" s="24">
        <v>86.7</v>
      </c>
      <c r="J34" s="24">
        <v>84.5</v>
      </c>
      <c r="K34" s="24">
        <v>64.099999999999994</v>
      </c>
      <c r="L34" s="24">
        <v>80.400000000000006</v>
      </c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1:36" x14ac:dyDescent="0.25">
      <c r="A35" s="172" t="s">
        <v>40</v>
      </c>
      <c r="B35" s="61">
        <v>104.1</v>
      </c>
      <c r="C35" s="61">
        <v>209.8</v>
      </c>
      <c r="D35" s="61">
        <v>118.7</v>
      </c>
      <c r="E35" s="61">
        <v>61.5</v>
      </c>
      <c r="F35" s="61">
        <v>108.8</v>
      </c>
      <c r="G35" s="61">
        <v>69.2</v>
      </c>
      <c r="H35" s="61">
        <v>69.3</v>
      </c>
      <c r="I35" s="61">
        <v>89.2</v>
      </c>
      <c r="J35" s="61">
        <v>88.2</v>
      </c>
      <c r="K35" s="61">
        <v>62</v>
      </c>
      <c r="L35" s="61">
        <v>69.3</v>
      </c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1:36" x14ac:dyDescent="0.25">
      <c r="A36" s="173" t="s">
        <v>20</v>
      </c>
      <c r="B36" s="25">
        <v>101.6</v>
      </c>
      <c r="C36" s="25">
        <v>214.6</v>
      </c>
      <c r="D36" s="25">
        <v>116.6</v>
      </c>
      <c r="E36" s="25">
        <v>52</v>
      </c>
      <c r="F36" s="25">
        <v>103.5</v>
      </c>
      <c r="G36" s="25">
        <v>73.099999999999994</v>
      </c>
      <c r="H36" s="25">
        <v>70.5</v>
      </c>
      <c r="I36" s="25">
        <v>78.7</v>
      </c>
      <c r="J36" s="25">
        <v>83.3</v>
      </c>
      <c r="K36" s="25">
        <v>60.3</v>
      </c>
      <c r="L36" s="25">
        <v>73.8</v>
      </c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 ht="15.75" thickBot="1" x14ac:dyDescent="0.3">
      <c r="A37" s="174" t="s">
        <v>41</v>
      </c>
      <c r="B37" s="62">
        <v>102</v>
      </c>
      <c r="C37" s="62">
        <v>216.6</v>
      </c>
      <c r="D37" s="62">
        <v>97.6</v>
      </c>
      <c r="E37" s="62">
        <v>56.2</v>
      </c>
      <c r="F37" s="62">
        <v>107.4</v>
      </c>
      <c r="G37" s="62">
        <v>72.3</v>
      </c>
      <c r="H37" s="62">
        <v>67.900000000000006</v>
      </c>
      <c r="I37" s="62">
        <v>80.3</v>
      </c>
      <c r="J37" s="62">
        <v>83.3</v>
      </c>
      <c r="K37" s="62">
        <v>63.4</v>
      </c>
      <c r="L37" s="62">
        <v>65.5</v>
      </c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 ht="15" customHeight="1" x14ac:dyDescent="0.25">
      <c r="A38" s="171" t="s">
        <v>21</v>
      </c>
      <c r="B38" s="24">
        <v>101.5</v>
      </c>
      <c r="C38" s="24">
        <v>213.2</v>
      </c>
      <c r="D38" s="24">
        <v>100.9</v>
      </c>
      <c r="E38" s="24">
        <v>51</v>
      </c>
      <c r="F38" s="24">
        <v>105</v>
      </c>
      <c r="G38" s="24">
        <v>74.400000000000006</v>
      </c>
      <c r="H38" s="24">
        <v>73.7</v>
      </c>
      <c r="I38" s="24">
        <v>82.2</v>
      </c>
      <c r="J38" s="24">
        <v>87.9</v>
      </c>
      <c r="K38" s="24">
        <v>62.3</v>
      </c>
      <c r="L38" s="24">
        <v>66.7</v>
      </c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36" x14ac:dyDescent="0.25">
      <c r="A39" s="172" t="s">
        <v>42</v>
      </c>
      <c r="B39" s="61">
        <v>103.2</v>
      </c>
      <c r="C39" s="61">
        <v>215.8</v>
      </c>
      <c r="D39" s="61">
        <v>101.2</v>
      </c>
      <c r="E39" s="61">
        <v>57</v>
      </c>
      <c r="F39" s="61">
        <v>111.9</v>
      </c>
      <c r="G39" s="61">
        <v>78.400000000000006</v>
      </c>
      <c r="H39" s="61">
        <v>76.099999999999994</v>
      </c>
      <c r="I39" s="61">
        <v>85.9</v>
      </c>
      <c r="J39" s="61">
        <v>85</v>
      </c>
      <c r="K39" s="61">
        <v>60.6</v>
      </c>
      <c r="L39" s="61">
        <v>65.400000000000006</v>
      </c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  <row r="40" spans="1:36" x14ac:dyDescent="0.25">
      <c r="A40" s="173" t="s">
        <v>22</v>
      </c>
      <c r="B40" s="25">
        <v>107.2</v>
      </c>
      <c r="C40" s="25">
        <v>218.4</v>
      </c>
      <c r="D40" s="25">
        <v>103.2</v>
      </c>
      <c r="E40" s="25">
        <v>64.2</v>
      </c>
      <c r="F40" s="25">
        <v>120.2</v>
      </c>
      <c r="G40" s="25">
        <v>82.9</v>
      </c>
      <c r="H40" s="25">
        <v>83.3</v>
      </c>
      <c r="I40" s="25">
        <v>79.8</v>
      </c>
      <c r="J40" s="25">
        <v>89.8</v>
      </c>
      <c r="K40" s="25">
        <v>59.8</v>
      </c>
      <c r="L40" s="25">
        <v>64.599999999999994</v>
      </c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</row>
    <row r="41" spans="1:36" ht="15.75" thickBot="1" x14ac:dyDescent="0.3">
      <c r="A41" s="174" t="s">
        <v>43</v>
      </c>
      <c r="B41" s="62">
        <v>106.3</v>
      </c>
      <c r="C41" s="62">
        <v>209.3</v>
      </c>
      <c r="D41" s="62">
        <v>104</v>
      </c>
      <c r="E41" s="62">
        <v>66.2</v>
      </c>
      <c r="F41" s="62">
        <v>114.4</v>
      </c>
      <c r="G41" s="62">
        <v>78.5</v>
      </c>
      <c r="H41" s="62">
        <v>86.2</v>
      </c>
      <c r="I41" s="62">
        <v>76.2</v>
      </c>
      <c r="J41" s="62">
        <v>80.3</v>
      </c>
      <c r="K41" s="62">
        <v>60.6</v>
      </c>
      <c r="L41" s="62">
        <v>69.5</v>
      </c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</row>
    <row r="42" spans="1:36" ht="15" customHeight="1" x14ac:dyDescent="0.25">
      <c r="A42" s="171" t="s">
        <v>23</v>
      </c>
      <c r="B42" s="24">
        <v>104.6</v>
      </c>
      <c r="C42" s="24">
        <v>199.3</v>
      </c>
      <c r="D42" s="24">
        <v>105.8</v>
      </c>
      <c r="E42" s="24">
        <v>65.900000000000006</v>
      </c>
      <c r="F42" s="24">
        <v>112.6</v>
      </c>
      <c r="G42" s="24">
        <v>77.400000000000006</v>
      </c>
      <c r="H42" s="24">
        <v>89</v>
      </c>
      <c r="I42" s="24">
        <v>85.6</v>
      </c>
      <c r="J42" s="24">
        <v>85.2</v>
      </c>
      <c r="K42" s="24">
        <v>61</v>
      </c>
      <c r="L42" s="24">
        <v>66.5</v>
      </c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</row>
    <row r="43" spans="1:36" x14ac:dyDescent="0.25">
      <c r="A43" s="172" t="s">
        <v>44</v>
      </c>
      <c r="B43" s="61">
        <v>106.1</v>
      </c>
      <c r="C43" s="61">
        <v>197.7</v>
      </c>
      <c r="D43" s="61">
        <v>106.8</v>
      </c>
      <c r="E43" s="61">
        <v>68.2</v>
      </c>
      <c r="F43" s="61">
        <v>116</v>
      </c>
      <c r="G43" s="61">
        <v>78.900000000000006</v>
      </c>
      <c r="H43" s="61">
        <v>95.8</v>
      </c>
      <c r="I43" s="61">
        <v>83.1</v>
      </c>
      <c r="J43" s="61">
        <v>83.4</v>
      </c>
      <c r="K43" s="61">
        <v>59.7</v>
      </c>
      <c r="L43" s="61">
        <v>66.400000000000006</v>
      </c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</row>
    <row r="44" spans="1:36" x14ac:dyDescent="0.25">
      <c r="A44" s="173" t="s">
        <v>24</v>
      </c>
      <c r="B44" s="25">
        <v>105.9</v>
      </c>
      <c r="C44" s="25">
        <v>187.4</v>
      </c>
      <c r="D44" s="25">
        <v>106.6</v>
      </c>
      <c r="E44" s="25">
        <v>75.099999999999994</v>
      </c>
      <c r="F44" s="25">
        <v>119.3</v>
      </c>
      <c r="G44" s="25">
        <v>78.5</v>
      </c>
      <c r="H44" s="25">
        <v>94.8</v>
      </c>
      <c r="I44" s="25">
        <v>83.8</v>
      </c>
      <c r="J44" s="25">
        <v>86.4</v>
      </c>
      <c r="K44" s="25">
        <v>63.3</v>
      </c>
      <c r="L44" s="25">
        <v>62.5</v>
      </c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</row>
    <row r="45" spans="1:36" ht="15.75" thickBot="1" x14ac:dyDescent="0.3">
      <c r="A45" s="174" t="s">
        <v>45</v>
      </c>
      <c r="B45" s="62">
        <v>104.8</v>
      </c>
      <c r="C45" s="62">
        <v>182.3</v>
      </c>
      <c r="D45" s="62">
        <v>105.5</v>
      </c>
      <c r="E45" s="62">
        <v>70.599999999999994</v>
      </c>
      <c r="F45" s="62">
        <v>116.8</v>
      </c>
      <c r="G45" s="62">
        <v>80</v>
      </c>
      <c r="H45" s="62">
        <v>94.6</v>
      </c>
      <c r="I45" s="62">
        <v>85.1</v>
      </c>
      <c r="J45" s="62">
        <v>87.6</v>
      </c>
      <c r="K45" s="62">
        <v>63</v>
      </c>
      <c r="L45" s="62">
        <v>63.4</v>
      </c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</row>
    <row r="46" spans="1:36" ht="15" customHeight="1" x14ac:dyDescent="0.25">
      <c r="A46" s="171" t="s">
        <v>25</v>
      </c>
      <c r="B46" s="24">
        <v>106.4</v>
      </c>
      <c r="C46" s="24">
        <v>190.2</v>
      </c>
      <c r="D46" s="24">
        <v>105.5</v>
      </c>
      <c r="E46" s="24">
        <v>75.599999999999994</v>
      </c>
      <c r="F46" s="24">
        <v>119.2</v>
      </c>
      <c r="G46" s="24">
        <v>75.099999999999994</v>
      </c>
      <c r="H46" s="24">
        <v>93.3</v>
      </c>
      <c r="I46" s="24">
        <v>92.9</v>
      </c>
      <c r="J46" s="24">
        <v>84.4</v>
      </c>
      <c r="K46" s="24">
        <v>68.400000000000006</v>
      </c>
      <c r="L46" s="24">
        <v>63.1</v>
      </c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</row>
    <row r="47" spans="1:36" x14ac:dyDescent="0.25">
      <c r="A47" s="172" t="s">
        <v>49</v>
      </c>
      <c r="B47" s="61">
        <v>106.2</v>
      </c>
      <c r="C47" s="61">
        <v>182.8</v>
      </c>
      <c r="D47" s="61">
        <v>108.6</v>
      </c>
      <c r="E47" s="61">
        <v>71.099999999999994</v>
      </c>
      <c r="F47" s="61">
        <v>117.7</v>
      </c>
      <c r="G47" s="61">
        <v>77.900000000000006</v>
      </c>
      <c r="H47" s="61">
        <v>91.1</v>
      </c>
      <c r="I47" s="61">
        <v>87.2</v>
      </c>
      <c r="J47" s="61">
        <v>85.4</v>
      </c>
      <c r="K47" s="61">
        <v>76.7</v>
      </c>
      <c r="L47" s="61">
        <v>64.599999999999994</v>
      </c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</row>
    <row r="48" spans="1:36" x14ac:dyDescent="0.25">
      <c r="A48" s="173" t="s">
        <v>66</v>
      </c>
      <c r="B48" s="25">
        <v>105.9</v>
      </c>
      <c r="C48" s="25">
        <v>184.9</v>
      </c>
      <c r="D48" s="25">
        <v>108.8</v>
      </c>
      <c r="E48" s="25">
        <v>73.900000000000006</v>
      </c>
      <c r="F48" s="25">
        <v>112.6</v>
      </c>
      <c r="G48" s="25">
        <v>77.400000000000006</v>
      </c>
      <c r="H48" s="25">
        <v>94.9</v>
      </c>
      <c r="I48" s="25">
        <v>88.8</v>
      </c>
      <c r="J48" s="25">
        <v>88.8</v>
      </c>
      <c r="K48" s="25">
        <v>72.099999999999994</v>
      </c>
      <c r="L48" s="25">
        <v>62.9</v>
      </c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</row>
    <row r="49" spans="1:36" ht="15.75" thickBot="1" x14ac:dyDescent="0.3">
      <c r="A49" s="174" t="s">
        <v>78</v>
      </c>
      <c r="B49" s="62">
        <v>106.1</v>
      </c>
      <c r="C49" s="62">
        <v>179.7</v>
      </c>
      <c r="D49" s="62">
        <v>94.8</v>
      </c>
      <c r="E49" s="62">
        <v>82.9</v>
      </c>
      <c r="F49" s="62">
        <v>113.2</v>
      </c>
      <c r="G49" s="62">
        <v>87.7</v>
      </c>
      <c r="H49" s="62">
        <v>96.5</v>
      </c>
      <c r="I49" s="62">
        <v>81</v>
      </c>
      <c r="J49" s="62">
        <v>94.1</v>
      </c>
      <c r="K49" s="62">
        <v>74.099999999999994</v>
      </c>
      <c r="L49" s="62">
        <v>65</v>
      </c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</row>
    <row r="50" spans="1:36" ht="15" customHeight="1" x14ac:dyDescent="0.25">
      <c r="A50" s="171" t="s">
        <v>79</v>
      </c>
      <c r="B50" s="24">
        <v>104.7</v>
      </c>
      <c r="C50" s="24">
        <v>176.1</v>
      </c>
      <c r="D50" s="24">
        <v>96.3</v>
      </c>
      <c r="E50" s="24">
        <v>74.599999999999994</v>
      </c>
      <c r="F50" s="24">
        <v>109.9</v>
      </c>
      <c r="G50" s="24">
        <v>94</v>
      </c>
      <c r="H50" s="24">
        <v>92.9</v>
      </c>
      <c r="I50" s="24">
        <v>78.2</v>
      </c>
      <c r="J50" s="24">
        <v>97.7</v>
      </c>
      <c r="K50" s="24">
        <v>77.900000000000006</v>
      </c>
      <c r="L50" s="24">
        <v>65.5</v>
      </c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</row>
    <row r="51" spans="1:36" x14ac:dyDescent="0.25">
      <c r="A51" s="172" t="s">
        <v>81</v>
      </c>
      <c r="B51" s="61">
        <v>104.2</v>
      </c>
      <c r="C51" s="61">
        <v>173.9</v>
      </c>
      <c r="D51" s="61">
        <v>95.6</v>
      </c>
      <c r="E51" s="61">
        <v>80.3</v>
      </c>
      <c r="F51" s="61">
        <v>110.3</v>
      </c>
      <c r="G51" s="61">
        <v>88.9</v>
      </c>
      <c r="H51" s="61">
        <v>92.2</v>
      </c>
      <c r="I51" s="61">
        <v>80.599999999999994</v>
      </c>
      <c r="J51" s="61">
        <v>102.2</v>
      </c>
      <c r="K51" s="61">
        <v>75.900000000000006</v>
      </c>
      <c r="L51" s="61">
        <v>67.099999999999994</v>
      </c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</row>
    <row r="52" spans="1:36" x14ac:dyDescent="0.25">
      <c r="A52" s="173" t="s">
        <v>82</v>
      </c>
      <c r="B52" s="25">
        <v>104.5</v>
      </c>
      <c r="C52" s="25">
        <v>171.3</v>
      </c>
      <c r="D52" s="25">
        <v>93.1</v>
      </c>
      <c r="E52" s="25">
        <v>80.2</v>
      </c>
      <c r="F52" s="25">
        <v>111.3</v>
      </c>
      <c r="G52" s="25">
        <v>89.4</v>
      </c>
      <c r="H52" s="25">
        <v>90.3</v>
      </c>
      <c r="I52" s="25">
        <v>82.1</v>
      </c>
      <c r="J52" s="25">
        <v>102.4</v>
      </c>
      <c r="K52" s="25">
        <v>91.1</v>
      </c>
      <c r="L52" s="25">
        <v>63.9</v>
      </c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</row>
    <row r="53" spans="1:36" ht="15.75" thickBot="1" x14ac:dyDescent="0.3">
      <c r="A53" s="174" t="s">
        <v>83</v>
      </c>
      <c r="B53" s="62">
        <v>105.3</v>
      </c>
      <c r="C53" s="62">
        <v>172.2</v>
      </c>
      <c r="D53" s="62">
        <v>93.8</v>
      </c>
      <c r="E53" s="62">
        <v>88.1</v>
      </c>
      <c r="F53" s="62">
        <v>112.3</v>
      </c>
      <c r="G53" s="62">
        <v>86</v>
      </c>
      <c r="H53" s="62">
        <v>83.4</v>
      </c>
      <c r="I53" s="62">
        <v>85.4</v>
      </c>
      <c r="J53" s="62">
        <v>103.2</v>
      </c>
      <c r="K53" s="62">
        <v>92.5</v>
      </c>
      <c r="L53" s="62">
        <v>67.8</v>
      </c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</row>
    <row r="54" spans="1:36" ht="14.45" customHeight="1" x14ac:dyDescent="0.25">
      <c r="A54" s="171" t="s">
        <v>84</v>
      </c>
      <c r="B54" s="24">
        <v>107</v>
      </c>
      <c r="C54" s="24">
        <v>170.2</v>
      </c>
      <c r="D54" s="24">
        <v>98.3</v>
      </c>
      <c r="E54" s="24">
        <v>89.4</v>
      </c>
      <c r="F54" s="24">
        <v>116.3</v>
      </c>
      <c r="G54" s="24">
        <v>95.7</v>
      </c>
      <c r="H54" s="24">
        <v>85.5</v>
      </c>
      <c r="I54" s="24">
        <v>85.9</v>
      </c>
      <c r="J54" s="24">
        <v>102.5</v>
      </c>
      <c r="K54" s="24">
        <v>87.2</v>
      </c>
      <c r="L54" s="24">
        <v>71.3</v>
      </c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</row>
    <row r="55" spans="1:36" x14ac:dyDescent="0.25">
      <c r="A55" s="172" t="s">
        <v>85</v>
      </c>
      <c r="B55" s="61">
        <v>99.1</v>
      </c>
      <c r="C55" s="61">
        <v>123.5</v>
      </c>
      <c r="D55" s="61">
        <v>96.2</v>
      </c>
      <c r="E55" s="61">
        <v>84.5</v>
      </c>
      <c r="F55" s="61">
        <v>112.7</v>
      </c>
      <c r="G55" s="61">
        <v>98.8</v>
      </c>
      <c r="H55" s="61">
        <v>89</v>
      </c>
      <c r="I55" s="61">
        <v>90.7</v>
      </c>
      <c r="J55" s="61">
        <v>103.2</v>
      </c>
      <c r="K55" s="61">
        <v>90.2</v>
      </c>
      <c r="L55" s="61">
        <v>74.7</v>
      </c>
    </row>
    <row r="56" spans="1:36" ht="15.75" customHeight="1" x14ac:dyDescent="0.25">
      <c r="A56" s="175" t="s">
        <v>86</v>
      </c>
      <c r="B56" s="72">
        <v>92.1</v>
      </c>
      <c r="C56" s="72">
        <v>92.3</v>
      </c>
      <c r="D56" s="72">
        <v>99.5</v>
      </c>
      <c r="E56" s="72">
        <v>89</v>
      </c>
      <c r="F56" s="72">
        <v>109.2</v>
      </c>
      <c r="G56" s="72">
        <v>87.7</v>
      </c>
      <c r="H56" s="72">
        <v>91.5</v>
      </c>
      <c r="I56" s="72">
        <v>91.5</v>
      </c>
      <c r="J56" s="72">
        <v>103.6</v>
      </c>
      <c r="K56" s="72">
        <v>85.4</v>
      </c>
      <c r="L56" s="72">
        <v>69.599999999999994</v>
      </c>
    </row>
    <row r="57" spans="1:36" ht="15.75" customHeight="1" thickBot="1" x14ac:dyDescent="0.3">
      <c r="A57" s="174" t="s">
        <v>87</v>
      </c>
      <c r="B57" s="62">
        <v>95.3</v>
      </c>
      <c r="C57" s="62">
        <v>92.5</v>
      </c>
      <c r="D57" s="62">
        <v>107</v>
      </c>
      <c r="E57" s="62">
        <v>93.2</v>
      </c>
      <c r="F57" s="62">
        <v>111.7</v>
      </c>
      <c r="G57" s="62">
        <v>93.8</v>
      </c>
      <c r="H57" s="62">
        <v>97.1</v>
      </c>
      <c r="I57" s="62">
        <v>92.1</v>
      </c>
      <c r="J57" s="62">
        <v>99.5</v>
      </c>
      <c r="K57" s="62">
        <v>96.9</v>
      </c>
      <c r="L57" s="62">
        <v>71.8</v>
      </c>
    </row>
    <row r="58" spans="1:36" ht="16.5" customHeight="1" x14ac:dyDescent="0.25">
      <c r="A58" s="171" t="s">
        <v>88</v>
      </c>
      <c r="B58" s="24">
        <v>97.2</v>
      </c>
      <c r="C58" s="24">
        <v>94.5</v>
      </c>
      <c r="D58" s="24">
        <v>101.7</v>
      </c>
      <c r="E58" s="24">
        <v>85.8</v>
      </c>
      <c r="F58" s="24">
        <v>112</v>
      </c>
      <c r="G58" s="24">
        <v>92.2</v>
      </c>
      <c r="H58" s="24">
        <v>100.1</v>
      </c>
      <c r="I58" s="24">
        <v>97.3</v>
      </c>
      <c r="J58" s="24">
        <v>107</v>
      </c>
      <c r="K58" s="24">
        <v>97.8</v>
      </c>
      <c r="L58" s="24">
        <v>74.599999999999994</v>
      </c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</row>
    <row r="59" spans="1:36" ht="16.5" customHeight="1" x14ac:dyDescent="0.25">
      <c r="A59" s="172" t="s">
        <v>89</v>
      </c>
      <c r="B59" s="61">
        <v>97.4</v>
      </c>
      <c r="C59" s="61">
        <v>100.1</v>
      </c>
      <c r="D59" s="61">
        <v>100.3</v>
      </c>
      <c r="E59" s="61">
        <v>93.7</v>
      </c>
      <c r="F59" s="61">
        <v>111.6</v>
      </c>
      <c r="G59" s="61">
        <v>93.7</v>
      </c>
      <c r="H59" s="61">
        <v>95.4</v>
      </c>
      <c r="I59" s="61">
        <v>98.1</v>
      </c>
      <c r="J59" s="61">
        <v>105.6</v>
      </c>
      <c r="K59" s="61">
        <v>99.9</v>
      </c>
      <c r="L59" s="61">
        <v>74.7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</row>
    <row r="60" spans="1:36" ht="16.5" customHeight="1" x14ac:dyDescent="0.25">
      <c r="A60" s="175" t="s">
        <v>90</v>
      </c>
      <c r="B60" s="72">
        <v>98.2</v>
      </c>
      <c r="C60" s="72">
        <v>95.4</v>
      </c>
      <c r="D60" s="72">
        <v>102.4</v>
      </c>
      <c r="E60" s="72">
        <v>89.8</v>
      </c>
      <c r="F60" s="72">
        <v>115.5</v>
      </c>
      <c r="G60" s="72">
        <v>103.1</v>
      </c>
      <c r="H60" s="72">
        <v>94</v>
      </c>
      <c r="I60" s="72">
        <v>104.6</v>
      </c>
      <c r="J60" s="72">
        <v>107.6</v>
      </c>
      <c r="K60" s="72">
        <v>98.6</v>
      </c>
      <c r="L60" s="72">
        <v>74.2</v>
      </c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</row>
    <row r="61" spans="1:36" ht="16.5" customHeight="1" thickBot="1" x14ac:dyDescent="0.3">
      <c r="A61" s="174" t="s">
        <v>91</v>
      </c>
      <c r="B61" s="62">
        <v>96.3</v>
      </c>
      <c r="C61" s="62">
        <v>97.6</v>
      </c>
      <c r="D61" s="62">
        <v>101.3</v>
      </c>
      <c r="E61" s="62">
        <v>89.3</v>
      </c>
      <c r="F61" s="62">
        <v>106.5</v>
      </c>
      <c r="G61" s="62">
        <v>83.6</v>
      </c>
      <c r="H61" s="62">
        <v>105.4</v>
      </c>
      <c r="I61" s="62">
        <v>107.5</v>
      </c>
      <c r="J61" s="62">
        <v>105.9</v>
      </c>
      <c r="K61" s="62">
        <v>93.4</v>
      </c>
      <c r="L61" s="62">
        <v>74.3</v>
      </c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</row>
    <row r="62" spans="1:36" ht="16.5" customHeight="1" x14ac:dyDescent="0.25">
      <c r="A62" s="171" t="s">
        <v>93</v>
      </c>
      <c r="B62" s="24">
        <v>101.3</v>
      </c>
      <c r="C62" s="24">
        <v>98.8</v>
      </c>
      <c r="D62" s="24">
        <v>102.6</v>
      </c>
      <c r="E62" s="24">
        <v>104.3</v>
      </c>
      <c r="F62" s="24">
        <v>98.6</v>
      </c>
      <c r="G62" s="24">
        <v>105.3</v>
      </c>
      <c r="H62" s="24">
        <v>99.4</v>
      </c>
      <c r="I62" s="24">
        <v>98.3</v>
      </c>
      <c r="J62" s="24">
        <v>99.2</v>
      </c>
      <c r="K62" s="24">
        <v>96.6</v>
      </c>
      <c r="L62" s="24">
        <v>98.9</v>
      </c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</row>
    <row r="63" spans="1:36" ht="16.5" customHeight="1" x14ac:dyDescent="0.25">
      <c r="A63" s="172" t="s">
        <v>94</v>
      </c>
      <c r="B63" s="61">
        <v>100.7</v>
      </c>
      <c r="C63" s="61">
        <v>100</v>
      </c>
      <c r="D63" s="61">
        <v>102.9</v>
      </c>
      <c r="E63" s="61">
        <v>101</v>
      </c>
      <c r="F63" s="61">
        <v>99.5</v>
      </c>
      <c r="G63" s="61">
        <v>103.8</v>
      </c>
      <c r="H63" s="61">
        <v>101.1</v>
      </c>
      <c r="I63" s="61">
        <v>100.2</v>
      </c>
      <c r="J63" s="61">
        <v>98.8</v>
      </c>
      <c r="K63" s="61">
        <v>96.4</v>
      </c>
      <c r="L63" s="61">
        <v>101.7</v>
      </c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</row>
    <row r="64" spans="1:36" ht="16.5" customHeight="1" x14ac:dyDescent="0.25">
      <c r="A64" s="175" t="s">
        <v>95</v>
      </c>
      <c r="B64" s="72">
        <v>99.8</v>
      </c>
      <c r="C64" s="72">
        <v>99.4</v>
      </c>
      <c r="D64" s="72">
        <v>99</v>
      </c>
      <c r="E64" s="72">
        <v>99</v>
      </c>
      <c r="F64" s="72">
        <v>99.6</v>
      </c>
      <c r="G64" s="72">
        <v>93.5</v>
      </c>
      <c r="H64" s="72">
        <v>97.7</v>
      </c>
      <c r="I64" s="72">
        <v>102</v>
      </c>
      <c r="J64" s="72">
        <v>102</v>
      </c>
      <c r="K64" s="72">
        <v>105.2</v>
      </c>
      <c r="L64" s="72">
        <v>102.4</v>
      </c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</row>
    <row r="65" spans="1:32" ht="16.5" customHeight="1" thickBot="1" x14ac:dyDescent="0.3">
      <c r="A65" s="174" t="s">
        <v>96</v>
      </c>
      <c r="B65" s="62">
        <v>98.2</v>
      </c>
      <c r="C65" s="62">
        <v>101.8</v>
      </c>
      <c r="D65" s="62">
        <v>95.5</v>
      </c>
      <c r="E65" s="62">
        <v>95.8</v>
      </c>
      <c r="F65" s="62">
        <v>102.3</v>
      </c>
      <c r="G65" s="62">
        <v>97.5</v>
      </c>
      <c r="H65" s="62">
        <v>101.7</v>
      </c>
      <c r="I65" s="62">
        <v>99.5</v>
      </c>
      <c r="J65" s="62">
        <v>99.9</v>
      </c>
      <c r="K65" s="62">
        <v>101.9</v>
      </c>
      <c r="L65" s="62">
        <v>97</v>
      </c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</row>
    <row r="66" spans="1:32" ht="16.5" customHeight="1" x14ac:dyDescent="0.25">
      <c r="A66" s="171" t="s">
        <v>97</v>
      </c>
      <c r="B66" s="24">
        <v>96.8</v>
      </c>
      <c r="C66" s="24">
        <v>101.1</v>
      </c>
      <c r="D66" s="24">
        <v>90.6</v>
      </c>
      <c r="E66" s="24">
        <v>95.5</v>
      </c>
      <c r="F66" s="24">
        <v>104.2</v>
      </c>
      <c r="G66" s="24">
        <v>95.6</v>
      </c>
      <c r="H66" s="24">
        <v>84.8</v>
      </c>
      <c r="I66" s="24">
        <v>88</v>
      </c>
      <c r="J66" s="24">
        <v>99.2</v>
      </c>
      <c r="K66" s="24">
        <v>101.3</v>
      </c>
      <c r="L66" s="24">
        <v>93.3</v>
      </c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</row>
    <row r="67" spans="1:32" ht="16.5" customHeight="1" x14ac:dyDescent="0.25">
      <c r="A67" s="172" t="s">
        <v>98</v>
      </c>
      <c r="B67" s="61">
        <v>77.400000000000006</v>
      </c>
      <c r="C67" s="61">
        <v>94.9</v>
      </c>
      <c r="D67" s="61">
        <v>72.3</v>
      </c>
      <c r="E67" s="61">
        <v>58.5</v>
      </c>
      <c r="F67" s="61">
        <v>81</v>
      </c>
      <c r="G67" s="61">
        <v>128.5</v>
      </c>
      <c r="H67" s="61">
        <v>42.1</v>
      </c>
      <c r="I67" s="61">
        <v>62.9</v>
      </c>
      <c r="J67" s="61">
        <v>78.7</v>
      </c>
      <c r="K67" s="61">
        <v>54.3</v>
      </c>
      <c r="L67" s="61">
        <v>95.5</v>
      </c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</row>
    <row r="68" spans="1:32" ht="16.5" customHeight="1" x14ac:dyDescent="0.25">
      <c r="A68" s="175" t="s">
        <v>99</v>
      </c>
      <c r="B68" s="72">
        <v>98.6</v>
      </c>
      <c r="C68" s="72">
        <v>100.8</v>
      </c>
      <c r="D68" s="72">
        <v>85.1</v>
      </c>
      <c r="E68" s="72">
        <v>87.3</v>
      </c>
      <c r="F68" s="72">
        <v>112.9</v>
      </c>
      <c r="G68" s="72">
        <v>131.6</v>
      </c>
      <c r="H68" s="72">
        <v>73.7</v>
      </c>
      <c r="I68" s="72">
        <v>93.9</v>
      </c>
      <c r="J68" s="72">
        <v>90.3</v>
      </c>
      <c r="K68" s="72">
        <v>94.5</v>
      </c>
      <c r="L68" s="72">
        <v>141.69999999999999</v>
      </c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</row>
    <row r="69" spans="1:32" ht="16.5" customHeight="1" thickBot="1" x14ac:dyDescent="0.3">
      <c r="A69" s="174" t="s">
        <v>100</v>
      </c>
      <c r="B69" s="62">
        <v>100.3</v>
      </c>
      <c r="C69" s="62">
        <v>104.1</v>
      </c>
      <c r="D69" s="62">
        <v>97.6</v>
      </c>
      <c r="E69" s="62">
        <v>88.8</v>
      </c>
      <c r="F69" s="62">
        <v>115.8</v>
      </c>
      <c r="G69" s="62">
        <v>160.6</v>
      </c>
      <c r="H69" s="62">
        <v>62.3</v>
      </c>
      <c r="I69" s="62">
        <v>97.5</v>
      </c>
      <c r="J69" s="62">
        <v>91.5</v>
      </c>
      <c r="K69" s="62">
        <v>97.5</v>
      </c>
      <c r="L69" s="62">
        <v>119.3</v>
      </c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</row>
    <row r="70" spans="1:32" ht="16.5" customHeight="1" x14ac:dyDescent="0.25">
      <c r="A70" s="171" t="s">
        <v>152</v>
      </c>
      <c r="B70" s="24">
        <v>99.9</v>
      </c>
      <c r="C70" s="24">
        <v>106.4</v>
      </c>
      <c r="D70" s="24">
        <v>81.400000000000006</v>
      </c>
      <c r="E70" s="24">
        <v>95.2</v>
      </c>
      <c r="F70" s="24">
        <v>121.6</v>
      </c>
      <c r="G70" s="24">
        <v>121.1</v>
      </c>
      <c r="H70" s="24">
        <v>48.7</v>
      </c>
      <c r="I70" s="24">
        <v>105.5</v>
      </c>
      <c r="J70" s="24">
        <v>103</v>
      </c>
      <c r="K70" s="24">
        <v>106.3</v>
      </c>
      <c r="L70" s="24">
        <v>108.8</v>
      </c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</row>
    <row r="71" spans="1:32" ht="16.5" customHeight="1" x14ac:dyDescent="0.25">
      <c r="A71" s="172" t="s">
        <v>153</v>
      </c>
      <c r="B71" s="61">
        <v>100.7</v>
      </c>
      <c r="C71" s="61">
        <v>108.1</v>
      </c>
      <c r="D71" s="61">
        <v>79.8</v>
      </c>
      <c r="E71" s="61">
        <v>96.2</v>
      </c>
      <c r="F71" s="61">
        <v>120.8</v>
      </c>
      <c r="G71" s="61">
        <v>116.5</v>
      </c>
      <c r="H71" s="61">
        <v>58.5</v>
      </c>
      <c r="I71" s="61">
        <v>108.6</v>
      </c>
      <c r="J71" s="61">
        <v>110.6</v>
      </c>
      <c r="K71" s="61">
        <v>109.3</v>
      </c>
      <c r="L71" s="61">
        <v>116.4</v>
      </c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</row>
    <row r="72" spans="1:32" ht="16.5" customHeight="1" x14ac:dyDescent="0.25">
      <c r="A72" s="173" t="s">
        <v>154</v>
      </c>
      <c r="B72" s="25">
        <v>101</v>
      </c>
      <c r="C72" s="25">
        <v>109.5</v>
      </c>
      <c r="D72" s="25">
        <v>78</v>
      </c>
      <c r="E72" s="25">
        <v>92.1</v>
      </c>
      <c r="F72" s="25">
        <v>118.4</v>
      </c>
      <c r="G72" s="25">
        <v>122.2</v>
      </c>
      <c r="H72" s="25">
        <v>60.4</v>
      </c>
      <c r="I72" s="25">
        <v>104.7</v>
      </c>
      <c r="J72" s="25">
        <v>105.9</v>
      </c>
      <c r="K72" s="25">
        <v>117.3</v>
      </c>
      <c r="L72" s="25">
        <v>120.2</v>
      </c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</row>
    <row r="73" spans="1:32" ht="16.5" customHeight="1" thickBot="1" x14ac:dyDescent="0.3">
      <c r="A73" s="174" t="s">
        <v>150</v>
      </c>
      <c r="B73" s="62">
        <v>101.8</v>
      </c>
      <c r="C73" s="62">
        <v>109.5</v>
      </c>
      <c r="D73" s="62">
        <v>81.900000000000006</v>
      </c>
      <c r="E73" s="62">
        <v>93.3</v>
      </c>
      <c r="F73" s="62">
        <v>122.9</v>
      </c>
      <c r="G73" s="62">
        <v>127.7</v>
      </c>
      <c r="H73" s="62">
        <v>64.5</v>
      </c>
      <c r="I73" s="62">
        <v>108.5</v>
      </c>
      <c r="J73" s="62">
        <v>106.6</v>
      </c>
      <c r="K73" s="62">
        <v>120.4</v>
      </c>
      <c r="L73" s="62">
        <v>122.8</v>
      </c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</row>
    <row r="74" spans="1:32" ht="16.5" customHeight="1" x14ac:dyDescent="0.25">
      <c r="A74" s="171" t="s">
        <v>155</v>
      </c>
      <c r="B74" s="24">
        <v>103</v>
      </c>
      <c r="C74" s="24">
        <v>115.9</v>
      </c>
      <c r="D74" s="24">
        <v>81.8</v>
      </c>
      <c r="E74" s="24">
        <v>91.6</v>
      </c>
      <c r="F74" s="24">
        <v>119.8</v>
      </c>
      <c r="G74" s="24">
        <v>113.3</v>
      </c>
      <c r="H74" s="24">
        <v>54.9</v>
      </c>
      <c r="I74" s="24">
        <v>110.4</v>
      </c>
      <c r="J74" s="24">
        <v>105.3</v>
      </c>
      <c r="K74" s="24">
        <v>108.2</v>
      </c>
      <c r="L74" s="24">
        <v>129.6</v>
      </c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</row>
    <row r="75" spans="1:32" ht="16.5" customHeight="1" thickBot="1" x14ac:dyDescent="0.3">
      <c r="A75" s="174" t="s">
        <v>156</v>
      </c>
      <c r="B75" s="62">
        <v>103.6</v>
      </c>
      <c r="C75" s="62">
        <v>123.1</v>
      </c>
      <c r="D75" s="62">
        <v>87.2</v>
      </c>
      <c r="E75" s="62">
        <v>86.4</v>
      </c>
      <c r="F75" s="62">
        <v>120.9</v>
      </c>
      <c r="G75" s="62">
        <v>110.9</v>
      </c>
      <c r="H75" s="62">
        <v>62.2</v>
      </c>
      <c r="I75" s="62">
        <v>105.8</v>
      </c>
      <c r="J75" s="62">
        <v>104.2</v>
      </c>
      <c r="K75" s="62">
        <v>111.8</v>
      </c>
      <c r="L75" s="62">
        <v>133.1</v>
      </c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</row>
    <row r="76" spans="1:32" ht="16.5" customHeight="1" x14ac:dyDescent="0.25">
      <c r="A76" s="6"/>
      <c r="B76" s="80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79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</row>
    <row r="77" spans="1:32" ht="16.5" thickBot="1" x14ac:dyDescent="0.3">
      <c r="A77" s="35" t="s">
        <v>77</v>
      </c>
      <c r="B77" s="29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</row>
    <row r="78" spans="1:32" ht="86.45" customHeight="1" x14ac:dyDescent="0.25">
      <c r="A78" s="84" t="s">
        <v>2</v>
      </c>
      <c r="B78" s="46">
        <v>6.0000000000000001E-3</v>
      </c>
      <c r="C78" s="46">
        <v>6.2E-2</v>
      </c>
      <c r="D78" s="46">
        <v>6.7000000000000004E-2</v>
      </c>
      <c r="E78" s="46">
        <v>-5.6000000000000001E-2</v>
      </c>
      <c r="F78" s="46">
        <v>8.9999999999999993E-3</v>
      </c>
      <c r="G78" s="46">
        <v>-2.1000000000000001E-2</v>
      </c>
      <c r="H78" s="46">
        <v>0.13400000000000001</v>
      </c>
      <c r="I78" s="46">
        <v>-4.1000000000000002E-2</v>
      </c>
      <c r="J78" s="46">
        <v>-0.01</v>
      </c>
      <c r="K78" s="46">
        <v>3.4000000000000002E-2</v>
      </c>
      <c r="L78" s="46">
        <v>2.7E-2</v>
      </c>
      <c r="O78" s="66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7"/>
      <c r="AB78" s="67"/>
      <c r="AC78" s="67"/>
      <c r="AD78" s="67"/>
      <c r="AE78" s="67"/>
    </row>
    <row r="79" spans="1:32" ht="86.45" customHeight="1" x14ac:dyDescent="0.25">
      <c r="A79" s="85" t="s">
        <v>3</v>
      </c>
      <c r="B79" s="65">
        <v>2.9000000000000001E-2</v>
      </c>
      <c r="C79" s="65">
        <v>0.13900000000000001</v>
      </c>
      <c r="D79" s="65">
        <v>9.2999999999999999E-2</v>
      </c>
      <c r="E79" s="65">
        <v>-0.10199999999999999</v>
      </c>
      <c r="F79" s="65">
        <v>1E-3</v>
      </c>
      <c r="G79" s="65">
        <v>-4.8000000000000001E-2</v>
      </c>
      <c r="H79" s="65">
        <v>6.4000000000000001E-2</v>
      </c>
      <c r="I79" s="65">
        <v>-2.5000000000000001E-2</v>
      </c>
      <c r="J79" s="65">
        <v>-5.8000000000000003E-2</v>
      </c>
      <c r="K79" s="65">
        <v>2.4E-2</v>
      </c>
      <c r="L79" s="65">
        <v>0.14399999999999999</v>
      </c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7"/>
      <c r="AB79" s="67"/>
      <c r="AC79" s="67"/>
      <c r="AD79" s="67"/>
      <c r="AE79" s="67"/>
    </row>
    <row r="80" spans="1:32" ht="86.45" customHeight="1" thickBot="1" x14ac:dyDescent="0.3">
      <c r="A80" s="86" t="s">
        <v>4</v>
      </c>
      <c r="B80" s="47">
        <v>2.5000000000000001E-2</v>
      </c>
      <c r="C80" s="47">
        <v>9.1999999999999998E-2</v>
      </c>
      <c r="D80" s="47">
        <v>-4.2999999999999997E-2</v>
      </c>
      <c r="E80" s="47">
        <v>-1.0999999999999999E-2</v>
      </c>
      <c r="F80" s="47">
        <v>2.3E-2</v>
      </c>
      <c r="G80" s="47">
        <v>-0.105</v>
      </c>
      <c r="H80" s="47">
        <v>-5.0000000000000001E-3</v>
      </c>
      <c r="I80" s="47">
        <v>5.8999999999999997E-2</v>
      </c>
      <c r="J80" s="47">
        <v>6.7000000000000004E-2</v>
      </c>
      <c r="K80" s="47">
        <v>0.123</v>
      </c>
      <c r="L80" s="47">
        <v>0.04</v>
      </c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7"/>
      <c r="AB80" s="67"/>
      <c r="AC80" s="67"/>
      <c r="AD80" s="67"/>
      <c r="AE80" s="67"/>
    </row>
    <row r="81" spans="1:32" x14ac:dyDescent="0.25">
      <c r="A81" s="48" t="s">
        <v>225</v>
      </c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</row>
    <row r="82" spans="1:32" x14ac:dyDescent="0.25">
      <c r="A82" s="6"/>
      <c r="B82" s="2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</row>
    <row r="83" spans="1:32" x14ac:dyDescent="0.25">
      <c r="A83" s="6"/>
      <c r="B83" s="2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</row>
    <row r="84" spans="1:32" x14ac:dyDescent="0.25">
      <c r="A84" s="6"/>
      <c r="B84" s="2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</row>
    <row r="85" spans="1:32" x14ac:dyDescent="0.25">
      <c r="A85" s="6"/>
      <c r="B85" s="29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</row>
    <row r="86" spans="1:32" x14ac:dyDescent="0.25">
      <c r="A86" s="6"/>
      <c r="B86" s="29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</row>
    <row r="87" spans="1:32" x14ac:dyDescent="0.25">
      <c r="A87" s="6"/>
      <c r="B87" s="29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</row>
    <row r="88" spans="1:32" x14ac:dyDescent="0.25">
      <c r="A88" s="6"/>
      <c r="B88" s="29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</row>
    <row r="89" spans="1:32" x14ac:dyDescent="0.25">
      <c r="A89" s="6"/>
      <c r="B89" s="29"/>
    </row>
    <row r="90" spans="1:32" x14ac:dyDescent="0.25">
      <c r="A90" s="6"/>
      <c r="B90" s="29"/>
    </row>
    <row r="91" spans="1:32" x14ac:dyDescent="0.25">
      <c r="A91" s="6"/>
      <c r="B91" s="29"/>
    </row>
    <row r="92" spans="1:32" x14ac:dyDescent="0.25">
      <c r="A92" s="6"/>
      <c r="B92" s="29"/>
    </row>
    <row r="93" spans="1:32" x14ac:dyDescent="0.25">
      <c r="A93" s="6"/>
      <c r="B93" s="29"/>
    </row>
    <row r="94" spans="1:32" x14ac:dyDescent="0.25">
      <c r="A94" s="6"/>
      <c r="B94" s="29"/>
    </row>
    <row r="95" spans="1:32" x14ac:dyDescent="0.25">
      <c r="A95" s="6"/>
      <c r="B95" s="29"/>
    </row>
    <row r="96" spans="1:32" x14ac:dyDescent="0.25">
      <c r="A96" s="6"/>
      <c r="B96" s="29"/>
    </row>
    <row r="97" spans="1:2" x14ac:dyDescent="0.25">
      <c r="A97" s="6"/>
      <c r="B97" s="29"/>
    </row>
    <row r="98" spans="1:2" x14ac:dyDescent="0.25">
      <c r="A98" s="6"/>
      <c r="B98" s="29"/>
    </row>
    <row r="99" spans="1:2" x14ac:dyDescent="0.25">
      <c r="A99" s="6"/>
      <c r="B99" s="29"/>
    </row>
    <row r="100" spans="1:2" x14ac:dyDescent="0.25">
      <c r="A100" s="6"/>
      <c r="B100" s="29"/>
    </row>
    <row r="101" spans="1:2" x14ac:dyDescent="0.25">
      <c r="A101" s="6"/>
      <c r="B101" s="29"/>
    </row>
    <row r="102" spans="1:2" x14ac:dyDescent="0.25">
      <c r="A102" s="6"/>
      <c r="B102" s="29"/>
    </row>
    <row r="103" spans="1:2" x14ac:dyDescent="0.25">
      <c r="A103" s="6"/>
      <c r="B103" s="29"/>
    </row>
    <row r="104" spans="1:2" x14ac:dyDescent="0.25">
      <c r="A104" s="6"/>
      <c r="B104" s="29"/>
    </row>
    <row r="105" spans="1:2" x14ac:dyDescent="0.25">
      <c r="A105" s="6"/>
      <c r="B105" s="29"/>
    </row>
    <row r="106" spans="1:2" x14ac:dyDescent="0.25">
      <c r="A106" s="6"/>
      <c r="B106" s="29"/>
    </row>
    <row r="107" spans="1:2" x14ac:dyDescent="0.25">
      <c r="A107" s="6"/>
      <c r="B107" s="29"/>
    </row>
    <row r="108" spans="1:2" x14ac:dyDescent="0.25">
      <c r="A108" s="6"/>
      <c r="B108" s="29"/>
    </row>
    <row r="109" spans="1:2" x14ac:dyDescent="0.25">
      <c r="A109" s="6"/>
      <c r="B109" s="29"/>
    </row>
    <row r="110" spans="1:2" x14ac:dyDescent="0.25">
      <c r="A110" s="6"/>
      <c r="B110" s="29"/>
    </row>
    <row r="111" spans="1:2" x14ac:dyDescent="0.25">
      <c r="A111" s="6"/>
      <c r="B111" s="29"/>
    </row>
    <row r="112" spans="1:2" x14ac:dyDescent="0.25">
      <c r="A112" s="6"/>
      <c r="B112" s="29"/>
    </row>
    <row r="113" spans="1:2" x14ac:dyDescent="0.25">
      <c r="A113" s="6"/>
      <c r="B113" s="29"/>
    </row>
    <row r="114" spans="1:2" x14ac:dyDescent="0.25">
      <c r="A114" s="6"/>
      <c r="B114" s="29"/>
    </row>
    <row r="115" spans="1:2" x14ac:dyDescent="0.25">
      <c r="A115" s="6"/>
      <c r="B115" s="29"/>
    </row>
    <row r="116" spans="1:2" x14ac:dyDescent="0.25">
      <c r="A116" s="6"/>
      <c r="B116" s="29"/>
    </row>
    <row r="117" spans="1:2" x14ac:dyDescent="0.25">
      <c r="A117" s="6"/>
      <c r="B117" s="29"/>
    </row>
    <row r="118" spans="1:2" x14ac:dyDescent="0.25">
      <c r="A118" s="6"/>
      <c r="B118" s="29"/>
    </row>
    <row r="119" spans="1:2" x14ac:dyDescent="0.25">
      <c r="A119" s="6"/>
      <c r="B119" s="29"/>
    </row>
    <row r="120" spans="1:2" x14ac:dyDescent="0.25">
      <c r="A120" s="6"/>
      <c r="B120" s="29"/>
    </row>
    <row r="121" spans="1:2" x14ac:dyDescent="0.25">
      <c r="A121" s="6"/>
      <c r="B121" s="29"/>
    </row>
    <row r="122" spans="1:2" x14ac:dyDescent="0.25">
      <c r="A122" s="6"/>
      <c r="B122" s="29"/>
    </row>
    <row r="123" spans="1:2" x14ac:dyDescent="0.25">
      <c r="A123" s="6"/>
      <c r="B123" s="29"/>
    </row>
    <row r="124" spans="1:2" x14ac:dyDescent="0.25">
      <c r="A124" s="6"/>
      <c r="B124" s="29"/>
    </row>
    <row r="125" spans="1:2" x14ac:dyDescent="0.25">
      <c r="A125" s="6"/>
      <c r="B125" s="29"/>
    </row>
    <row r="126" spans="1:2" x14ac:dyDescent="0.25">
      <c r="A126" s="6"/>
      <c r="B126" s="29"/>
    </row>
    <row r="127" spans="1:2" x14ac:dyDescent="0.25">
      <c r="A127" s="6"/>
      <c r="B127" s="29"/>
    </row>
    <row r="128" spans="1:2" x14ac:dyDescent="0.25">
      <c r="A128" s="6"/>
      <c r="B128" s="29"/>
    </row>
    <row r="129" spans="1:2" x14ac:dyDescent="0.25">
      <c r="A129" s="6"/>
      <c r="B129" s="29"/>
    </row>
    <row r="130" spans="1:2" x14ac:dyDescent="0.25">
      <c r="A130" s="6"/>
      <c r="B130" s="29"/>
    </row>
    <row r="131" spans="1:2" x14ac:dyDescent="0.25">
      <c r="A131" s="6"/>
      <c r="B131" s="29"/>
    </row>
    <row r="132" spans="1:2" x14ac:dyDescent="0.25">
      <c r="A132" s="6"/>
      <c r="B132" s="29"/>
    </row>
    <row r="133" spans="1:2" x14ac:dyDescent="0.25">
      <c r="A133" s="6"/>
      <c r="B133" s="29"/>
    </row>
    <row r="134" spans="1:2" x14ac:dyDescent="0.25">
      <c r="A134" s="6"/>
      <c r="B134" s="29"/>
    </row>
    <row r="135" spans="1:2" x14ac:dyDescent="0.25">
      <c r="A135" s="6"/>
      <c r="B135" s="29"/>
    </row>
    <row r="136" spans="1:2" x14ac:dyDescent="0.25">
      <c r="A136" s="6"/>
      <c r="B136" s="29"/>
    </row>
    <row r="137" spans="1:2" x14ac:dyDescent="0.25">
      <c r="A137" s="6"/>
      <c r="B137" s="29"/>
    </row>
    <row r="138" spans="1:2" x14ac:dyDescent="0.25">
      <c r="A138" s="6"/>
      <c r="B138" s="29"/>
    </row>
    <row r="139" spans="1:2" x14ac:dyDescent="0.25">
      <c r="A139" s="6"/>
      <c r="B139" s="29"/>
    </row>
    <row r="140" spans="1:2" x14ac:dyDescent="0.25">
      <c r="A140" s="6"/>
      <c r="B140" s="29"/>
    </row>
    <row r="141" spans="1:2" x14ac:dyDescent="0.25">
      <c r="A141" s="6"/>
      <c r="B141" s="29"/>
    </row>
    <row r="142" spans="1:2" x14ac:dyDescent="0.25">
      <c r="A142" s="6"/>
      <c r="B142" s="29"/>
    </row>
    <row r="143" spans="1:2" x14ac:dyDescent="0.25">
      <c r="A143" s="6"/>
      <c r="B143" s="29"/>
    </row>
    <row r="144" spans="1:2" x14ac:dyDescent="0.25">
      <c r="A144" s="6"/>
      <c r="B144" s="29"/>
    </row>
    <row r="145" spans="1:2" x14ac:dyDescent="0.25">
      <c r="A145" s="6"/>
      <c r="B145" s="29"/>
    </row>
    <row r="146" spans="1:2" x14ac:dyDescent="0.25">
      <c r="A146" s="6"/>
      <c r="B146" s="29"/>
    </row>
    <row r="147" spans="1:2" x14ac:dyDescent="0.25">
      <c r="A147" s="6"/>
      <c r="B147" s="29"/>
    </row>
    <row r="148" spans="1:2" x14ac:dyDescent="0.25">
      <c r="A148" s="6"/>
      <c r="B148" s="29"/>
    </row>
    <row r="149" spans="1:2" x14ac:dyDescent="0.25">
      <c r="A149" s="6"/>
      <c r="B149" s="29"/>
    </row>
    <row r="150" spans="1:2" x14ac:dyDescent="0.25">
      <c r="A150" s="6"/>
      <c r="B150" s="29"/>
    </row>
    <row r="151" spans="1:2" x14ac:dyDescent="0.25">
      <c r="A151" s="6"/>
      <c r="B151" s="29"/>
    </row>
    <row r="152" spans="1:2" x14ac:dyDescent="0.25">
      <c r="A152" s="6"/>
      <c r="B152" s="29"/>
    </row>
    <row r="153" spans="1:2" x14ac:dyDescent="0.25">
      <c r="A153" s="6"/>
      <c r="B153" s="29"/>
    </row>
    <row r="154" spans="1:2" x14ac:dyDescent="0.25">
      <c r="A154" s="6"/>
      <c r="B154" s="29"/>
    </row>
    <row r="155" spans="1:2" x14ac:dyDescent="0.25">
      <c r="A155" s="6"/>
      <c r="B155" s="29"/>
    </row>
    <row r="156" spans="1:2" x14ac:dyDescent="0.25">
      <c r="A156" s="6"/>
      <c r="B156" s="29"/>
    </row>
    <row r="157" spans="1:2" x14ac:dyDescent="0.25">
      <c r="A157" s="6"/>
      <c r="B157" s="29"/>
    </row>
    <row r="158" spans="1:2" x14ac:dyDescent="0.25">
      <c r="A158" s="6"/>
      <c r="B158" s="29"/>
    </row>
    <row r="159" spans="1:2" x14ac:dyDescent="0.25">
      <c r="A159" s="6"/>
      <c r="B159" s="29"/>
    </row>
    <row r="160" spans="1:2" x14ac:dyDescent="0.25">
      <c r="A160" s="6"/>
      <c r="B160" s="29"/>
    </row>
    <row r="161" spans="1:2" x14ac:dyDescent="0.25">
      <c r="A161" s="6"/>
      <c r="B161" s="29"/>
    </row>
    <row r="162" spans="1:2" x14ac:dyDescent="0.25">
      <c r="A162" s="6"/>
      <c r="B162" s="29"/>
    </row>
    <row r="163" spans="1:2" x14ac:dyDescent="0.25">
      <c r="A163" s="6"/>
      <c r="B163" s="29"/>
    </row>
    <row r="164" spans="1:2" x14ac:dyDescent="0.25">
      <c r="A164" s="6"/>
      <c r="B164" s="29"/>
    </row>
    <row r="165" spans="1:2" x14ac:dyDescent="0.25">
      <c r="A165" s="6"/>
      <c r="B165" s="29"/>
    </row>
    <row r="166" spans="1:2" x14ac:dyDescent="0.25">
      <c r="A166" s="6"/>
      <c r="B166" s="29"/>
    </row>
    <row r="167" spans="1:2" x14ac:dyDescent="0.25">
      <c r="A167" s="6"/>
      <c r="B167" s="29"/>
    </row>
    <row r="168" spans="1:2" x14ac:dyDescent="0.25">
      <c r="A168" s="6"/>
      <c r="B168" s="29"/>
    </row>
    <row r="169" spans="1:2" x14ac:dyDescent="0.25">
      <c r="A169" s="6"/>
      <c r="B169" s="29"/>
    </row>
    <row r="170" spans="1:2" x14ac:dyDescent="0.25">
      <c r="A170" s="6"/>
      <c r="B170" s="29"/>
    </row>
    <row r="171" spans="1:2" x14ac:dyDescent="0.25">
      <c r="A171" s="6"/>
      <c r="B171" s="29"/>
    </row>
    <row r="172" spans="1:2" x14ac:dyDescent="0.25">
      <c r="A172" s="6"/>
      <c r="B172" s="29"/>
    </row>
    <row r="173" spans="1:2" x14ac:dyDescent="0.25">
      <c r="A173" s="6"/>
      <c r="B173" s="29"/>
    </row>
    <row r="174" spans="1:2" x14ac:dyDescent="0.25">
      <c r="A174" s="6"/>
      <c r="B174" s="29"/>
    </row>
    <row r="175" spans="1:2" x14ac:dyDescent="0.25">
      <c r="A175" s="6"/>
      <c r="B175" s="29"/>
    </row>
    <row r="176" spans="1:2" x14ac:dyDescent="0.25">
      <c r="A176" s="6"/>
      <c r="B176" s="29"/>
    </row>
    <row r="177" spans="1:2" x14ac:dyDescent="0.25">
      <c r="A177" s="6"/>
      <c r="B177" s="29"/>
    </row>
    <row r="178" spans="1:2" x14ac:dyDescent="0.25">
      <c r="A178" s="6"/>
      <c r="B178" s="29"/>
    </row>
    <row r="179" spans="1:2" x14ac:dyDescent="0.25">
      <c r="A179" s="6"/>
      <c r="B179" s="29"/>
    </row>
    <row r="180" spans="1:2" x14ac:dyDescent="0.25">
      <c r="A180" s="6"/>
      <c r="B180" s="29"/>
    </row>
    <row r="181" spans="1:2" x14ac:dyDescent="0.25">
      <c r="A181" s="6"/>
      <c r="B181" s="29"/>
    </row>
    <row r="182" spans="1:2" x14ac:dyDescent="0.25">
      <c r="A182" s="6"/>
      <c r="B182" s="29"/>
    </row>
    <row r="183" spans="1:2" x14ac:dyDescent="0.25">
      <c r="A183" s="6"/>
      <c r="B183" s="29"/>
    </row>
    <row r="184" spans="1:2" x14ac:dyDescent="0.25">
      <c r="A184" s="6"/>
      <c r="B184" s="29"/>
    </row>
    <row r="185" spans="1:2" x14ac:dyDescent="0.25">
      <c r="A185" s="6"/>
      <c r="B185" s="29"/>
    </row>
    <row r="186" spans="1:2" x14ac:dyDescent="0.25">
      <c r="A186" s="6"/>
      <c r="B186" s="29"/>
    </row>
    <row r="187" spans="1:2" x14ac:dyDescent="0.25">
      <c r="A187" s="6"/>
      <c r="B187" s="29"/>
    </row>
    <row r="188" spans="1:2" x14ac:dyDescent="0.25">
      <c r="A188" s="6"/>
      <c r="B188" s="29"/>
    </row>
    <row r="189" spans="1:2" x14ac:dyDescent="0.25">
      <c r="A189" s="6"/>
      <c r="B189" s="29"/>
    </row>
    <row r="190" spans="1:2" x14ac:dyDescent="0.25">
      <c r="A190" s="6"/>
      <c r="B190" s="29"/>
    </row>
    <row r="191" spans="1:2" x14ac:dyDescent="0.25">
      <c r="A191" s="6"/>
      <c r="B191" s="29"/>
    </row>
    <row r="192" spans="1:2" x14ac:dyDescent="0.25">
      <c r="A192" s="6"/>
      <c r="B192" s="29"/>
    </row>
    <row r="193" spans="1:2" x14ac:dyDescent="0.25">
      <c r="A193" s="6"/>
      <c r="B193" s="29"/>
    </row>
    <row r="194" spans="1:2" x14ac:dyDescent="0.25">
      <c r="A194" s="6"/>
      <c r="B194" s="29"/>
    </row>
    <row r="195" spans="1:2" x14ac:dyDescent="0.25">
      <c r="A195" s="6"/>
      <c r="B195" s="29"/>
    </row>
    <row r="196" spans="1:2" x14ac:dyDescent="0.25">
      <c r="A196" s="6"/>
      <c r="B196" s="29"/>
    </row>
    <row r="197" spans="1:2" x14ac:dyDescent="0.25">
      <c r="A197" s="6"/>
      <c r="B197" s="29"/>
    </row>
    <row r="198" spans="1:2" x14ac:dyDescent="0.25">
      <c r="A198" s="6"/>
      <c r="B198" s="29"/>
    </row>
    <row r="199" spans="1:2" x14ac:dyDescent="0.25">
      <c r="A199" s="6"/>
      <c r="B199" s="29"/>
    </row>
    <row r="200" spans="1:2" x14ac:dyDescent="0.25">
      <c r="A200" s="6"/>
      <c r="B200" s="29"/>
    </row>
    <row r="201" spans="1:2" x14ac:dyDescent="0.25">
      <c r="A201" s="6"/>
      <c r="B201" s="29"/>
    </row>
    <row r="202" spans="1:2" x14ac:dyDescent="0.25">
      <c r="A202" s="6"/>
      <c r="B202" s="29"/>
    </row>
    <row r="203" spans="1:2" x14ac:dyDescent="0.25">
      <c r="A203" s="6"/>
      <c r="B203" s="29"/>
    </row>
    <row r="204" spans="1:2" x14ac:dyDescent="0.25">
      <c r="A204" s="6"/>
      <c r="B204" s="29"/>
    </row>
    <row r="205" spans="1:2" x14ac:dyDescent="0.25">
      <c r="A205" s="6"/>
      <c r="B205" s="29"/>
    </row>
    <row r="206" spans="1:2" x14ac:dyDescent="0.25">
      <c r="A206" s="6"/>
      <c r="B206" s="29"/>
    </row>
    <row r="207" spans="1:2" x14ac:dyDescent="0.25">
      <c r="A207" s="6"/>
      <c r="B207" s="29"/>
    </row>
    <row r="208" spans="1:2" x14ac:dyDescent="0.25">
      <c r="A208" s="6"/>
      <c r="B208" s="29"/>
    </row>
    <row r="209" spans="1:2" x14ac:dyDescent="0.25">
      <c r="A209" s="6"/>
      <c r="B209" s="29"/>
    </row>
    <row r="210" spans="1:2" x14ac:dyDescent="0.25">
      <c r="A210" s="6"/>
      <c r="B210" s="29"/>
    </row>
    <row r="211" spans="1:2" x14ac:dyDescent="0.25">
      <c r="A211" s="6"/>
      <c r="B211" s="29"/>
    </row>
    <row r="212" spans="1:2" x14ac:dyDescent="0.25">
      <c r="A212" s="6"/>
      <c r="B212" s="29"/>
    </row>
    <row r="213" spans="1:2" x14ac:dyDescent="0.25">
      <c r="A213" s="6"/>
      <c r="B213" s="29"/>
    </row>
    <row r="214" spans="1:2" x14ac:dyDescent="0.25">
      <c r="A214" s="6"/>
      <c r="B214" s="29"/>
    </row>
    <row r="215" spans="1:2" x14ac:dyDescent="0.25">
      <c r="A215" s="6"/>
      <c r="B215" s="29"/>
    </row>
    <row r="216" spans="1:2" x14ac:dyDescent="0.25">
      <c r="A216" s="6"/>
      <c r="B216" s="29"/>
    </row>
    <row r="217" spans="1:2" x14ac:dyDescent="0.25">
      <c r="A217" s="6"/>
      <c r="B217" s="29"/>
    </row>
    <row r="218" spans="1:2" x14ac:dyDescent="0.25">
      <c r="A218" s="6"/>
      <c r="B218" s="29"/>
    </row>
    <row r="219" spans="1:2" x14ac:dyDescent="0.25">
      <c r="A219" s="6"/>
      <c r="B219" s="29"/>
    </row>
    <row r="220" spans="1:2" x14ac:dyDescent="0.25">
      <c r="A220" s="6"/>
      <c r="B220" s="29"/>
    </row>
    <row r="221" spans="1:2" x14ac:dyDescent="0.25">
      <c r="A221" s="6"/>
      <c r="B221" s="29"/>
    </row>
    <row r="222" spans="1:2" x14ac:dyDescent="0.25">
      <c r="A222" s="6"/>
      <c r="B222" s="29"/>
    </row>
    <row r="223" spans="1:2" x14ac:dyDescent="0.25">
      <c r="A223" s="6"/>
      <c r="B223" s="29"/>
    </row>
    <row r="224" spans="1:2" x14ac:dyDescent="0.25">
      <c r="A224" s="6"/>
      <c r="B224" s="29"/>
    </row>
    <row r="225" spans="1:2" x14ac:dyDescent="0.25">
      <c r="A225" s="6"/>
      <c r="B225" s="29"/>
    </row>
    <row r="226" spans="1:2" x14ac:dyDescent="0.25">
      <c r="A226" s="6"/>
      <c r="B226" s="29"/>
    </row>
    <row r="227" spans="1:2" x14ac:dyDescent="0.25">
      <c r="A227" s="6"/>
      <c r="B227" s="29"/>
    </row>
    <row r="228" spans="1:2" x14ac:dyDescent="0.25">
      <c r="A228" s="6"/>
      <c r="B228" s="29"/>
    </row>
    <row r="229" spans="1:2" x14ac:dyDescent="0.25">
      <c r="A229" s="6"/>
      <c r="B229" s="29"/>
    </row>
    <row r="230" spans="1:2" x14ac:dyDescent="0.25">
      <c r="A230" s="6"/>
      <c r="B230" s="29"/>
    </row>
    <row r="231" spans="1:2" x14ac:dyDescent="0.25">
      <c r="A231" s="6"/>
      <c r="B231" s="29"/>
    </row>
    <row r="232" spans="1:2" x14ac:dyDescent="0.25">
      <c r="A232" s="6"/>
      <c r="B232" s="29"/>
    </row>
    <row r="233" spans="1:2" x14ac:dyDescent="0.25">
      <c r="A233" s="6"/>
      <c r="B233" s="29"/>
    </row>
    <row r="234" spans="1:2" x14ac:dyDescent="0.25">
      <c r="A234" s="6"/>
      <c r="B234" s="29"/>
    </row>
    <row r="235" spans="1:2" x14ac:dyDescent="0.25">
      <c r="A235" s="6"/>
      <c r="B235" s="29"/>
    </row>
    <row r="236" spans="1:2" x14ac:dyDescent="0.25">
      <c r="A236" s="6"/>
      <c r="B236" s="29"/>
    </row>
    <row r="237" spans="1:2" x14ac:dyDescent="0.25">
      <c r="A237" s="6"/>
      <c r="B237" s="29"/>
    </row>
    <row r="238" spans="1:2" x14ac:dyDescent="0.25">
      <c r="A238" s="6"/>
      <c r="B238" s="29"/>
    </row>
    <row r="239" spans="1:2" x14ac:dyDescent="0.25">
      <c r="A239" s="6"/>
      <c r="B239" s="29"/>
    </row>
    <row r="240" spans="1:2" x14ac:dyDescent="0.25">
      <c r="A240" s="6"/>
      <c r="B240" s="29"/>
    </row>
    <row r="241" spans="1:2" x14ac:dyDescent="0.25">
      <c r="A241" s="6"/>
      <c r="B241" s="29"/>
    </row>
    <row r="242" spans="1:2" x14ac:dyDescent="0.25">
      <c r="A242" s="6"/>
      <c r="B242" s="29"/>
    </row>
    <row r="243" spans="1:2" x14ac:dyDescent="0.25">
      <c r="A243" s="6"/>
      <c r="B243" s="29"/>
    </row>
    <row r="244" spans="1:2" x14ac:dyDescent="0.25">
      <c r="A244" s="6"/>
      <c r="B244" s="29"/>
    </row>
    <row r="245" spans="1:2" x14ac:dyDescent="0.25">
      <c r="A245" s="6"/>
      <c r="B245" s="29"/>
    </row>
    <row r="246" spans="1:2" x14ac:dyDescent="0.25">
      <c r="A246" s="6"/>
      <c r="B246" s="29"/>
    </row>
    <row r="247" spans="1:2" x14ac:dyDescent="0.25">
      <c r="A247" s="6"/>
      <c r="B247" s="29"/>
    </row>
    <row r="248" spans="1:2" x14ac:dyDescent="0.25">
      <c r="A248" s="6"/>
      <c r="B248" s="29"/>
    </row>
    <row r="249" spans="1:2" x14ac:dyDescent="0.25">
      <c r="A249" s="6"/>
      <c r="B249" s="29"/>
    </row>
    <row r="250" spans="1:2" x14ac:dyDescent="0.25">
      <c r="A250" s="6"/>
      <c r="B250" s="29"/>
    </row>
    <row r="251" spans="1:2" x14ac:dyDescent="0.25">
      <c r="A251" s="6"/>
      <c r="B251" s="29"/>
    </row>
    <row r="252" spans="1:2" x14ac:dyDescent="0.25">
      <c r="A252" s="6"/>
      <c r="B252" s="29"/>
    </row>
    <row r="253" spans="1:2" x14ac:dyDescent="0.25">
      <c r="A253" s="6"/>
      <c r="B253" s="29"/>
    </row>
    <row r="254" spans="1:2" x14ac:dyDescent="0.25">
      <c r="A254" s="6"/>
      <c r="B254" s="29"/>
    </row>
    <row r="255" spans="1:2" x14ac:dyDescent="0.25">
      <c r="A255" s="6"/>
      <c r="B255" s="29"/>
    </row>
    <row r="256" spans="1:2" x14ac:dyDescent="0.25">
      <c r="A256" s="6"/>
      <c r="B256" s="29"/>
    </row>
    <row r="257" spans="1:2" x14ac:dyDescent="0.25">
      <c r="A257" s="6"/>
      <c r="B257" s="29"/>
    </row>
    <row r="258" spans="1:2" x14ac:dyDescent="0.25">
      <c r="A258" s="6"/>
      <c r="B258" s="29"/>
    </row>
    <row r="259" spans="1:2" x14ac:dyDescent="0.25">
      <c r="A259" s="6"/>
      <c r="B259" s="29"/>
    </row>
    <row r="260" spans="1:2" x14ac:dyDescent="0.25">
      <c r="A260" s="6"/>
      <c r="B260" s="29"/>
    </row>
    <row r="261" spans="1:2" x14ac:dyDescent="0.25">
      <c r="A261" s="6"/>
      <c r="B261" s="29"/>
    </row>
    <row r="262" spans="1:2" x14ac:dyDescent="0.25">
      <c r="A262" s="6"/>
      <c r="B262" s="29"/>
    </row>
    <row r="263" spans="1:2" x14ac:dyDescent="0.25">
      <c r="A263" s="6"/>
      <c r="B263" s="29"/>
    </row>
    <row r="264" spans="1:2" x14ac:dyDescent="0.25">
      <c r="A264" s="6"/>
      <c r="B264" s="29"/>
    </row>
    <row r="265" spans="1:2" x14ac:dyDescent="0.25">
      <c r="A265" s="6"/>
      <c r="B265" s="29"/>
    </row>
    <row r="266" spans="1:2" x14ac:dyDescent="0.25">
      <c r="A266" s="6"/>
      <c r="B266" s="29"/>
    </row>
    <row r="267" spans="1:2" x14ac:dyDescent="0.25">
      <c r="A267" s="6"/>
      <c r="B267" s="29"/>
    </row>
    <row r="268" spans="1:2" x14ac:dyDescent="0.25">
      <c r="A268" s="6"/>
      <c r="B268" s="29"/>
    </row>
    <row r="269" spans="1:2" x14ac:dyDescent="0.25">
      <c r="A269" s="6"/>
      <c r="B269" s="29"/>
    </row>
    <row r="270" spans="1:2" x14ac:dyDescent="0.25">
      <c r="A270" s="6"/>
      <c r="B270" s="29"/>
    </row>
    <row r="271" spans="1:2" x14ac:dyDescent="0.25">
      <c r="A271" s="6"/>
      <c r="B271" s="29"/>
    </row>
    <row r="272" spans="1:2" x14ac:dyDescent="0.25">
      <c r="A272" s="6"/>
      <c r="B272" s="29"/>
    </row>
    <row r="273" spans="1:2" x14ac:dyDescent="0.25">
      <c r="A273" s="6"/>
      <c r="B273" s="29"/>
    </row>
    <row r="274" spans="1:2" x14ac:dyDescent="0.25">
      <c r="A274" s="6"/>
      <c r="B274" s="29"/>
    </row>
    <row r="275" spans="1:2" x14ac:dyDescent="0.25">
      <c r="A275" s="6"/>
      <c r="B275" s="29"/>
    </row>
    <row r="276" spans="1:2" x14ac:dyDescent="0.25">
      <c r="A276" s="6"/>
      <c r="B276" s="29"/>
    </row>
    <row r="277" spans="1:2" x14ac:dyDescent="0.25">
      <c r="A277" s="6"/>
      <c r="B277" s="29"/>
    </row>
    <row r="278" spans="1:2" x14ac:dyDescent="0.25">
      <c r="A278" s="6"/>
      <c r="B278" s="29"/>
    </row>
    <row r="279" spans="1:2" x14ac:dyDescent="0.25">
      <c r="A279" s="6"/>
      <c r="B279" s="29"/>
    </row>
    <row r="280" spans="1:2" x14ac:dyDescent="0.25">
      <c r="A280" s="6"/>
      <c r="B280" s="29"/>
    </row>
    <row r="281" spans="1:2" x14ac:dyDescent="0.25">
      <c r="A281" s="6"/>
      <c r="B281" s="29"/>
    </row>
    <row r="282" spans="1:2" x14ac:dyDescent="0.25">
      <c r="A282" s="6"/>
      <c r="B282" s="29"/>
    </row>
    <row r="283" spans="1:2" x14ac:dyDescent="0.25">
      <c r="A283" s="6"/>
      <c r="B283" s="29"/>
    </row>
    <row r="284" spans="1:2" x14ac:dyDescent="0.25">
      <c r="A284" s="6"/>
      <c r="B284" s="29"/>
    </row>
    <row r="285" spans="1:2" x14ac:dyDescent="0.25">
      <c r="A285" s="6"/>
      <c r="B285" s="29"/>
    </row>
    <row r="286" spans="1:2" x14ac:dyDescent="0.25">
      <c r="A286" s="6"/>
      <c r="B286" s="29"/>
    </row>
    <row r="287" spans="1:2" x14ac:dyDescent="0.25">
      <c r="A287" s="6"/>
      <c r="B287" s="29"/>
    </row>
    <row r="288" spans="1:2" x14ac:dyDescent="0.25">
      <c r="A288" s="6"/>
      <c r="B288" s="29"/>
    </row>
    <row r="289" spans="1:2" x14ac:dyDescent="0.25">
      <c r="A289" s="6"/>
      <c r="B289" s="29"/>
    </row>
    <row r="290" spans="1:2" x14ac:dyDescent="0.25">
      <c r="A290" s="6"/>
      <c r="B290" s="29"/>
    </row>
    <row r="291" spans="1:2" x14ac:dyDescent="0.25">
      <c r="A291" s="6"/>
      <c r="B291" s="29"/>
    </row>
    <row r="292" spans="1:2" x14ac:dyDescent="0.25">
      <c r="A292" s="6"/>
      <c r="B292" s="29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Y231"/>
  <sheetViews>
    <sheetView zoomScaleNormal="100" workbookViewId="0"/>
  </sheetViews>
  <sheetFormatPr defaultColWidth="9.140625" defaultRowHeight="15" x14ac:dyDescent="0.25"/>
  <cols>
    <col min="1" max="1" width="11.5703125" style="23" customWidth="1"/>
    <col min="2" max="2" width="18.7109375" style="21" customWidth="1"/>
    <col min="3" max="3" width="19.7109375" style="21" customWidth="1"/>
    <col min="4" max="12" width="18.7109375" style="21" customWidth="1"/>
    <col min="13" max="16384" width="9.140625" style="21"/>
  </cols>
  <sheetData>
    <row r="1" spans="1:25" ht="15.75" x14ac:dyDescent="0.25">
      <c r="A1" s="3" t="s">
        <v>147</v>
      </c>
    </row>
    <row r="2" spans="1:25" x14ac:dyDescent="0.25">
      <c r="A2" s="22" t="s">
        <v>46</v>
      </c>
    </row>
    <row r="3" spans="1:25" ht="15.75" thickBot="1" x14ac:dyDescent="0.3">
      <c r="A3" s="21"/>
    </row>
    <row r="4" spans="1:25" ht="75" x14ac:dyDescent="0.25">
      <c r="A4" s="120"/>
      <c r="B4" s="116" t="s">
        <v>65</v>
      </c>
      <c r="C4" s="116" t="s">
        <v>55</v>
      </c>
      <c r="D4" s="116" t="s">
        <v>62</v>
      </c>
      <c r="E4" s="116" t="s">
        <v>61</v>
      </c>
      <c r="F4" s="116" t="s">
        <v>60</v>
      </c>
      <c r="G4" s="116" t="s">
        <v>59</v>
      </c>
      <c r="H4" s="116" t="s">
        <v>64</v>
      </c>
      <c r="I4" s="116" t="s">
        <v>63</v>
      </c>
      <c r="J4" s="116" t="s">
        <v>57</v>
      </c>
      <c r="K4" s="116" t="s">
        <v>58</v>
      </c>
      <c r="L4" s="116" t="s">
        <v>56</v>
      </c>
    </row>
    <row r="5" spans="1:25" ht="21" customHeight="1" thickBot="1" x14ac:dyDescent="0.3">
      <c r="A5" s="186"/>
      <c r="B5" s="113"/>
      <c r="C5" s="114" t="s">
        <v>224</v>
      </c>
      <c r="D5" s="114" t="s">
        <v>216</v>
      </c>
      <c r="E5" s="114" t="s">
        <v>217</v>
      </c>
      <c r="F5" s="114" t="s">
        <v>220</v>
      </c>
      <c r="G5" s="114" t="s">
        <v>218</v>
      </c>
      <c r="H5" s="114" t="s">
        <v>193</v>
      </c>
      <c r="I5" s="114" t="s">
        <v>219</v>
      </c>
      <c r="J5" s="114" t="s">
        <v>221</v>
      </c>
      <c r="K5" s="114" t="s">
        <v>222</v>
      </c>
      <c r="L5" s="114" t="s">
        <v>223</v>
      </c>
    </row>
    <row r="6" spans="1:25" x14ac:dyDescent="0.25">
      <c r="A6" s="63">
        <v>2005</v>
      </c>
      <c r="B6" s="61">
        <v>102.4</v>
      </c>
      <c r="C6" s="61">
        <v>206</v>
      </c>
      <c r="D6" s="61">
        <v>118.7</v>
      </c>
      <c r="E6" s="61">
        <v>54.3</v>
      </c>
      <c r="F6" s="61">
        <v>145.9</v>
      </c>
      <c r="G6" s="61">
        <v>54.8</v>
      </c>
      <c r="H6" s="61">
        <v>67.5</v>
      </c>
      <c r="I6" s="61">
        <v>77.900000000000006</v>
      </c>
      <c r="J6" s="61">
        <v>119.5</v>
      </c>
      <c r="K6" s="61">
        <v>50.3</v>
      </c>
      <c r="L6" s="61">
        <v>96.5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x14ac:dyDescent="0.25">
      <c r="A7" s="32">
        <v>2006</v>
      </c>
      <c r="B7" s="25">
        <v>106.4</v>
      </c>
      <c r="C7" s="25">
        <v>214.5</v>
      </c>
      <c r="D7" s="25">
        <v>130.6</v>
      </c>
      <c r="E7" s="25">
        <v>56.7</v>
      </c>
      <c r="F7" s="25">
        <v>149.80000000000001</v>
      </c>
      <c r="G7" s="25">
        <v>57.2</v>
      </c>
      <c r="H7" s="25">
        <v>64</v>
      </c>
      <c r="I7" s="25">
        <v>85.2</v>
      </c>
      <c r="J7" s="25">
        <v>119.7</v>
      </c>
      <c r="K7" s="25">
        <v>53.8</v>
      </c>
      <c r="L7" s="25">
        <v>94.3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x14ac:dyDescent="0.25">
      <c r="A8" s="63">
        <v>2007</v>
      </c>
      <c r="B8" s="61">
        <v>110.7</v>
      </c>
      <c r="C8" s="61">
        <v>203.8</v>
      </c>
      <c r="D8" s="61">
        <v>136.69999999999999</v>
      </c>
      <c r="E8" s="61">
        <v>66.599999999999994</v>
      </c>
      <c r="F8" s="61">
        <v>157.19999999999999</v>
      </c>
      <c r="G8" s="61">
        <v>61.1</v>
      </c>
      <c r="H8" s="61">
        <v>65.3</v>
      </c>
      <c r="I8" s="61">
        <v>95.8</v>
      </c>
      <c r="J8" s="61">
        <v>124.8</v>
      </c>
      <c r="K8" s="61">
        <v>64.400000000000006</v>
      </c>
      <c r="L8" s="61">
        <v>86.3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ht="15" customHeight="1" x14ac:dyDescent="0.25">
      <c r="A9" s="32">
        <v>2008</v>
      </c>
      <c r="B9" s="25">
        <v>110</v>
      </c>
      <c r="C9" s="25">
        <v>212.1</v>
      </c>
      <c r="D9" s="25">
        <v>143.5</v>
      </c>
      <c r="E9" s="25">
        <v>67.3</v>
      </c>
      <c r="F9" s="25">
        <v>144.80000000000001</v>
      </c>
      <c r="G9" s="25">
        <v>60.9</v>
      </c>
      <c r="H9" s="25">
        <v>71.3</v>
      </c>
      <c r="I9" s="25">
        <v>89.5</v>
      </c>
      <c r="J9" s="25">
        <v>111.4</v>
      </c>
      <c r="K9" s="25">
        <v>61.5</v>
      </c>
      <c r="L9" s="25">
        <v>69.8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x14ac:dyDescent="0.25">
      <c r="A10" s="63">
        <v>2009</v>
      </c>
      <c r="B10" s="61">
        <v>96</v>
      </c>
      <c r="C10" s="61">
        <v>221.9</v>
      </c>
      <c r="D10" s="61">
        <v>102.1</v>
      </c>
      <c r="E10" s="61">
        <v>51.6</v>
      </c>
      <c r="F10" s="61">
        <v>115.9</v>
      </c>
      <c r="G10" s="61">
        <v>65.7</v>
      </c>
      <c r="H10" s="61">
        <v>55.8</v>
      </c>
      <c r="I10" s="61">
        <v>52.7</v>
      </c>
      <c r="J10" s="61">
        <v>91.3</v>
      </c>
      <c r="K10" s="61">
        <v>48.1</v>
      </c>
      <c r="L10" s="61">
        <v>64.5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x14ac:dyDescent="0.25">
      <c r="A11" s="32">
        <v>2010</v>
      </c>
      <c r="B11" s="25">
        <v>97.5</v>
      </c>
      <c r="C11" s="25">
        <v>211.1</v>
      </c>
      <c r="D11" s="25">
        <v>107.1</v>
      </c>
      <c r="E11" s="25">
        <v>48.4</v>
      </c>
      <c r="F11" s="25">
        <v>116.6</v>
      </c>
      <c r="G11" s="25">
        <v>70</v>
      </c>
      <c r="H11" s="25">
        <v>57.3</v>
      </c>
      <c r="I11" s="25">
        <v>67.2</v>
      </c>
      <c r="J11" s="25">
        <v>89.8</v>
      </c>
      <c r="K11" s="25">
        <v>54.8</v>
      </c>
      <c r="L11" s="25">
        <v>69.599999999999994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x14ac:dyDescent="0.25">
      <c r="A12" s="63">
        <v>2011</v>
      </c>
      <c r="B12" s="61">
        <v>105</v>
      </c>
      <c r="C12" s="61">
        <v>222.2</v>
      </c>
      <c r="D12" s="61">
        <v>113.7</v>
      </c>
      <c r="E12" s="61">
        <v>55.4</v>
      </c>
      <c r="F12" s="61">
        <v>120.3</v>
      </c>
      <c r="G12" s="61">
        <v>69.400000000000006</v>
      </c>
      <c r="H12" s="61">
        <v>69.099999999999994</v>
      </c>
      <c r="I12" s="61">
        <v>81.599999999999994</v>
      </c>
      <c r="J12" s="61">
        <v>84.4</v>
      </c>
      <c r="K12" s="61">
        <v>62.5</v>
      </c>
      <c r="L12" s="61">
        <v>76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15" customHeight="1" x14ac:dyDescent="0.25">
      <c r="A13" s="32">
        <v>2012</v>
      </c>
      <c r="B13" s="25">
        <v>103.6</v>
      </c>
      <c r="C13" s="25">
        <v>216.2</v>
      </c>
      <c r="D13" s="25">
        <v>113.1</v>
      </c>
      <c r="E13" s="25">
        <v>57.4</v>
      </c>
      <c r="F13" s="25">
        <v>108.8</v>
      </c>
      <c r="G13" s="25">
        <v>71</v>
      </c>
      <c r="H13" s="25">
        <v>69.5</v>
      </c>
      <c r="I13" s="25">
        <v>83.7</v>
      </c>
      <c r="J13" s="25">
        <v>84.8</v>
      </c>
      <c r="K13" s="25">
        <v>62.5</v>
      </c>
      <c r="L13" s="25">
        <v>72.2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x14ac:dyDescent="0.25">
      <c r="A14" s="63">
        <v>2013</v>
      </c>
      <c r="B14" s="61">
        <v>104.5</v>
      </c>
      <c r="C14" s="61">
        <v>214.2</v>
      </c>
      <c r="D14" s="61">
        <v>102.3</v>
      </c>
      <c r="E14" s="61">
        <v>59.6</v>
      </c>
      <c r="F14" s="61">
        <v>112.9</v>
      </c>
      <c r="G14" s="61">
        <v>78.5</v>
      </c>
      <c r="H14" s="61">
        <v>79.8</v>
      </c>
      <c r="I14" s="61">
        <v>81</v>
      </c>
      <c r="J14" s="61">
        <v>85.7</v>
      </c>
      <c r="K14" s="61">
        <v>60.8</v>
      </c>
      <c r="L14" s="61">
        <v>66.599999999999994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x14ac:dyDescent="0.25">
      <c r="A15" s="32">
        <v>2014</v>
      </c>
      <c r="B15" s="25">
        <v>105.4</v>
      </c>
      <c r="C15" s="25">
        <v>191.7</v>
      </c>
      <c r="D15" s="25">
        <v>106.2</v>
      </c>
      <c r="E15" s="25">
        <v>69.900000000000006</v>
      </c>
      <c r="F15" s="25">
        <v>116.2</v>
      </c>
      <c r="G15" s="25">
        <v>78.7</v>
      </c>
      <c r="H15" s="25">
        <v>93.6</v>
      </c>
      <c r="I15" s="25">
        <v>84.4</v>
      </c>
      <c r="J15" s="25">
        <v>85.6</v>
      </c>
      <c r="K15" s="25">
        <v>61.7</v>
      </c>
      <c r="L15" s="25">
        <v>64.7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x14ac:dyDescent="0.25">
      <c r="A16" s="63">
        <v>2015</v>
      </c>
      <c r="B16" s="61">
        <v>106.1</v>
      </c>
      <c r="C16" s="61">
        <v>184.4</v>
      </c>
      <c r="D16" s="61">
        <v>104.4</v>
      </c>
      <c r="E16" s="61">
        <v>75.900000000000006</v>
      </c>
      <c r="F16" s="61">
        <v>115.7</v>
      </c>
      <c r="G16" s="61">
        <v>79.5</v>
      </c>
      <c r="H16" s="61">
        <v>94</v>
      </c>
      <c r="I16" s="61">
        <v>87.5</v>
      </c>
      <c r="J16" s="61">
        <v>88.2</v>
      </c>
      <c r="K16" s="61">
        <v>72.8</v>
      </c>
      <c r="L16" s="61">
        <v>63.9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x14ac:dyDescent="0.25">
      <c r="A17" s="32">
        <v>2016</v>
      </c>
      <c r="B17" s="25">
        <v>104.7</v>
      </c>
      <c r="C17" s="25">
        <v>173.4</v>
      </c>
      <c r="D17" s="25">
        <v>94.7</v>
      </c>
      <c r="E17" s="25">
        <v>80.8</v>
      </c>
      <c r="F17" s="25">
        <v>110.9</v>
      </c>
      <c r="G17" s="25">
        <v>89.6</v>
      </c>
      <c r="H17" s="25">
        <v>89.7</v>
      </c>
      <c r="I17" s="25">
        <v>81.599999999999994</v>
      </c>
      <c r="J17" s="25">
        <v>101.4</v>
      </c>
      <c r="K17" s="25">
        <v>84.4</v>
      </c>
      <c r="L17" s="25">
        <v>66.099999999999994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x14ac:dyDescent="0.25">
      <c r="A18" s="63">
        <v>2017</v>
      </c>
      <c r="B18" s="61">
        <v>98.4</v>
      </c>
      <c r="C18" s="61">
        <v>119.6</v>
      </c>
      <c r="D18" s="61">
        <v>100.2</v>
      </c>
      <c r="E18" s="61">
        <v>89</v>
      </c>
      <c r="F18" s="61">
        <v>112.5</v>
      </c>
      <c r="G18" s="61">
        <v>94</v>
      </c>
      <c r="H18" s="61">
        <v>90.8</v>
      </c>
      <c r="I18" s="61">
        <v>90</v>
      </c>
      <c r="J18" s="61">
        <v>102.2</v>
      </c>
      <c r="K18" s="61">
        <v>89.9</v>
      </c>
      <c r="L18" s="61">
        <v>71.900000000000006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5" x14ac:dyDescent="0.25">
      <c r="A19" s="32">
        <v>2018</v>
      </c>
      <c r="B19" s="25">
        <v>97.3</v>
      </c>
      <c r="C19" s="25">
        <v>96.9</v>
      </c>
      <c r="D19" s="25">
        <v>101.4</v>
      </c>
      <c r="E19" s="25">
        <v>89.7</v>
      </c>
      <c r="F19" s="25">
        <v>111.4</v>
      </c>
      <c r="G19" s="25">
        <v>93.1</v>
      </c>
      <c r="H19" s="25">
        <v>98.7</v>
      </c>
      <c r="I19" s="25">
        <v>101.9</v>
      </c>
      <c r="J19" s="25">
        <v>106.5</v>
      </c>
      <c r="K19" s="25">
        <v>97.4</v>
      </c>
      <c r="L19" s="25">
        <v>74.400000000000006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x14ac:dyDescent="0.25">
      <c r="A20" s="63">
        <v>2019</v>
      </c>
      <c r="B20" s="61">
        <v>100</v>
      </c>
      <c r="C20" s="61">
        <v>100</v>
      </c>
      <c r="D20" s="61">
        <v>100</v>
      </c>
      <c r="E20" s="61">
        <v>100</v>
      </c>
      <c r="F20" s="61">
        <v>100</v>
      </c>
      <c r="G20" s="61">
        <v>100</v>
      </c>
      <c r="H20" s="61">
        <v>100</v>
      </c>
      <c r="I20" s="61">
        <v>100</v>
      </c>
      <c r="J20" s="61">
        <v>100</v>
      </c>
      <c r="K20" s="61">
        <v>100</v>
      </c>
      <c r="L20" s="61">
        <v>100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5" x14ac:dyDescent="0.25">
      <c r="A21" s="32">
        <v>2020</v>
      </c>
      <c r="B21" s="25">
        <v>93.3</v>
      </c>
      <c r="C21" s="25">
        <v>100.2</v>
      </c>
      <c r="D21" s="25">
        <v>86.4</v>
      </c>
      <c r="E21" s="25">
        <v>82.5</v>
      </c>
      <c r="F21" s="25">
        <v>103.5</v>
      </c>
      <c r="G21" s="25">
        <v>129.1</v>
      </c>
      <c r="H21" s="25">
        <v>65.7</v>
      </c>
      <c r="I21" s="25">
        <v>85.6</v>
      </c>
      <c r="J21" s="25">
        <v>89.9</v>
      </c>
      <c r="K21" s="25">
        <v>86.9</v>
      </c>
      <c r="L21" s="25">
        <v>112.5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.75" thickBot="1" x14ac:dyDescent="0.3">
      <c r="A22" s="156">
        <v>2021</v>
      </c>
      <c r="B22" s="62">
        <v>100.8</v>
      </c>
      <c r="C22" s="62">
        <v>108.4</v>
      </c>
      <c r="D22" s="62">
        <v>80.3</v>
      </c>
      <c r="E22" s="62">
        <v>94.2</v>
      </c>
      <c r="F22" s="62">
        <v>120.9</v>
      </c>
      <c r="G22" s="62">
        <v>121.9</v>
      </c>
      <c r="H22" s="62">
        <v>58</v>
      </c>
      <c r="I22" s="62">
        <v>106.8</v>
      </c>
      <c r="J22" s="62">
        <v>106.6</v>
      </c>
      <c r="K22" s="62">
        <v>113.3</v>
      </c>
      <c r="L22" s="62">
        <v>117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5" x14ac:dyDescent="0.25">
      <c r="A23" s="41" t="s">
        <v>228</v>
      </c>
    </row>
    <row r="24" spans="1:25" x14ac:dyDescent="0.25">
      <c r="A24" s="6"/>
    </row>
    <row r="25" spans="1:25" x14ac:dyDescent="0.25">
      <c r="A25" s="6"/>
    </row>
    <row r="26" spans="1:25" x14ac:dyDescent="0.25">
      <c r="A26" s="6"/>
    </row>
    <row r="27" spans="1:25" x14ac:dyDescent="0.25">
      <c r="A27" s="6"/>
    </row>
    <row r="28" spans="1:25" x14ac:dyDescent="0.25">
      <c r="A28" s="6"/>
    </row>
    <row r="29" spans="1:25" x14ac:dyDescent="0.25">
      <c r="A29" s="6"/>
    </row>
    <row r="30" spans="1:25" x14ac:dyDescent="0.25">
      <c r="A30" s="6"/>
    </row>
    <row r="31" spans="1:25" x14ac:dyDescent="0.25">
      <c r="A31" s="6"/>
    </row>
    <row r="32" spans="1:25" x14ac:dyDescent="0.25">
      <c r="A32" s="6"/>
    </row>
    <row r="33" spans="1:12" x14ac:dyDescent="0.25">
      <c r="A33" s="6"/>
    </row>
    <row r="34" spans="1:12" x14ac:dyDescent="0.25">
      <c r="A34" s="6"/>
    </row>
    <row r="35" spans="1:12" x14ac:dyDescent="0.25">
      <c r="A35" s="6"/>
    </row>
    <row r="36" spans="1:12" x14ac:dyDescent="0.25">
      <c r="A36" s="6"/>
    </row>
    <row r="37" spans="1:12" x14ac:dyDescent="0.25">
      <c r="A37" s="6"/>
    </row>
    <row r="38" spans="1:12" x14ac:dyDescent="0.25">
      <c r="A38" s="6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x14ac:dyDescent="0.25">
      <c r="A39" s="6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x14ac:dyDescent="0.25">
      <c r="A40" s="6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x14ac:dyDescent="0.25">
      <c r="A41" s="6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x14ac:dyDescent="0.25">
      <c r="A42" s="6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x14ac:dyDescent="0.25">
      <c r="A43" s="6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x14ac:dyDescent="0.25">
      <c r="A44" s="6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x14ac:dyDescent="0.25">
      <c r="A45" s="6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 x14ac:dyDescent="0.25">
      <c r="A46" s="6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x14ac:dyDescent="0.25">
      <c r="A47" s="6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x14ac:dyDescent="0.25">
      <c r="A48" s="6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x14ac:dyDescent="0.25">
      <c r="A49" s="6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x14ac:dyDescent="0.25">
      <c r="A50" s="6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x14ac:dyDescent="0.25">
      <c r="A51" s="6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x14ac:dyDescent="0.25">
      <c r="A52" s="6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x14ac:dyDescent="0.25">
      <c r="A53" s="6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x14ac:dyDescent="0.25">
      <c r="A54" s="6"/>
    </row>
    <row r="55" spans="1:12" x14ac:dyDescent="0.25">
      <c r="A55" s="6"/>
    </row>
    <row r="56" spans="1:12" x14ac:dyDescent="0.25">
      <c r="A56" s="6"/>
    </row>
    <row r="57" spans="1:12" x14ac:dyDescent="0.25">
      <c r="A57" s="6"/>
    </row>
    <row r="58" spans="1:12" x14ac:dyDescent="0.25">
      <c r="A58" s="6"/>
    </row>
    <row r="59" spans="1:12" x14ac:dyDescent="0.25">
      <c r="A59" s="6"/>
    </row>
    <row r="60" spans="1:12" x14ac:dyDescent="0.25">
      <c r="A60" s="6"/>
    </row>
    <row r="61" spans="1:12" x14ac:dyDescent="0.25">
      <c r="A61" s="6"/>
    </row>
    <row r="62" spans="1:12" x14ac:dyDescent="0.25">
      <c r="A62" s="6"/>
    </row>
    <row r="63" spans="1:12" x14ac:dyDescent="0.25">
      <c r="A63" s="6"/>
    </row>
    <row r="64" spans="1:12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9"/>
  <sheetViews>
    <sheetView tabSelected="1" zoomScaleNormal="100" workbookViewId="0"/>
  </sheetViews>
  <sheetFormatPr defaultColWidth="9.140625" defaultRowHeight="15" x14ac:dyDescent="0.25"/>
  <cols>
    <col min="1" max="1" width="16.85546875" style="2" customWidth="1"/>
    <col min="2" max="2" width="118" style="2" customWidth="1"/>
    <col min="3" max="16384" width="9.140625" style="2"/>
  </cols>
  <sheetData>
    <row r="1" spans="1:14" ht="33" customHeight="1" x14ac:dyDescent="0.55000000000000004">
      <c r="A1" s="38" t="s">
        <v>234</v>
      </c>
      <c r="B1" s="39"/>
      <c r="D1" s="64"/>
    </row>
    <row r="2" spans="1:14" ht="15.75" thickBot="1" x14ac:dyDescent="0.3"/>
    <row r="3" spans="1:14" ht="39.75" customHeight="1" thickBot="1" x14ac:dyDescent="0.3">
      <c r="A3" s="87" t="s">
        <v>47</v>
      </c>
      <c r="B3" s="88"/>
    </row>
    <row r="4" spans="1:14" ht="15.75" x14ac:dyDescent="0.25">
      <c r="A4" s="70" t="s">
        <v>101</v>
      </c>
      <c r="B4" s="54" t="s">
        <v>117</v>
      </c>
      <c r="C4" s="4"/>
      <c r="D4" s="4"/>
      <c r="E4" s="4"/>
    </row>
    <row r="5" spans="1:14" x14ac:dyDescent="0.25">
      <c r="A5" s="70" t="s">
        <v>102</v>
      </c>
      <c r="B5" s="54" t="s">
        <v>118</v>
      </c>
    </row>
    <row r="6" spans="1:14" x14ac:dyDescent="0.25">
      <c r="A6" s="70" t="s">
        <v>103</v>
      </c>
      <c r="B6" s="54" t="s">
        <v>119</v>
      </c>
    </row>
    <row r="7" spans="1:14" x14ac:dyDescent="0.25">
      <c r="A7" s="70" t="s">
        <v>104</v>
      </c>
      <c r="B7" s="54" t="s">
        <v>127</v>
      </c>
    </row>
    <row r="8" spans="1:14" x14ac:dyDescent="0.25">
      <c r="A8" s="70" t="s">
        <v>105</v>
      </c>
      <c r="B8" s="54" t="s">
        <v>120</v>
      </c>
    </row>
    <row r="9" spans="1:14" x14ac:dyDescent="0.25">
      <c r="A9" s="70" t="s">
        <v>106</v>
      </c>
      <c r="B9" s="54" t="s">
        <v>122</v>
      </c>
    </row>
    <row r="10" spans="1:14" x14ac:dyDescent="0.25">
      <c r="A10" s="70" t="s">
        <v>107</v>
      </c>
      <c r="B10" s="54" t="s">
        <v>129</v>
      </c>
    </row>
    <row r="11" spans="1:14" x14ac:dyDescent="0.25">
      <c r="A11" s="70" t="s">
        <v>108</v>
      </c>
      <c r="B11" s="54" t="s">
        <v>121</v>
      </c>
    </row>
    <row r="12" spans="1:14" x14ac:dyDescent="0.25">
      <c r="A12" s="70" t="s">
        <v>109</v>
      </c>
      <c r="B12" s="54" t="s">
        <v>124</v>
      </c>
    </row>
    <row r="13" spans="1:14" x14ac:dyDescent="0.25">
      <c r="A13" s="70" t="s">
        <v>110</v>
      </c>
      <c r="B13" s="54" t="s">
        <v>123</v>
      </c>
    </row>
    <row r="14" spans="1:14" x14ac:dyDescent="0.25">
      <c r="A14" s="70" t="s">
        <v>111</v>
      </c>
      <c r="B14" s="54" t="s">
        <v>125</v>
      </c>
    </row>
    <row r="15" spans="1:14" ht="15.75" thickBot="1" x14ac:dyDescent="0.3">
      <c r="A15" s="176" t="s">
        <v>133</v>
      </c>
      <c r="B15" s="177" t="s">
        <v>126</v>
      </c>
    </row>
    <row r="16" spans="1:14" ht="15.75" x14ac:dyDescent="0.25">
      <c r="A16" s="31"/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.75" customHeight="1" thickBot="1" x14ac:dyDescent="0.3">
      <c r="A17" s="8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39.75" customHeight="1" thickBot="1" x14ac:dyDescent="0.3">
      <c r="A18" s="87" t="s">
        <v>48</v>
      </c>
      <c r="B18" s="75"/>
    </row>
    <row r="19" spans="1:14" x14ac:dyDescent="0.25">
      <c r="A19" s="70" t="s">
        <v>135</v>
      </c>
      <c r="B19" s="54" t="s">
        <v>112</v>
      </c>
    </row>
    <row r="20" spans="1:14" x14ac:dyDescent="0.25">
      <c r="A20" s="70" t="s">
        <v>136</v>
      </c>
      <c r="B20" s="55" t="s">
        <v>113</v>
      </c>
    </row>
    <row r="21" spans="1:14" x14ac:dyDescent="0.25">
      <c r="A21" s="70" t="s">
        <v>137</v>
      </c>
      <c r="B21" s="54" t="s">
        <v>114</v>
      </c>
    </row>
    <row r="22" spans="1:14" x14ac:dyDescent="0.25">
      <c r="A22" s="70" t="s">
        <v>138</v>
      </c>
      <c r="B22" s="55" t="s">
        <v>115</v>
      </c>
    </row>
    <row r="23" spans="1:14" x14ac:dyDescent="0.25">
      <c r="A23" s="70" t="s">
        <v>139</v>
      </c>
      <c r="B23" s="54" t="s">
        <v>116</v>
      </c>
    </row>
    <row r="24" spans="1:14" x14ac:dyDescent="0.25">
      <c r="A24" s="70" t="s">
        <v>140</v>
      </c>
      <c r="B24" s="55" t="s">
        <v>130</v>
      </c>
    </row>
    <row r="25" spans="1:14" ht="15.75" thickBot="1" x14ac:dyDescent="0.3">
      <c r="A25" s="176" t="s">
        <v>141</v>
      </c>
      <c r="B25" s="177" t="s">
        <v>131</v>
      </c>
    </row>
    <row r="26" spans="1:14" x14ac:dyDescent="0.25">
      <c r="A26" s="74" t="s">
        <v>235</v>
      </c>
    </row>
    <row r="27" spans="1:14" x14ac:dyDescent="0.25">
      <c r="A27" s="2" t="s">
        <v>236</v>
      </c>
    </row>
    <row r="28" spans="1:14" x14ac:dyDescent="0.25">
      <c r="A28" s="2" t="s">
        <v>237</v>
      </c>
    </row>
    <row r="29" spans="1:14" x14ac:dyDescent="0.25">
      <c r="A29" s="2" t="s">
        <v>238</v>
      </c>
    </row>
  </sheetData>
  <hyperlinks>
    <hyperlink ref="A4" location="'Figure 1.1'!A1" display="Figure 1.1 "/>
    <hyperlink ref="A19" location="'Table 5.1'!A1" display="Table 5.1"/>
    <hyperlink ref="A20" location="'Table 5.2'!A1" display="Table 5.2"/>
    <hyperlink ref="A5" location="'Figure 2.2'!A1" display="Figure 2.2"/>
    <hyperlink ref="A7" location="'Figure 2.4'!A1" display="Figure 2.4"/>
    <hyperlink ref="A6" location="'Figure 2.3'!A1" display="Figure 2.3"/>
    <hyperlink ref="A8" location="'Figure 2.5'!A1" display="Figure 2.5"/>
    <hyperlink ref="A9" location="'Figure 3.2'!A1" display="Figure 3.2"/>
    <hyperlink ref="A10" location="'Figure 3.3'!A1" display="Figure 3.3"/>
    <hyperlink ref="A11" location="'Figure 3.4'!A1" display="Figure 3.4"/>
    <hyperlink ref="A12" location="'Figure 3.5'!A1" display="Figure 3.5"/>
    <hyperlink ref="A13" location="'Figure 3.6'!A1" display="Figure 3.6"/>
    <hyperlink ref="A14" location="'Figure 3.7'!A1" display="Figure 3.7"/>
    <hyperlink ref="A15" location="'Figure 4.1'!A1" display="Figure 4.1"/>
    <hyperlink ref="A21" location="'Table 5.3'!A1" display="Table 5.3"/>
    <hyperlink ref="A23" location="'Table 5.5'!A1" display="Table 5.5"/>
    <hyperlink ref="A25" location="'Table 5.7'!A1" display="Table 5.7"/>
    <hyperlink ref="A24" location="'Table 5.6'!A1" display="Table 5.6"/>
    <hyperlink ref="A22" location="'Table 5.4'!A1" display="Table 5.4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Z305"/>
  <sheetViews>
    <sheetView zoomScaleNormal="100" workbookViewId="0"/>
  </sheetViews>
  <sheetFormatPr defaultColWidth="9.140625" defaultRowHeight="15" x14ac:dyDescent="0.25"/>
  <cols>
    <col min="1" max="1" width="17.140625" style="23" customWidth="1"/>
    <col min="2" max="2" width="20.7109375" style="30" customWidth="1"/>
    <col min="3" max="8" width="20.7109375" style="21" customWidth="1"/>
    <col min="9" max="9" width="18.7109375" style="21" customWidth="1"/>
    <col min="10" max="16384" width="9.140625" style="21"/>
  </cols>
  <sheetData>
    <row r="1" spans="1:26" ht="15.75" x14ac:dyDescent="0.25">
      <c r="A1" s="3" t="s">
        <v>148</v>
      </c>
      <c r="B1" s="27"/>
    </row>
    <row r="2" spans="1:26" x14ac:dyDescent="0.25">
      <c r="A2" s="22" t="s">
        <v>46</v>
      </c>
      <c r="B2" s="28"/>
    </row>
    <row r="3" spans="1:26" ht="15.75" thickBot="1" x14ac:dyDescent="0.3">
      <c r="A3" s="21"/>
      <c r="B3" s="27"/>
    </row>
    <row r="4" spans="1:26" ht="45" x14ac:dyDescent="0.25">
      <c r="A4" s="123"/>
      <c r="B4" s="116" t="s">
        <v>65</v>
      </c>
      <c r="C4" s="116" t="s">
        <v>67</v>
      </c>
      <c r="D4" s="116" t="s">
        <v>76</v>
      </c>
      <c r="E4" s="116" t="s">
        <v>68</v>
      </c>
      <c r="F4" s="116" t="s">
        <v>61</v>
      </c>
      <c r="G4" s="116" t="s">
        <v>69</v>
      </c>
      <c r="H4" s="116" t="s">
        <v>56</v>
      </c>
    </row>
    <row r="5" spans="1:26" x14ac:dyDescent="0.25">
      <c r="A5" s="124"/>
      <c r="B5" s="122"/>
      <c r="C5" s="122" t="s">
        <v>70</v>
      </c>
      <c r="D5" s="122" t="s">
        <v>72</v>
      </c>
      <c r="E5" s="122" t="s">
        <v>71</v>
      </c>
      <c r="F5" s="122" t="s">
        <v>74</v>
      </c>
      <c r="G5" s="122" t="s">
        <v>73</v>
      </c>
      <c r="H5" s="122" t="s">
        <v>75</v>
      </c>
    </row>
    <row r="6" spans="1:26" ht="18" thickBot="1" x14ac:dyDescent="0.3">
      <c r="A6" s="124"/>
      <c r="B6" s="113"/>
      <c r="C6" s="114" t="s">
        <v>226</v>
      </c>
      <c r="D6" s="114" t="s">
        <v>224</v>
      </c>
      <c r="E6" s="114" t="s">
        <v>224</v>
      </c>
      <c r="F6" s="114" t="s">
        <v>217</v>
      </c>
      <c r="G6" s="114" t="s">
        <v>218</v>
      </c>
      <c r="H6" s="114" t="s">
        <v>223</v>
      </c>
    </row>
    <row r="7" spans="1:26" ht="14.45" customHeight="1" x14ac:dyDescent="0.25">
      <c r="A7" s="125" t="s">
        <v>5</v>
      </c>
      <c r="B7" s="24">
        <v>103.7</v>
      </c>
      <c r="C7" s="24">
        <v>83.2</v>
      </c>
      <c r="D7" s="24">
        <v>103.1</v>
      </c>
      <c r="E7" s="24">
        <v>220</v>
      </c>
      <c r="F7" s="24">
        <v>56.6</v>
      </c>
      <c r="G7" s="24">
        <v>54.2</v>
      </c>
      <c r="H7" s="24">
        <v>102.5</v>
      </c>
      <c r="J7" s="51"/>
      <c r="K7" s="51"/>
      <c r="L7" s="51"/>
      <c r="M7" s="51"/>
      <c r="N7" s="51"/>
      <c r="O7" s="51"/>
      <c r="P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5" customHeight="1" x14ac:dyDescent="0.25">
      <c r="A8" s="126" t="s">
        <v>26</v>
      </c>
      <c r="B8" s="61">
        <v>103.9</v>
      </c>
      <c r="C8" s="61">
        <v>88.2</v>
      </c>
      <c r="D8" s="61">
        <v>103.4</v>
      </c>
      <c r="E8" s="61">
        <v>222.1</v>
      </c>
      <c r="F8" s="61">
        <v>55.2</v>
      </c>
      <c r="G8" s="61">
        <v>54.7</v>
      </c>
      <c r="H8" s="61">
        <v>101.4</v>
      </c>
      <c r="J8" s="51"/>
      <c r="K8" s="51"/>
      <c r="L8" s="51"/>
      <c r="M8" s="51"/>
      <c r="N8" s="51"/>
      <c r="O8" s="51"/>
      <c r="P8" s="51"/>
      <c r="R8" s="51"/>
      <c r="S8" s="51"/>
      <c r="T8" s="51"/>
      <c r="U8" s="51"/>
      <c r="V8" s="51"/>
      <c r="W8" s="51"/>
      <c r="X8" s="51"/>
    </row>
    <row r="9" spans="1:26" x14ac:dyDescent="0.25">
      <c r="A9" s="127" t="s">
        <v>6</v>
      </c>
      <c r="B9" s="25">
        <v>102.4</v>
      </c>
      <c r="C9" s="25">
        <v>89.7</v>
      </c>
      <c r="D9" s="25">
        <v>103.8</v>
      </c>
      <c r="E9" s="25">
        <v>197.2</v>
      </c>
      <c r="F9" s="25">
        <v>54.4</v>
      </c>
      <c r="G9" s="25">
        <v>54</v>
      </c>
      <c r="H9" s="25">
        <v>90.9</v>
      </c>
      <c r="J9" s="51"/>
      <c r="K9" s="51"/>
      <c r="L9" s="51"/>
      <c r="M9" s="51"/>
      <c r="N9" s="51"/>
      <c r="O9" s="51"/>
      <c r="P9" s="51"/>
      <c r="R9" s="51"/>
      <c r="S9" s="51"/>
      <c r="T9" s="51"/>
      <c r="U9" s="51"/>
      <c r="V9" s="51"/>
      <c r="W9" s="51"/>
      <c r="X9" s="51"/>
    </row>
    <row r="10" spans="1:26" ht="15.75" thickBot="1" x14ac:dyDescent="0.3">
      <c r="A10" s="128" t="s">
        <v>27</v>
      </c>
      <c r="B10" s="62">
        <v>99.4</v>
      </c>
      <c r="C10" s="62">
        <v>89.1</v>
      </c>
      <c r="D10" s="62">
        <v>101.8</v>
      </c>
      <c r="E10" s="62">
        <v>184.7</v>
      </c>
      <c r="F10" s="62">
        <v>50.8</v>
      </c>
      <c r="G10" s="62">
        <v>56.3</v>
      </c>
      <c r="H10" s="62">
        <v>91.2</v>
      </c>
      <c r="J10" s="51"/>
      <c r="K10" s="51"/>
      <c r="L10" s="51"/>
      <c r="M10" s="51"/>
      <c r="N10" s="51"/>
      <c r="O10" s="51"/>
      <c r="P10" s="51"/>
      <c r="R10" s="51"/>
      <c r="S10" s="51"/>
      <c r="T10" s="51"/>
      <c r="U10" s="51"/>
      <c r="V10" s="51"/>
      <c r="W10" s="51"/>
      <c r="X10" s="51"/>
    </row>
    <row r="11" spans="1:26" ht="14.45" customHeight="1" x14ac:dyDescent="0.25">
      <c r="A11" s="125" t="s">
        <v>7</v>
      </c>
      <c r="B11" s="24">
        <v>105.9</v>
      </c>
      <c r="C11" s="24">
        <v>89.1</v>
      </c>
      <c r="D11" s="24">
        <v>101.8</v>
      </c>
      <c r="E11" s="24">
        <v>226.4</v>
      </c>
      <c r="F11" s="24">
        <v>56</v>
      </c>
      <c r="G11" s="24">
        <v>54.8</v>
      </c>
      <c r="H11" s="24">
        <v>97.2</v>
      </c>
      <c r="J11" s="51"/>
      <c r="K11" s="51"/>
      <c r="L11" s="51"/>
      <c r="M11" s="51"/>
      <c r="N11" s="51"/>
      <c r="O11" s="51"/>
      <c r="P11" s="51"/>
      <c r="R11" s="51"/>
      <c r="S11" s="51"/>
      <c r="T11" s="51"/>
      <c r="U11" s="51"/>
      <c r="V11" s="51"/>
      <c r="W11" s="51"/>
      <c r="X11" s="51"/>
    </row>
    <row r="12" spans="1:26" ht="15" customHeight="1" x14ac:dyDescent="0.25">
      <c r="A12" s="126" t="s">
        <v>28</v>
      </c>
      <c r="B12" s="61">
        <v>107.1</v>
      </c>
      <c r="C12" s="61">
        <v>92</v>
      </c>
      <c r="D12" s="61">
        <v>105.8</v>
      </c>
      <c r="E12" s="61">
        <v>220.2</v>
      </c>
      <c r="F12" s="61">
        <v>57.7</v>
      </c>
      <c r="G12" s="61">
        <v>57.5</v>
      </c>
      <c r="H12" s="61">
        <v>91</v>
      </c>
      <c r="J12" s="51"/>
      <c r="K12" s="51"/>
      <c r="L12" s="51"/>
      <c r="M12" s="51"/>
      <c r="N12" s="51"/>
      <c r="O12" s="51"/>
      <c r="P12" s="51"/>
      <c r="R12" s="51"/>
      <c r="S12" s="51"/>
      <c r="T12" s="51"/>
      <c r="U12" s="51"/>
      <c r="V12" s="51"/>
      <c r="W12" s="51"/>
      <c r="X12" s="51"/>
    </row>
    <row r="13" spans="1:26" x14ac:dyDescent="0.25">
      <c r="A13" s="127" t="s">
        <v>8</v>
      </c>
      <c r="B13" s="25">
        <v>106.4</v>
      </c>
      <c r="C13" s="25">
        <v>92.5</v>
      </c>
      <c r="D13" s="25">
        <v>107.3</v>
      </c>
      <c r="E13" s="25">
        <v>210.6</v>
      </c>
      <c r="F13" s="25">
        <v>54.3</v>
      </c>
      <c r="G13" s="25">
        <v>59</v>
      </c>
      <c r="H13" s="25">
        <v>93.9</v>
      </c>
      <c r="J13" s="51"/>
      <c r="K13" s="51"/>
      <c r="L13" s="51"/>
      <c r="M13" s="51"/>
      <c r="N13" s="51"/>
      <c r="O13" s="51"/>
      <c r="P13" s="51"/>
      <c r="R13" s="51"/>
      <c r="S13" s="51"/>
      <c r="T13" s="51"/>
      <c r="U13" s="51"/>
      <c r="V13" s="51"/>
      <c r="W13" s="51"/>
      <c r="X13" s="51"/>
    </row>
    <row r="14" spans="1:26" ht="15.75" thickBot="1" x14ac:dyDescent="0.3">
      <c r="A14" s="128" t="s">
        <v>29</v>
      </c>
      <c r="B14" s="62">
        <v>106.2</v>
      </c>
      <c r="C14" s="62">
        <v>90</v>
      </c>
      <c r="D14" s="62">
        <v>111.2</v>
      </c>
      <c r="E14" s="62">
        <v>201</v>
      </c>
      <c r="F14" s="62">
        <v>58.6</v>
      </c>
      <c r="G14" s="62">
        <v>57.7</v>
      </c>
      <c r="H14" s="62">
        <v>95.3</v>
      </c>
      <c r="J14" s="51"/>
      <c r="K14" s="51"/>
      <c r="L14" s="51"/>
      <c r="M14" s="51"/>
      <c r="N14" s="51"/>
      <c r="O14" s="51"/>
      <c r="P14" s="51"/>
      <c r="R14" s="51"/>
      <c r="S14" s="51"/>
      <c r="T14" s="51"/>
      <c r="U14" s="51"/>
      <c r="V14" s="51"/>
      <c r="W14" s="51"/>
      <c r="X14" s="51"/>
    </row>
    <row r="15" spans="1:26" ht="14.45" customHeight="1" x14ac:dyDescent="0.25">
      <c r="A15" s="125" t="s">
        <v>9</v>
      </c>
      <c r="B15" s="24">
        <v>108.5</v>
      </c>
      <c r="C15" s="24">
        <v>92.7</v>
      </c>
      <c r="D15" s="24">
        <v>115.4</v>
      </c>
      <c r="E15" s="24">
        <v>202.3</v>
      </c>
      <c r="F15" s="24">
        <v>60.8</v>
      </c>
      <c r="G15" s="24">
        <v>60.5</v>
      </c>
      <c r="H15" s="24">
        <v>91.5</v>
      </c>
      <c r="J15" s="51"/>
      <c r="K15" s="51"/>
      <c r="L15" s="51"/>
      <c r="M15" s="51"/>
      <c r="N15" s="51"/>
      <c r="O15" s="51"/>
      <c r="P15" s="51"/>
      <c r="R15" s="51"/>
      <c r="S15" s="51"/>
      <c r="T15" s="51"/>
      <c r="U15" s="51"/>
      <c r="V15" s="51"/>
      <c r="W15" s="51"/>
      <c r="X15" s="51"/>
    </row>
    <row r="16" spans="1:26" ht="15" customHeight="1" x14ac:dyDescent="0.25">
      <c r="A16" s="126" t="s">
        <v>30</v>
      </c>
      <c r="B16" s="61">
        <v>109.1</v>
      </c>
      <c r="C16" s="61">
        <v>92.8</v>
      </c>
      <c r="D16" s="61">
        <v>115.7</v>
      </c>
      <c r="E16" s="61">
        <v>199</v>
      </c>
      <c r="F16" s="61">
        <v>65.5</v>
      </c>
      <c r="G16" s="61">
        <v>60</v>
      </c>
      <c r="H16" s="61">
        <v>88.9</v>
      </c>
      <c r="J16" s="51"/>
      <c r="K16" s="51"/>
      <c r="L16" s="51"/>
      <c r="M16" s="51"/>
      <c r="N16" s="51"/>
      <c r="O16" s="51"/>
      <c r="P16" s="51"/>
      <c r="R16" s="51"/>
      <c r="S16" s="51"/>
      <c r="T16" s="51"/>
      <c r="U16" s="51"/>
      <c r="V16" s="51"/>
      <c r="W16" s="51"/>
      <c r="X16" s="51"/>
    </row>
    <row r="17" spans="1:24" x14ac:dyDescent="0.25">
      <c r="A17" s="127" t="s">
        <v>10</v>
      </c>
      <c r="B17" s="25">
        <v>111.8</v>
      </c>
      <c r="C17" s="25">
        <v>99.6</v>
      </c>
      <c r="D17" s="25">
        <v>115.2</v>
      </c>
      <c r="E17" s="25">
        <v>206.6</v>
      </c>
      <c r="F17" s="25">
        <v>68.599999999999994</v>
      </c>
      <c r="G17" s="25">
        <v>60.8</v>
      </c>
      <c r="H17" s="25">
        <v>82</v>
      </c>
      <c r="J17" s="51"/>
      <c r="K17" s="51"/>
      <c r="L17" s="51"/>
      <c r="M17" s="51"/>
      <c r="N17" s="51"/>
      <c r="O17" s="51"/>
      <c r="P17" s="51"/>
      <c r="R17" s="51"/>
      <c r="S17" s="51"/>
      <c r="T17" s="51"/>
      <c r="U17" s="51"/>
      <c r="V17" s="51"/>
      <c r="W17" s="51"/>
      <c r="X17" s="51"/>
    </row>
    <row r="18" spans="1:24" ht="15.75" thickBot="1" x14ac:dyDescent="0.3">
      <c r="A18" s="128" t="s">
        <v>31</v>
      </c>
      <c r="B18" s="62">
        <v>113.3</v>
      </c>
      <c r="C18" s="62">
        <v>99.5</v>
      </c>
      <c r="D18" s="62">
        <v>115.8</v>
      </c>
      <c r="E18" s="62">
        <v>207.3</v>
      </c>
      <c r="F18" s="62">
        <v>71.400000000000006</v>
      </c>
      <c r="G18" s="62">
        <v>62.9</v>
      </c>
      <c r="H18" s="62">
        <v>82.6</v>
      </c>
      <c r="J18" s="51"/>
      <c r="K18" s="51"/>
      <c r="L18" s="51"/>
      <c r="M18" s="51"/>
      <c r="N18" s="51"/>
      <c r="O18" s="51"/>
      <c r="P18" s="51"/>
      <c r="R18" s="51"/>
      <c r="S18" s="51"/>
      <c r="T18" s="51"/>
      <c r="U18" s="51"/>
      <c r="V18" s="51"/>
      <c r="W18" s="51"/>
      <c r="X18" s="51"/>
    </row>
    <row r="19" spans="1:24" ht="14.45" customHeight="1" x14ac:dyDescent="0.25">
      <c r="A19" s="125" t="s">
        <v>11</v>
      </c>
      <c r="B19" s="24">
        <v>113</v>
      </c>
      <c r="C19" s="24">
        <v>98.4</v>
      </c>
      <c r="D19" s="24">
        <v>112</v>
      </c>
      <c r="E19" s="24">
        <v>206.5</v>
      </c>
      <c r="F19" s="24">
        <v>74.7</v>
      </c>
      <c r="G19" s="24">
        <v>65.8</v>
      </c>
      <c r="H19" s="24">
        <v>76.099999999999994</v>
      </c>
      <c r="J19" s="51"/>
      <c r="K19" s="51"/>
      <c r="L19" s="51"/>
      <c r="M19" s="51"/>
      <c r="N19" s="51"/>
      <c r="O19" s="51"/>
      <c r="P19" s="51"/>
      <c r="R19" s="51"/>
      <c r="S19" s="51"/>
      <c r="T19" s="51"/>
      <c r="U19" s="51"/>
      <c r="V19" s="51"/>
      <c r="W19" s="51"/>
      <c r="X19" s="51"/>
    </row>
    <row r="20" spans="1:24" ht="15" customHeight="1" x14ac:dyDescent="0.25">
      <c r="A20" s="126" t="s">
        <v>32</v>
      </c>
      <c r="B20" s="61">
        <v>113.9</v>
      </c>
      <c r="C20" s="61">
        <v>104.6</v>
      </c>
      <c r="D20" s="61">
        <v>112.4</v>
      </c>
      <c r="E20" s="61">
        <v>209.8</v>
      </c>
      <c r="F20" s="61">
        <v>75.7</v>
      </c>
      <c r="G20" s="61">
        <v>62.7</v>
      </c>
      <c r="H20" s="61">
        <v>74.3</v>
      </c>
      <c r="J20" s="51"/>
      <c r="K20" s="51"/>
      <c r="L20" s="51"/>
      <c r="M20" s="51"/>
      <c r="N20" s="51"/>
      <c r="O20" s="51"/>
      <c r="P20" s="51"/>
      <c r="R20" s="51"/>
      <c r="S20" s="51"/>
      <c r="T20" s="51"/>
      <c r="U20" s="51"/>
      <c r="V20" s="51"/>
      <c r="W20" s="51"/>
      <c r="X20" s="51"/>
    </row>
    <row r="21" spans="1:24" x14ac:dyDescent="0.25">
      <c r="A21" s="127" t="s">
        <v>12</v>
      </c>
      <c r="B21" s="25">
        <v>110.6</v>
      </c>
      <c r="C21" s="25">
        <v>101.6</v>
      </c>
      <c r="D21" s="25">
        <v>104.1</v>
      </c>
      <c r="E21" s="25">
        <v>220</v>
      </c>
      <c r="F21" s="25">
        <v>66</v>
      </c>
      <c r="G21" s="25">
        <v>58.7</v>
      </c>
      <c r="H21" s="25">
        <v>68.3</v>
      </c>
      <c r="J21" s="51"/>
      <c r="K21" s="51"/>
      <c r="L21" s="51"/>
      <c r="M21" s="51"/>
      <c r="N21" s="51"/>
      <c r="O21" s="51"/>
      <c r="P21" s="51"/>
      <c r="R21" s="51"/>
      <c r="S21" s="51"/>
      <c r="T21" s="51"/>
      <c r="U21" s="51"/>
      <c r="V21" s="51"/>
      <c r="W21" s="51"/>
      <c r="X21" s="51"/>
    </row>
    <row r="22" spans="1:24" ht="15.75" thickBot="1" x14ac:dyDescent="0.3">
      <c r="A22" s="128" t="s">
        <v>33</v>
      </c>
      <c r="B22" s="62">
        <v>102.4</v>
      </c>
      <c r="C22" s="62">
        <v>92.2</v>
      </c>
      <c r="D22" s="62">
        <v>96.4</v>
      </c>
      <c r="E22" s="62">
        <v>212</v>
      </c>
      <c r="F22" s="62">
        <v>52.7</v>
      </c>
      <c r="G22" s="62">
        <v>56.5</v>
      </c>
      <c r="H22" s="62">
        <v>60.6</v>
      </c>
      <c r="J22" s="51"/>
      <c r="K22" s="51"/>
      <c r="L22" s="51"/>
      <c r="M22" s="51"/>
      <c r="N22" s="51"/>
      <c r="O22" s="51"/>
      <c r="P22" s="51"/>
      <c r="R22" s="51"/>
      <c r="S22" s="51"/>
      <c r="T22" s="51"/>
      <c r="U22" s="51"/>
      <c r="V22" s="51"/>
      <c r="W22" s="51"/>
      <c r="X22" s="51"/>
    </row>
    <row r="23" spans="1:24" ht="14.45" customHeight="1" x14ac:dyDescent="0.25">
      <c r="A23" s="125" t="s">
        <v>13</v>
      </c>
      <c r="B23" s="24">
        <v>99</v>
      </c>
      <c r="C23" s="24">
        <v>80.900000000000006</v>
      </c>
      <c r="D23" s="24">
        <v>86.3</v>
      </c>
      <c r="E23" s="24">
        <v>225.7</v>
      </c>
      <c r="F23" s="24">
        <v>51.4</v>
      </c>
      <c r="G23" s="24">
        <v>58.3</v>
      </c>
      <c r="H23" s="24">
        <v>60.3</v>
      </c>
      <c r="J23" s="51"/>
      <c r="K23" s="51"/>
      <c r="L23" s="51"/>
      <c r="M23" s="51"/>
      <c r="N23" s="51"/>
      <c r="O23" s="51"/>
      <c r="P23" s="51"/>
      <c r="R23" s="51"/>
      <c r="S23" s="51"/>
      <c r="T23" s="51"/>
      <c r="U23" s="51"/>
      <c r="V23" s="51"/>
      <c r="W23" s="51"/>
      <c r="X23" s="51"/>
    </row>
    <row r="24" spans="1:24" ht="15" customHeight="1" x14ac:dyDescent="0.25">
      <c r="A24" s="126" t="s">
        <v>34</v>
      </c>
      <c r="B24" s="61">
        <v>96.1</v>
      </c>
      <c r="C24" s="61">
        <v>67.900000000000006</v>
      </c>
      <c r="D24" s="61">
        <v>84.7</v>
      </c>
      <c r="E24" s="61">
        <v>229.4</v>
      </c>
      <c r="F24" s="61">
        <v>48.5</v>
      </c>
      <c r="G24" s="61">
        <v>63.2</v>
      </c>
      <c r="H24" s="61">
        <v>67.3</v>
      </c>
      <c r="J24" s="51"/>
      <c r="K24" s="51"/>
      <c r="L24" s="51"/>
      <c r="M24" s="51"/>
      <c r="N24" s="51"/>
      <c r="O24" s="51"/>
      <c r="P24" s="51"/>
      <c r="R24" s="51"/>
      <c r="S24" s="51"/>
      <c r="T24" s="51"/>
      <c r="U24" s="51"/>
      <c r="V24" s="51"/>
      <c r="W24" s="51"/>
      <c r="X24" s="51"/>
    </row>
    <row r="25" spans="1:24" x14ac:dyDescent="0.25">
      <c r="A25" s="127" t="s">
        <v>14</v>
      </c>
      <c r="B25" s="25">
        <v>94.1</v>
      </c>
      <c r="C25" s="25">
        <v>64.8</v>
      </c>
      <c r="D25" s="25">
        <v>85.4</v>
      </c>
      <c r="E25" s="25">
        <v>215.1</v>
      </c>
      <c r="F25" s="25">
        <v>53.3</v>
      </c>
      <c r="G25" s="25">
        <v>70.900000000000006</v>
      </c>
      <c r="H25" s="25">
        <v>62.6</v>
      </c>
      <c r="J25" s="51"/>
      <c r="K25" s="51"/>
      <c r="L25" s="51"/>
      <c r="M25" s="51"/>
      <c r="N25" s="51"/>
      <c r="O25" s="51"/>
      <c r="P25" s="51"/>
      <c r="R25" s="51"/>
      <c r="S25" s="51"/>
      <c r="T25" s="51"/>
      <c r="U25" s="51"/>
      <c r="V25" s="51"/>
      <c r="W25" s="51"/>
      <c r="X25" s="51"/>
    </row>
    <row r="26" spans="1:24" ht="15.75" thickBot="1" x14ac:dyDescent="0.3">
      <c r="A26" s="128" t="s">
        <v>35</v>
      </c>
      <c r="B26" s="62">
        <v>94.7</v>
      </c>
      <c r="C26" s="62">
        <v>65.2</v>
      </c>
      <c r="D26" s="62">
        <v>85.9</v>
      </c>
      <c r="E26" s="62">
        <v>217.5</v>
      </c>
      <c r="F26" s="62">
        <v>53.1</v>
      </c>
      <c r="G26" s="62">
        <v>70.3</v>
      </c>
      <c r="H26" s="62">
        <v>68</v>
      </c>
      <c r="J26" s="51"/>
      <c r="K26" s="51"/>
      <c r="L26" s="51"/>
      <c r="M26" s="51"/>
      <c r="N26" s="51"/>
      <c r="O26" s="51"/>
      <c r="P26" s="51"/>
      <c r="R26" s="51"/>
      <c r="S26" s="51"/>
      <c r="T26" s="51"/>
      <c r="U26" s="51"/>
      <c r="V26" s="51"/>
      <c r="W26" s="51"/>
      <c r="X26" s="51"/>
    </row>
    <row r="27" spans="1:24" ht="14.45" customHeight="1" x14ac:dyDescent="0.25">
      <c r="A27" s="125" t="s">
        <v>15</v>
      </c>
      <c r="B27" s="24">
        <v>94.8</v>
      </c>
      <c r="C27" s="24">
        <v>70.099999999999994</v>
      </c>
      <c r="D27" s="24">
        <v>87.7</v>
      </c>
      <c r="E27" s="24">
        <v>205.8</v>
      </c>
      <c r="F27" s="24">
        <v>50.4</v>
      </c>
      <c r="G27" s="24">
        <v>68.7</v>
      </c>
      <c r="H27" s="24">
        <v>68.099999999999994</v>
      </c>
      <c r="J27" s="51"/>
      <c r="K27" s="51"/>
      <c r="L27" s="51"/>
      <c r="M27" s="51"/>
      <c r="N27" s="51"/>
      <c r="O27" s="51"/>
      <c r="P27" s="51"/>
      <c r="R27" s="51"/>
      <c r="S27" s="51"/>
      <c r="T27" s="51"/>
      <c r="U27" s="51"/>
      <c r="V27" s="51"/>
      <c r="W27" s="51"/>
      <c r="X27" s="51"/>
    </row>
    <row r="28" spans="1:24" ht="15" customHeight="1" x14ac:dyDescent="0.25">
      <c r="A28" s="126" t="s">
        <v>36</v>
      </c>
      <c r="B28" s="61">
        <v>96.6</v>
      </c>
      <c r="C28" s="61">
        <v>71.900000000000006</v>
      </c>
      <c r="D28" s="61">
        <v>89</v>
      </c>
      <c r="E28" s="61">
        <v>210.6</v>
      </c>
      <c r="F28" s="61">
        <v>48.2</v>
      </c>
      <c r="G28" s="61">
        <v>69.599999999999994</v>
      </c>
      <c r="H28" s="61">
        <v>66.900000000000006</v>
      </c>
      <c r="J28" s="51"/>
      <c r="K28" s="51"/>
      <c r="L28" s="51"/>
      <c r="M28" s="51"/>
      <c r="N28" s="51"/>
      <c r="O28" s="51"/>
      <c r="P28" s="51"/>
      <c r="R28" s="51"/>
      <c r="S28" s="51"/>
      <c r="T28" s="51"/>
      <c r="U28" s="51"/>
      <c r="V28" s="51"/>
      <c r="W28" s="51"/>
      <c r="X28" s="51"/>
    </row>
    <row r="29" spans="1:24" x14ac:dyDescent="0.25">
      <c r="A29" s="127" t="s">
        <v>16</v>
      </c>
      <c r="B29" s="25">
        <v>98.2</v>
      </c>
      <c r="C29" s="25">
        <v>79.7</v>
      </c>
      <c r="D29" s="25">
        <v>88.3</v>
      </c>
      <c r="E29" s="25">
        <v>210</v>
      </c>
      <c r="F29" s="25">
        <v>45.9</v>
      </c>
      <c r="G29" s="25">
        <v>68.900000000000006</v>
      </c>
      <c r="H29" s="25">
        <v>72.400000000000006</v>
      </c>
      <c r="J29" s="51"/>
      <c r="K29" s="51"/>
      <c r="L29" s="51"/>
      <c r="M29" s="51"/>
      <c r="N29" s="51"/>
      <c r="O29" s="51"/>
      <c r="P29" s="51"/>
      <c r="R29" s="51"/>
      <c r="S29" s="51"/>
      <c r="T29" s="51"/>
      <c r="U29" s="51"/>
      <c r="V29" s="51"/>
      <c r="W29" s="51"/>
      <c r="X29" s="51"/>
    </row>
    <row r="30" spans="1:24" ht="15.75" thickBot="1" x14ac:dyDescent="0.3">
      <c r="A30" s="128" t="s">
        <v>37</v>
      </c>
      <c r="B30" s="62">
        <v>100.4</v>
      </c>
      <c r="C30" s="62">
        <v>80.900000000000006</v>
      </c>
      <c r="D30" s="62">
        <v>86.7</v>
      </c>
      <c r="E30" s="62">
        <v>218.2</v>
      </c>
      <c r="F30" s="62">
        <v>49.1</v>
      </c>
      <c r="G30" s="62">
        <v>72.900000000000006</v>
      </c>
      <c r="H30" s="62">
        <v>71.2</v>
      </c>
      <c r="J30" s="51"/>
      <c r="K30" s="51"/>
      <c r="L30" s="51"/>
      <c r="M30" s="51"/>
      <c r="N30" s="51"/>
      <c r="O30" s="51"/>
      <c r="P30" s="51"/>
      <c r="R30" s="51"/>
      <c r="S30" s="51"/>
      <c r="T30" s="51"/>
      <c r="U30" s="51"/>
      <c r="V30" s="51"/>
      <c r="W30" s="51"/>
      <c r="X30" s="51"/>
    </row>
    <row r="31" spans="1:24" ht="14.45" customHeight="1" x14ac:dyDescent="0.25">
      <c r="A31" s="125" t="s">
        <v>17</v>
      </c>
      <c r="B31" s="24">
        <v>102.7</v>
      </c>
      <c r="C31" s="24">
        <v>81.3</v>
      </c>
      <c r="D31" s="24">
        <v>90</v>
      </c>
      <c r="E31" s="24">
        <v>223.7</v>
      </c>
      <c r="F31" s="24">
        <v>51.9</v>
      </c>
      <c r="G31" s="24">
        <v>70.900000000000006</v>
      </c>
      <c r="H31" s="24">
        <v>71.8</v>
      </c>
      <c r="J31" s="51"/>
      <c r="K31" s="51"/>
      <c r="L31" s="51"/>
      <c r="M31" s="51"/>
      <c r="N31" s="51"/>
      <c r="O31" s="51"/>
      <c r="P31" s="51"/>
      <c r="R31" s="51"/>
      <c r="S31" s="51"/>
      <c r="T31" s="51"/>
      <c r="U31" s="51"/>
      <c r="V31" s="51"/>
      <c r="W31" s="51"/>
      <c r="X31" s="51"/>
    </row>
    <row r="32" spans="1:24" ht="15" customHeight="1" x14ac:dyDescent="0.25">
      <c r="A32" s="126" t="s">
        <v>38</v>
      </c>
      <c r="B32" s="61">
        <v>104.2</v>
      </c>
      <c r="C32" s="61">
        <v>83.3</v>
      </c>
      <c r="D32" s="61">
        <v>92.3</v>
      </c>
      <c r="E32" s="61">
        <v>221.2</v>
      </c>
      <c r="F32" s="61">
        <v>53.7</v>
      </c>
      <c r="G32" s="61">
        <v>69.900000000000006</v>
      </c>
      <c r="H32" s="61">
        <v>72.3</v>
      </c>
      <c r="J32" s="51"/>
      <c r="K32" s="51"/>
      <c r="L32" s="51"/>
      <c r="M32" s="51"/>
      <c r="N32" s="51"/>
      <c r="O32" s="51"/>
      <c r="P32" s="51"/>
      <c r="R32" s="51"/>
      <c r="S32" s="51"/>
      <c r="T32" s="51"/>
      <c r="U32" s="51"/>
      <c r="V32" s="51"/>
      <c r="W32" s="51"/>
      <c r="X32" s="51"/>
    </row>
    <row r="33" spans="1:24" x14ac:dyDescent="0.25">
      <c r="A33" s="127" t="s">
        <v>18</v>
      </c>
      <c r="B33" s="25">
        <v>106.7</v>
      </c>
      <c r="C33" s="25">
        <v>90</v>
      </c>
      <c r="D33" s="25">
        <v>95.1</v>
      </c>
      <c r="E33" s="25">
        <v>222.4</v>
      </c>
      <c r="F33" s="25">
        <v>57.6</v>
      </c>
      <c r="G33" s="25">
        <v>63.9</v>
      </c>
      <c r="H33" s="25">
        <v>81.599999999999994</v>
      </c>
      <c r="J33" s="51"/>
      <c r="K33" s="51"/>
      <c r="L33" s="51"/>
      <c r="M33" s="51"/>
      <c r="N33" s="51"/>
      <c r="O33" s="51"/>
      <c r="P33" s="51"/>
      <c r="R33" s="51"/>
      <c r="S33" s="51"/>
      <c r="T33" s="51"/>
      <c r="U33" s="51"/>
      <c r="V33" s="51"/>
      <c r="W33" s="51"/>
      <c r="X33" s="51"/>
    </row>
    <row r="34" spans="1:24" ht="15.75" thickBot="1" x14ac:dyDescent="0.3">
      <c r="A34" s="128" t="s">
        <v>39</v>
      </c>
      <c r="B34" s="62">
        <v>106.3</v>
      </c>
      <c r="C34" s="62">
        <v>90.1</v>
      </c>
      <c r="D34" s="62">
        <v>89.2</v>
      </c>
      <c r="E34" s="62">
        <v>221.3</v>
      </c>
      <c r="F34" s="62">
        <v>58.3</v>
      </c>
      <c r="G34" s="62">
        <v>72.900000000000006</v>
      </c>
      <c r="H34" s="62">
        <v>78.099999999999994</v>
      </c>
      <c r="J34" s="51"/>
      <c r="K34" s="51"/>
      <c r="L34" s="51"/>
      <c r="M34" s="51"/>
      <c r="N34" s="51"/>
      <c r="O34" s="51"/>
      <c r="P34" s="51"/>
      <c r="R34" s="51"/>
      <c r="S34" s="51"/>
      <c r="T34" s="51"/>
      <c r="U34" s="51"/>
      <c r="V34" s="51"/>
      <c r="W34" s="51"/>
      <c r="X34" s="51"/>
    </row>
    <row r="35" spans="1:24" ht="14.45" customHeight="1" x14ac:dyDescent="0.25">
      <c r="A35" s="125" t="s">
        <v>19</v>
      </c>
      <c r="B35" s="24">
        <v>106.5</v>
      </c>
      <c r="C35" s="24">
        <v>89.5</v>
      </c>
      <c r="D35" s="24">
        <v>89</v>
      </c>
      <c r="E35" s="24">
        <v>223.8</v>
      </c>
      <c r="F35" s="24">
        <v>60.1</v>
      </c>
      <c r="G35" s="24">
        <v>69.7</v>
      </c>
      <c r="H35" s="24">
        <v>80.400000000000006</v>
      </c>
      <c r="J35" s="51"/>
      <c r="K35" s="51"/>
      <c r="L35" s="51"/>
      <c r="M35" s="51"/>
      <c r="N35" s="51"/>
      <c r="O35" s="51"/>
      <c r="P35" s="51"/>
      <c r="R35" s="51"/>
      <c r="S35" s="51"/>
      <c r="T35" s="51"/>
      <c r="U35" s="51"/>
      <c r="V35" s="51"/>
      <c r="W35" s="51"/>
      <c r="X35" s="51"/>
    </row>
    <row r="36" spans="1:24" ht="15" customHeight="1" x14ac:dyDescent="0.25">
      <c r="A36" s="126" t="s">
        <v>40</v>
      </c>
      <c r="B36" s="61">
        <v>104.1</v>
      </c>
      <c r="C36" s="61">
        <v>88.3</v>
      </c>
      <c r="D36" s="61">
        <v>87.5</v>
      </c>
      <c r="E36" s="61">
        <v>209.8</v>
      </c>
      <c r="F36" s="61">
        <v>61.5</v>
      </c>
      <c r="G36" s="61">
        <v>69.2</v>
      </c>
      <c r="H36" s="61">
        <v>69.3</v>
      </c>
      <c r="J36" s="51"/>
      <c r="K36" s="51"/>
      <c r="L36" s="51"/>
      <c r="M36" s="51"/>
      <c r="N36" s="51"/>
      <c r="O36" s="51"/>
      <c r="P36" s="51"/>
      <c r="R36" s="51"/>
      <c r="S36" s="51"/>
      <c r="T36" s="51"/>
      <c r="U36" s="51"/>
      <c r="V36" s="51"/>
      <c r="W36" s="51"/>
      <c r="X36" s="51"/>
    </row>
    <row r="37" spans="1:24" x14ac:dyDescent="0.25">
      <c r="A37" s="127" t="s">
        <v>20</v>
      </c>
      <c r="B37" s="25">
        <v>101.6</v>
      </c>
      <c r="C37" s="25">
        <v>86.1</v>
      </c>
      <c r="D37" s="25">
        <v>85.2</v>
      </c>
      <c r="E37" s="25">
        <v>214.6</v>
      </c>
      <c r="F37" s="25">
        <v>52</v>
      </c>
      <c r="G37" s="25">
        <v>73.099999999999994</v>
      </c>
      <c r="H37" s="25">
        <v>73.8</v>
      </c>
      <c r="J37" s="51"/>
      <c r="K37" s="51"/>
      <c r="L37" s="51"/>
      <c r="M37" s="51"/>
      <c r="N37" s="51"/>
      <c r="O37" s="51"/>
      <c r="P37" s="51"/>
      <c r="R37" s="51"/>
      <c r="S37" s="51"/>
      <c r="T37" s="51"/>
      <c r="U37" s="51"/>
      <c r="V37" s="51"/>
      <c r="W37" s="51"/>
      <c r="X37" s="51"/>
    </row>
    <row r="38" spans="1:24" ht="15.75" thickBot="1" x14ac:dyDescent="0.3">
      <c r="A38" s="128" t="s">
        <v>41</v>
      </c>
      <c r="B38" s="62">
        <v>102</v>
      </c>
      <c r="C38" s="62">
        <v>83.4</v>
      </c>
      <c r="D38" s="62">
        <v>86.7</v>
      </c>
      <c r="E38" s="62">
        <v>216.6</v>
      </c>
      <c r="F38" s="62">
        <v>56.2</v>
      </c>
      <c r="G38" s="62">
        <v>72.3</v>
      </c>
      <c r="H38" s="62">
        <v>65.5</v>
      </c>
      <c r="J38" s="51"/>
      <c r="K38" s="51"/>
      <c r="L38" s="51"/>
      <c r="M38" s="51"/>
      <c r="N38" s="51"/>
      <c r="O38" s="51"/>
      <c r="P38" s="51"/>
      <c r="R38" s="51"/>
      <c r="S38" s="51"/>
      <c r="T38" s="51"/>
      <c r="U38" s="51"/>
      <c r="V38" s="51"/>
      <c r="W38" s="51"/>
      <c r="X38" s="51"/>
    </row>
    <row r="39" spans="1:24" ht="14.45" customHeight="1" x14ac:dyDescent="0.25">
      <c r="A39" s="125" t="s">
        <v>21</v>
      </c>
      <c r="B39" s="24">
        <v>101.5</v>
      </c>
      <c r="C39" s="24">
        <v>83.7</v>
      </c>
      <c r="D39" s="24">
        <v>87.2</v>
      </c>
      <c r="E39" s="24">
        <v>213.2</v>
      </c>
      <c r="F39" s="24">
        <v>51</v>
      </c>
      <c r="G39" s="24">
        <v>74.400000000000006</v>
      </c>
      <c r="H39" s="24">
        <v>66.7</v>
      </c>
      <c r="J39" s="51"/>
      <c r="K39" s="51"/>
      <c r="L39" s="51"/>
      <c r="M39" s="51"/>
      <c r="N39" s="51"/>
      <c r="O39" s="51"/>
      <c r="P39" s="51"/>
      <c r="R39" s="51"/>
      <c r="S39" s="51"/>
      <c r="T39" s="51"/>
      <c r="U39" s="51"/>
      <c r="V39" s="51"/>
      <c r="W39" s="51"/>
      <c r="X39" s="51"/>
    </row>
    <row r="40" spans="1:24" ht="15" customHeight="1" x14ac:dyDescent="0.25">
      <c r="A40" s="126" t="s">
        <v>42</v>
      </c>
      <c r="B40" s="61">
        <v>103.2</v>
      </c>
      <c r="C40" s="61">
        <v>86.2</v>
      </c>
      <c r="D40" s="61">
        <v>87.2</v>
      </c>
      <c r="E40" s="61">
        <v>215.8</v>
      </c>
      <c r="F40" s="61">
        <v>57</v>
      </c>
      <c r="G40" s="61">
        <v>78.400000000000006</v>
      </c>
      <c r="H40" s="61">
        <v>65.400000000000006</v>
      </c>
      <c r="J40" s="51"/>
      <c r="K40" s="51"/>
      <c r="L40" s="51"/>
      <c r="M40" s="51"/>
      <c r="N40" s="51"/>
      <c r="O40" s="51"/>
      <c r="P40" s="51"/>
      <c r="R40" s="51"/>
      <c r="S40" s="51"/>
      <c r="T40" s="51"/>
      <c r="U40" s="51"/>
      <c r="V40" s="51"/>
      <c r="W40" s="51"/>
      <c r="X40" s="51"/>
    </row>
    <row r="41" spans="1:24" x14ac:dyDescent="0.25">
      <c r="A41" s="127" t="s">
        <v>22</v>
      </c>
      <c r="B41" s="25">
        <v>107.2</v>
      </c>
      <c r="C41" s="25">
        <v>88.4</v>
      </c>
      <c r="D41" s="25">
        <v>92.7</v>
      </c>
      <c r="E41" s="25">
        <v>218.4</v>
      </c>
      <c r="F41" s="25">
        <v>64.2</v>
      </c>
      <c r="G41" s="25">
        <v>82.9</v>
      </c>
      <c r="H41" s="25">
        <v>64.599999999999994</v>
      </c>
      <c r="J41" s="51"/>
      <c r="K41" s="51"/>
      <c r="L41" s="51"/>
      <c r="M41" s="51"/>
      <c r="N41" s="51"/>
      <c r="O41" s="51"/>
      <c r="P41" s="51"/>
      <c r="R41" s="51"/>
      <c r="S41" s="51"/>
      <c r="T41" s="51"/>
      <c r="U41" s="51"/>
      <c r="V41" s="51"/>
      <c r="W41" s="51"/>
      <c r="X41" s="51"/>
    </row>
    <row r="42" spans="1:24" ht="15.75" thickBot="1" x14ac:dyDescent="0.3">
      <c r="A42" s="128" t="s">
        <v>43</v>
      </c>
      <c r="B42" s="62">
        <v>106.3</v>
      </c>
      <c r="C42" s="62">
        <v>92.5</v>
      </c>
      <c r="D42" s="62">
        <v>87.7</v>
      </c>
      <c r="E42" s="62">
        <v>209.3</v>
      </c>
      <c r="F42" s="62">
        <v>66.2</v>
      </c>
      <c r="G42" s="62">
        <v>78.5</v>
      </c>
      <c r="H42" s="62">
        <v>69.5</v>
      </c>
      <c r="J42" s="51"/>
      <c r="K42" s="51"/>
      <c r="L42" s="51"/>
      <c r="M42" s="51"/>
      <c r="N42" s="51"/>
      <c r="O42" s="51"/>
      <c r="P42" s="51"/>
      <c r="R42" s="51"/>
      <c r="S42" s="51"/>
      <c r="T42" s="51"/>
      <c r="U42" s="51"/>
      <c r="V42" s="51"/>
      <c r="W42" s="51"/>
      <c r="X42" s="51"/>
    </row>
    <row r="43" spans="1:24" ht="14.45" customHeight="1" x14ac:dyDescent="0.25">
      <c r="A43" s="125" t="s">
        <v>23</v>
      </c>
      <c r="B43" s="24">
        <v>104.6</v>
      </c>
      <c r="C43" s="24">
        <v>93.5</v>
      </c>
      <c r="D43" s="24">
        <v>88.5</v>
      </c>
      <c r="E43" s="24">
        <v>199.3</v>
      </c>
      <c r="F43" s="24">
        <v>65.900000000000006</v>
      </c>
      <c r="G43" s="24">
        <v>77.400000000000006</v>
      </c>
      <c r="H43" s="24">
        <v>66.5</v>
      </c>
      <c r="J43" s="51"/>
      <c r="K43" s="51"/>
      <c r="L43" s="51"/>
      <c r="M43" s="51"/>
      <c r="N43" s="51"/>
      <c r="O43" s="51"/>
      <c r="P43" s="51"/>
      <c r="R43" s="51"/>
      <c r="S43" s="51"/>
      <c r="T43" s="51"/>
      <c r="U43" s="51"/>
      <c r="V43" s="51"/>
      <c r="W43" s="51"/>
      <c r="X43" s="51"/>
    </row>
    <row r="44" spans="1:24" ht="15" customHeight="1" x14ac:dyDescent="0.25">
      <c r="A44" s="126" t="s">
        <v>44</v>
      </c>
      <c r="B44" s="61">
        <v>106.1</v>
      </c>
      <c r="C44" s="61">
        <v>95.5</v>
      </c>
      <c r="D44" s="61">
        <v>88.3</v>
      </c>
      <c r="E44" s="61">
        <v>197.7</v>
      </c>
      <c r="F44" s="61">
        <v>68.2</v>
      </c>
      <c r="G44" s="61">
        <v>78.900000000000006</v>
      </c>
      <c r="H44" s="61">
        <v>66.400000000000006</v>
      </c>
      <c r="J44" s="51"/>
      <c r="K44" s="51"/>
      <c r="L44" s="51"/>
      <c r="M44" s="51"/>
      <c r="N44" s="51"/>
      <c r="O44" s="51"/>
      <c r="P44" s="51"/>
      <c r="R44" s="51"/>
      <c r="S44" s="51"/>
      <c r="T44" s="51"/>
      <c r="U44" s="51"/>
      <c r="V44" s="51"/>
      <c r="W44" s="51"/>
      <c r="X44" s="51"/>
    </row>
    <row r="45" spans="1:24" x14ac:dyDescent="0.25">
      <c r="A45" s="127" t="s">
        <v>24</v>
      </c>
      <c r="B45" s="25">
        <v>105.9</v>
      </c>
      <c r="C45" s="25">
        <v>96.1</v>
      </c>
      <c r="D45" s="25">
        <v>92.5</v>
      </c>
      <c r="E45" s="25">
        <v>187.4</v>
      </c>
      <c r="F45" s="25">
        <v>75.099999999999994</v>
      </c>
      <c r="G45" s="25">
        <v>78.5</v>
      </c>
      <c r="H45" s="25">
        <v>62.5</v>
      </c>
      <c r="J45" s="51"/>
      <c r="K45" s="51"/>
      <c r="L45" s="51"/>
      <c r="M45" s="51"/>
      <c r="N45" s="51"/>
      <c r="O45" s="51"/>
      <c r="P45" s="51"/>
      <c r="R45" s="51"/>
      <c r="S45" s="51"/>
      <c r="T45" s="51"/>
      <c r="U45" s="51"/>
      <c r="V45" s="51"/>
      <c r="W45" s="51"/>
      <c r="X45" s="51"/>
    </row>
    <row r="46" spans="1:24" ht="15.75" thickBot="1" x14ac:dyDescent="0.3">
      <c r="A46" s="128" t="s">
        <v>45</v>
      </c>
      <c r="B46" s="62">
        <v>104.8</v>
      </c>
      <c r="C46" s="62">
        <v>97.2</v>
      </c>
      <c r="D46" s="62">
        <v>91.5</v>
      </c>
      <c r="E46" s="62">
        <v>182.3</v>
      </c>
      <c r="F46" s="62">
        <v>70.599999999999994</v>
      </c>
      <c r="G46" s="62">
        <v>80</v>
      </c>
      <c r="H46" s="62">
        <v>63.4</v>
      </c>
      <c r="J46" s="51"/>
      <c r="K46" s="51"/>
      <c r="L46" s="51"/>
      <c r="M46" s="51"/>
      <c r="N46" s="51"/>
      <c r="O46" s="51"/>
      <c r="P46" s="51"/>
      <c r="R46" s="51"/>
      <c r="S46" s="51"/>
      <c r="T46" s="51"/>
      <c r="U46" s="51"/>
      <c r="V46" s="51"/>
      <c r="W46" s="51"/>
      <c r="X46" s="51"/>
    </row>
    <row r="47" spans="1:24" ht="14.45" customHeight="1" x14ac:dyDescent="0.25">
      <c r="A47" s="125" t="s">
        <v>25</v>
      </c>
      <c r="B47" s="24">
        <v>106.4</v>
      </c>
      <c r="C47" s="24">
        <v>98.4</v>
      </c>
      <c r="D47" s="24">
        <v>93.6</v>
      </c>
      <c r="E47" s="24">
        <v>190.2</v>
      </c>
      <c r="F47" s="24">
        <v>75.599999999999994</v>
      </c>
      <c r="G47" s="24">
        <v>75.099999999999994</v>
      </c>
      <c r="H47" s="24">
        <v>63.1</v>
      </c>
      <c r="J47" s="51"/>
      <c r="K47" s="51"/>
      <c r="L47" s="51"/>
      <c r="M47" s="51"/>
      <c r="N47" s="51"/>
      <c r="O47" s="51"/>
      <c r="P47" s="51"/>
      <c r="R47" s="51"/>
      <c r="S47" s="51"/>
      <c r="T47" s="51"/>
      <c r="U47" s="51"/>
      <c r="V47" s="51"/>
      <c r="W47" s="51"/>
      <c r="X47" s="51"/>
    </row>
    <row r="48" spans="1:24" ht="15" customHeight="1" x14ac:dyDescent="0.25">
      <c r="A48" s="126" t="s">
        <v>49</v>
      </c>
      <c r="B48" s="61">
        <v>106.2</v>
      </c>
      <c r="C48" s="61">
        <v>97.3</v>
      </c>
      <c r="D48" s="61">
        <v>94.9</v>
      </c>
      <c r="E48" s="61">
        <v>182.8</v>
      </c>
      <c r="F48" s="61">
        <v>71.099999999999994</v>
      </c>
      <c r="G48" s="61">
        <v>77.900000000000006</v>
      </c>
      <c r="H48" s="61">
        <v>64.599999999999994</v>
      </c>
      <c r="J48" s="51"/>
      <c r="K48" s="51"/>
      <c r="L48" s="51"/>
      <c r="M48" s="51"/>
      <c r="N48" s="51"/>
      <c r="O48" s="51"/>
      <c r="P48" s="51"/>
      <c r="R48" s="51"/>
      <c r="S48" s="51"/>
      <c r="T48" s="51"/>
      <c r="U48" s="51"/>
      <c r="V48" s="51"/>
      <c r="W48" s="51"/>
      <c r="X48" s="51"/>
    </row>
    <row r="49" spans="1:24" x14ac:dyDescent="0.25">
      <c r="A49" s="127" t="s">
        <v>66</v>
      </c>
      <c r="B49" s="25">
        <v>105.9</v>
      </c>
      <c r="C49" s="25">
        <v>96.8</v>
      </c>
      <c r="D49" s="25">
        <v>93.4</v>
      </c>
      <c r="E49" s="25">
        <v>184.9</v>
      </c>
      <c r="F49" s="25">
        <v>73.900000000000006</v>
      </c>
      <c r="G49" s="25">
        <v>77.400000000000006</v>
      </c>
      <c r="H49" s="25">
        <v>62.9</v>
      </c>
      <c r="J49" s="51"/>
      <c r="K49" s="51"/>
      <c r="L49" s="51"/>
      <c r="M49" s="51"/>
      <c r="N49" s="51"/>
      <c r="O49" s="51"/>
      <c r="P49" s="51"/>
      <c r="R49" s="51"/>
      <c r="S49" s="51"/>
      <c r="T49" s="51"/>
      <c r="U49" s="51"/>
      <c r="V49" s="51"/>
      <c r="W49" s="51"/>
      <c r="X49" s="51"/>
    </row>
    <row r="50" spans="1:24" ht="15.75" thickBot="1" x14ac:dyDescent="0.3">
      <c r="A50" s="128" t="s">
        <v>78</v>
      </c>
      <c r="B50" s="62">
        <v>106.1</v>
      </c>
      <c r="C50" s="62">
        <v>92.1</v>
      </c>
      <c r="D50" s="62">
        <v>93.8</v>
      </c>
      <c r="E50" s="62">
        <v>179.7</v>
      </c>
      <c r="F50" s="62">
        <v>82.9</v>
      </c>
      <c r="G50" s="62">
        <v>87.7</v>
      </c>
      <c r="H50" s="62">
        <v>65</v>
      </c>
      <c r="J50" s="51"/>
      <c r="K50" s="51"/>
      <c r="L50" s="51"/>
      <c r="M50" s="51"/>
      <c r="N50" s="51"/>
      <c r="O50" s="51"/>
      <c r="P50" s="51"/>
      <c r="R50" s="51"/>
      <c r="S50" s="51"/>
      <c r="T50" s="51"/>
      <c r="U50" s="51"/>
      <c r="V50" s="51"/>
      <c r="W50" s="51"/>
      <c r="X50" s="51"/>
    </row>
    <row r="51" spans="1:24" ht="14.45" customHeight="1" x14ac:dyDescent="0.25">
      <c r="A51" s="125" t="s">
        <v>79</v>
      </c>
      <c r="B51" s="24">
        <v>104.7</v>
      </c>
      <c r="C51" s="24">
        <v>89.9</v>
      </c>
      <c r="D51" s="24">
        <v>95.6</v>
      </c>
      <c r="E51" s="24">
        <v>176.1</v>
      </c>
      <c r="F51" s="24">
        <v>74.599999999999994</v>
      </c>
      <c r="G51" s="24">
        <v>94</v>
      </c>
      <c r="H51" s="24">
        <v>65.5</v>
      </c>
      <c r="J51" s="51"/>
      <c r="K51" s="51"/>
      <c r="L51" s="51"/>
      <c r="M51" s="51"/>
      <c r="N51" s="51"/>
      <c r="O51" s="51"/>
      <c r="P51" s="51"/>
      <c r="R51" s="51"/>
      <c r="S51" s="51"/>
      <c r="T51" s="51"/>
      <c r="U51" s="51"/>
      <c r="V51" s="51"/>
      <c r="W51" s="51"/>
      <c r="X51" s="51"/>
    </row>
    <row r="52" spans="1:24" ht="15" customHeight="1" x14ac:dyDescent="0.25">
      <c r="A52" s="126" t="s">
        <v>81</v>
      </c>
      <c r="B52" s="61">
        <v>104.2</v>
      </c>
      <c r="C52" s="61">
        <v>92.1</v>
      </c>
      <c r="D52" s="61">
        <v>98.4</v>
      </c>
      <c r="E52" s="61">
        <v>173.9</v>
      </c>
      <c r="F52" s="61">
        <v>80.3</v>
      </c>
      <c r="G52" s="61">
        <v>88.9</v>
      </c>
      <c r="H52" s="61">
        <v>67.099999999999994</v>
      </c>
      <c r="J52" s="51"/>
      <c r="K52" s="51"/>
      <c r="L52" s="51"/>
      <c r="M52" s="51"/>
      <c r="N52" s="51"/>
      <c r="O52" s="51"/>
      <c r="P52" s="51"/>
      <c r="R52" s="51"/>
      <c r="S52" s="51"/>
      <c r="T52" s="51"/>
      <c r="U52" s="51"/>
      <c r="V52" s="51"/>
      <c r="W52" s="51"/>
      <c r="X52" s="51"/>
    </row>
    <row r="53" spans="1:24" x14ac:dyDescent="0.25">
      <c r="A53" s="127" t="s">
        <v>82</v>
      </c>
      <c r="B53" s="25">
        <v>104.5</v>
      </c>
      <c r="C53" s="25">
        <v>87.6</v>
      </c>
      <c r="D53" s="25">
        <v>102.5</v>
      </c>
      <c r="E53" s="25">
        <v>171.3</v>
      </c>
      <c r="F53" s="25">
        <v>80.2</v>
      </c>
      <c r="G53" s="25">
        <v>89.4</v>
      </c>
      <c r="H53" s="25">
        <v>63.9</v>
      </c>
      <c r="J53" s="51"/>
      <c r="K53" s="51"/>
      <c r="L53" s="51"/>
      <c r="M53" s="51"/>
      <c r="N53" s="51"/>
      <c r="O53" s="51"/>
      <c r="P53" s="51"/>
      <c r="R53" s="51"/>
      <c r="S53" s="51"/>
      <c r="T53" s="51"/>
      <c r="U53" s="51"/>
      <c r="V53" s="51"/>
      <c r="W53" s="51"/>
      <c r="X53" s="51"/>
    </row>
    <row r="54" spans="1:24" ht="15.75" thickBot="1" x14ac:dyDescent="0.3">
      <c r="A54" s="128" t="s">
        <v>83</v>
      </c>
      <c r="B54" s="62">
        <v>105.3</v>
      </c>
      <c r="C54" s="62">
        <v>87.7</v>
      </c>
      <c r="D54" s="62">
        <v>103.7</v>
      </c>
      <c r="E54" s="62">
        <v>172.2</v>
      </c>
      <c r="F54" s="62">
        <v>88.1</v>
      </c>
      <c r="G54" s="62">
        <v>86</v>
      </c>
      <c r="H54" s="62">
        <v>67.8</v>
      </c>
      <c r="J54" s="51"/>
      <c r="K54" s="51"/>
      <c r="L54" s="51"/>
      <c r="M54" s="51"/>
      <c r="N54" s="51"/>
      <c r="O54" s="51"/>
      <c r="P54" s="51"/>
      <c r="R54" s="51"/>
      <c r="S54" s="51"/>
      <c r="T54" s="51"/>
      <c r="U54" s="51"/>
      <c r="V54" s="51"/>
      <c r="W54" s="51"/>
      <c r="X54" s="51"/>
    </row>
    <row r="55" spans="1:24" ht="14.45" customHeight="1" x14ac:dyDescent="0.25">
      <c r="A55" s="125" t="s">
        <v>84</v>
      </c>
      <c r="B55" s="24">
        <v>107</v>
      </c>
      <c r="C55" s="24">
        <v>92</v>
      </c>
      <c r="D55" s="24">
        <v>102.2</v>
      </c>
      <c r="E55" s="24">
        <v>170.2</v>
      </c>
      <c r="F55" s="24">
        <v>89.4</v>
      </c>
      <c r="G55" s="24">
        <v>95.7</v>
      </c>
      <c r="H55" s="24">
        <v>71.3</v>
      </c>
      <c r="J55" s="51"/>
      <c r="K55" s="51"/>
      <c r="L55" s="51"/>
      <c r="M55" s="51"/>
      <c r="N55" s="51"/>
      <c r="O55" s="51"/>
      <c r="P55" s="51"/>
      <c r="R55" s="51"/>
      <c r="S55" s="51"/>
      <c r="T55" s="51"/>
      <c r="U55" s="51"/>
      <c r="V55" s="51"/>
      <c r="W55" s="51"/>
      <c r="X55" s="51"/>
    </row>
    <row r="56" spans="1:24" x14ac:dyDescent="0.25">
      <c r="A56" s="126" t="s">
        <v>85</v>
      </c>
      <c r="B56" s="61">
        <v>99.1</v>
      </c>
      <c r="C56" s="61">
        <v>92.2</v>
      </c>
      <c r="D56" s="61">
        <v>104.9</v>
      </c>
      <c r="E56" s="61">
        <v>123.5</v>
      </c>
      <c r="F56" s="61">
        <v>84.5</v>
      </c>
      <c r="G56" s="61">
        <v>98.8</v>
      </c>
      <c r="H56" s="61">
        <v>74.7</v>
      </c>
      <c r="J56" s="51"/>
      <c r="K56" s="51"/>
      <c r="L56" s="51"/>
      <c r="M56" s="51"/>
      <c r="N56" s="51"/>
      <c r="O56" s="51"/>
      <c r="P56" s="51"/>
    </row>
    <row r="57" spans="1:24" x14ac:dyDescent="0.25">
      <c r="A57" s="127" t="s">
        <v>86</v>
      </c>
      <c r="B57" s="25">
        <v>92.1</v>
      </c>
      <c r="C57" s="25">
        <v>93.8</v>
      </c>
      <c r="D57" s="25">
        <v>101.8</v>
      </c>
      <c r="E57" s="25">
        <v>92.3</v>
      </c>
      <c r="F57" s="25">
        <v>89</v>
      </c>
      <c r="G57" s="25">
        <v>87.7</v>
      </c>
      <c r="H57" s="25">
        <v>69.599999999999994</v>
      </c>
      <c r="J57" s="51"/>
      <c r="K57" s="51"/>
      <c r="L57" s="51"/>
      <c r="M57" s="51"/>
      <c r="N57" s="51"/>
      <c r="O57" s="51"/>
      <c r="P57" s="51"/>
    </row>
    <row r="58" spans="1:24" ht="15.75" customHeight="1" thickBot="1" x14ac:dyDescent="0.3">
      <c r="A58" s="128" t="s">
        <v>87</v>
      </c>
      <c r="B58" s="62">
        <v>95.3</v>
      </c>
      <c r="C58" s="62">
        <v>98.6</v>
      </c>
      <c r="D58" s="62">
        <v>103.7</v>
      </c>
      <c r="E58" s="62">
        <v>92.5</v>
      </c>
      <c r="F58" s="62">
        <v>93.2</v>
      </c>
      <c r="G58" s="62">
        <v>93.8</v>
      </c>
      <c r="H58" s="62">
        <v>71.8</v>
      </c>
      <c r="J58" s="51"/>
      <c r="K58" s="51"/>
      <c r="L58" s="51"/>
      <c r="M58" s="51"/>
      <c r="N58" s="51"/>
      <c r="O58" s="51"/>
      <c r="P58" s="51"/>
    </row>
    <row r="59" spans="1:24" ht="14.45" customHeight="1" x14ac:dyDescent="0.25">
      <c r="A59" s="125" t="s">
        <v>88</v>
      </c>
      <c r="B59" s="24">
        <v>97.2</v>
      </c>
      <c r="C59" s="24">
        <v>100.8</v>
      </c>
      <c r="D59" s="24">
        <v>105.9</v>
      </c>
      <c r="E59" s="24">
        <v>94.5</v>
      </c>
      <c r="F59" s="24">
        <v>85.8</v>
      </c>
      <c r="G59" s="24">
        <v>92.2</v>
      </c>
      <c r="H59" s="24">
        <v>74.599999999999994</v>
      </c>
      <c r="J59" s="51"/>
      <c r="K59" s="51"/>
      <c r="L59" s="51"/>
      <c r="M59" s="51"/>
      <c r="N59" s="51"/>
      <c r="O59" s="51"/>
      <c r="P59" s="51"/>
    </row>
    <row r="60" spans="1:24" x14ac:dyDescent="0.25">
      <c r="A60" s="126" t="s">
        <v>89</v>
      </c>
      <c r="B60" s="61">
        <v>97.4</v>
      </c>
      <c r="C60" s="61">
        <v>98.6</v>
      </c>
      <c r="D60" s="61">
        <v>106.9</v>
      </c>
      <c r="E60" s="61">
        <v>100.1</v>
      </c>
      <c r="F60" s="61">
        <v>93.7</v>
      </c>
      <c r="G60" s="61">
        <v>93.7</v>
      </c>
      <c r="H60" s="61">
        <v>74.7</v>
      </c>
      <c r="J60" s="51"/>
      <c r="K60" s="51"/>
      <c r="L60" s="51"/>
      <c r="M60" s="51"/>
      <c r="N60" s="51"/>
      <c r="O60" s="51"/>
      <c r="P60" s="51"/>
    </row>
    <row r="61" spans="1:24" x14ac:dyDescent="0.25">
      <c r="A61" s="127" t="s">
        <v>90</v>
      </c>
      <c r="B61" s="25">
        <v>98.2</v>
      </c>
      <c r="C61" s="25">
        <v>100.3</v>
      </c>
      <c r="D61" s="25">
        <v>109.4</v>
      </c>
      <c r="E61" s="25">
        <v>95.4</v>
      </c>
      <c r="F61" s="25">
        <v>89.8</v>
      </c>
      <c r="G61" s="25">
        <v>103.1</v>
      </c>
      <c r="H61" s="25">
        <v>74.2</v>
      </c>
    </row>
    <row r="62" spans="1:24" ht="15.75" thickBot="1" x14ac:dyDescent="0.3">
      <c r="A62" s="128" t="s">
        <v>91</v>
      </c>
      <c r="B62" s="62">
        <v>96.3</v>
      </c>
      <c r="C62" s="62">
        <v>102.9</v>
      </c>
      <c r="D62" s="62">
        <v>100.6</v>
      </c>
      <c r="E62" s="62">
        <v>97.6</v>
      </c>
      <c r="F62" s="62">
        <v>89.3</v>
      </c>
      <c r="G62" s="62">
        <v>83.6</v>
      </c>
      <c r="H62" s="62">
        <v>74.3</v>
      </c>
    </row>
    <row r="63" spans="1:24" ht="14.45" customHeight="1" x14ac:dyDescent="0.25">
      <c r="A63" s="125" t="s">
        <v>93</v>
      </c>
      <c r="B63" s="24">
        <v>101.3</v>
      </c>
      <c r="C63" s="24">
        <v>102</v>
      </c>
      <c r="D63" s="24">
        <v>99.3</v>
      </c>
      <c r="E63" s="24">
        <v>98.8</v>
      </c>
      <c r="F63" s="24">
        <v>104.3</v>
      </c>
      <c r="G63" s="24">
        <v>105.3</v>
      </c>
      <c r="H63" s="24">
        <v>98.9</v>
      </c>
      <c r="J63" s="51"/>
      <c r="K63" s="51"/>
      <c r="L63" s="51"/>
      <c r="M63" s="51"/>
      <c r="N63" s="51"/>
      <c r="O63" s="51"/>
      <c r="P63" s="51"/>
    </row>
    <row r="64" spans="1:24" x14ac:dyDescent="0.25">
      <c r="A64" s="126" t="s">
        <v>94</v>
      </c>
      <c r="B64" s="61">
        <v>100.7</v>
      </c>
      <c r="C64" s="61">
        <v>101.3</v>
      </c>
      <c r="D64" s="61">
        <v>99.2</v>
      </c>
      <c r="E64" s="61">
        <v>100</v>
      </c>
      <c r="F64" s="61">
        <v>101</v>
      </c>
      <c r="G64" s="61">
        <v>103.8</v>
      </c>
      <c r="H64" s="61">
        <v>101.7</v>
      </c>
      <c r="J64" s="51"/>
      <c r="K64" s="51"/>
      <c r="L64" s="51"/>
      <c r="M64" s="51"/>
      <c r="N64" s="51"/>
      <c r="O64" s="51"/>
      <c r="P64" s="51"/>
    </row>
    <row r="65" spans="1:16" x14ac:dyDescent="0.25">
      <c r="A65" s="127" t="s">
        <v>95</v>
      </c>
      <c r="B65" s="25">
        <v>99.8</v>
      </c>
      <c r="C65" s="25">
        <v>100.4</v>
      </c>
      <c r="D65" s="25">
        <v>101.9</v>
      </c>
      <c r="E65" s="25">
        <v>99.4</v>
      </c>
      <c r="F65" s="25">
        <v>99</v>
      </c>
      <c r="G65" s="25">
        <v>93.5</v>
      </c>
      <c r="H65" s="25">
        <v>102.4</v>
      </c>
    </row>
    <row r="66" spans="1:16" ht="15.75" thickBot="1" x14ac:dyDescent="0.3">
      <c r="A66" s="128" t="s">
        <v>96</v>
      </c>
      <c r="B66" s="62">
        <v>98.2</v>
      </c>
      <c r="C66" s="62">
        <v>96.4</v>
      </c>
      <c r="D66" s="62">
        <v>99.7</v>
      </c>
      <c r="E66" s="62">
        <v>101.8</v>
      </c>
      <c r="F66" s="62">
        <v>95.8</v>
      </c>
      <c r="G66" s="62">
        <v>97.5</v>
      </c>
      <c r="H66" s="62">
        <v>97</v>
      </c>
    </row>
    <row r="67" spans="1:16" ht="15" customHeight="1" x14ac:dyDescent="0.25">
      <c r="A67" s="125" t="s">
        <v>97</v>
      </c>
      <c r="B67" s="24">
        <v>96.8</v>
      </c>
      <c r="C67" s="24">
        <v>90</v>
      </c>
      <c r="D67" s="24">
        <v>102.1</v>
      </c>
      <c r="E67" s="24">
        <v>101.1</v>
      </c>
      <c r="F67" s="24">
        <v>95.5</v>
      </c>
      <c r="G67" s="24">
        <v>95.6</v>
      </c>
      <c r="H67" s="24">
        <v>93.3</v>
      </c>
      <c r="J67" s="51"/>
      <c r="K67" s="51"/>
      <c r="L67" s="51"/>
      <c r="M67" s="51"/>
      <c r="N67" s="51"/>
      <c r="O67" s="51"/>
      <c r="P67" s="51"/>
    </row>
    <row r="68" spans="1:16" x14ac:dyDescent="0.25">
      <c r="A68" s="126" t="s">
        <v>98</v>
      </c>
      <c r="B68" s="61">
        <v>77.400000000000006</v>
      </c>
      <c r="C68" s="61">
        <v>60.6</v>
      </c>
      <c r="D68" s="61">
        <v>73.900000000000006</v>
      </c>
      <c r="E68" s="61">
        <v>94.9</v>
      </c>
      <c r="F68" s="61">
        <v>58.5</v>
      </c>
      <c r="G68" s="61">
        <v>128.5</v>
      </c>
      <c r="H68" s="61">
        <v>95.5</v>
      </c>
      <c r="J68" s="51"/>
      <c r="K68" s="51"/>
      <c r="L68" s="51"/>
      <c r="M68" s="51"/>
      <c r="N68" s="51"/>
      <c r="O68" s="51"/>
      <c r="P68" s="51"/>
    </row>
    <row r="69" spans="1:16" x14ac:dyDescent="0.25">
      <c r="A69" s="127" t="s">
        <v>99</v>
      </c>
      <c r="B69" s="25">
        <v>98.6</v>
      </c>
      <c r="C69" s="25">
        <v>84.3</v>
      </c>
      <c r="D69" s="25">
        <v>100.9</v>
      </c>
      <c r="E69" s="25">
        <v>100.8</v>
      </c>
      <c r="F69" s="25">
        <v>87.3</v>
      </c>
      <c r="G69" s="25">
        <v>131.6</v>
      </c>
      <c r="H69" s="25">
        <v>141.69999999999999</v>
      </c>
    </row>
    <row r="70" spans="1:16" ht="15.75" thickBot="1" x14ac:dyDescent="0.3">
      <c r="A70" s="128" t="s">
        <v>100</v>
      </c>
      <c r="B70" s="62">
        <v>100.3</v>
      </c>
      <c r="C70" s="62">
        <v>83.7</v>
      </c>
      <c r="D70" s="62">
        <v>101.3</v>
      </c>
      <c r="E70" s="62">
        <v>104.1</v>
      </c>
      <c r="F70" s="62">
        <v>88.8</v>
      </c>
      <c r="G70" s="62">
        <v>160.6</v>
      </c>
      <c r="H70" s="62">
        <v>119.3</v>
      </c>
      <c r="J70" s="51"/>
      <c r="K70" s="51"/>
      <c r="L70" s="51"/>
      <c r="M70" s="51"/>
      <c r="N70" s="51"/>
      <c r="O70" s="51"/>
      <c r="P70" s="51"/>
    </row>
    <row r="71" spans="1:16" ht="15" customHeight="1" x14ac:dyDescent="0.25">
      <c r="A71" s="125" t="s">
        <v>152</v>
      </c>
      <c r="B71" s="24">
        <v>99.9</v>
      </c>
      <c r="C71" s="24">
        <v>79</v>
      </c>
      <c r="D71" s="24">
        <v>114.1</v>
      </c>
      <c r="E71" s="24">
        <v>106.4</v>
      </c>
      <c r="F71" s="24">
        <v>95.2</v>
      </c>
      <c r="G71" s="24">
        <v>121.1</v>
      </c>
      <c r="H71" s="24">
        <v>108.8</v>
      </c>
      <c r="J71" s="51"/>
      <c r="K71" s="51"/>
      <c r="L71" s="51"/>
      <c r="M71" s="51"/>
      <c r="N71" s="51"/>
      <c r="O71" s="51"/>
      <c r="P71" s="51"/>
    </row>
    <row r="72" spans="1:16" x14ac:dyDescent="0.25">
      <c r="A72" s="126" t="s">
        <v>153</v>
      </c>
      <c r="B72" s="61">
        <v>100.7</v>
      </c>
      <c r="C72" s="61">
        <v>80</v>
      </c>
      <c r="D72" s="61">
        <v>115.3</v>
      </c>
      <c r="E72" s="61">
        <v>108.1</v>
      </c>
      <c r="F72" s="61">
        <v>96.2</v>
      </c>
      <c r="G72" s="61">
        <v>116.5</v>
      </c>
      <c r="H72" s="61">
        <v>116.4</v>
      </c>
      <c r="J72" s="51"/>
      <c r="K72" s="51"/>
      <c r="L72" s="51"/>
      <c r="M72" s="51"/>
      <c r="N72" s="51"/>
      <c r="O72" s="51"/>
      <c r="P72" s="51"/>
    </row>
    <row r="73" spans="1:16" ht="15" customHeight="1" x14ac:dyDescent="0.25">
      <c r="A73" s="127" t="s">
        <v>154</v>
      </c>
      <c r="B73" s="25">
        <v>101</v>
      </c>
      <c r="C73" s="25">
        <v>79.3</v>
      </c>
      <c r="D73" s="25">
        <v>114</v>
      </c>
      <c r="E73" s="25">
        <v>109.5</v>
      </c>
      <c r="F73" s="25">
        <v>92.1</v>
      </c>
      <c r="G73" s="25">
        <v>122.2</v>
      </c>
      <c r="H73" s="25">
        <v>120.2</v>
      </c>
      <c r="J73" s="51"/>
      <c r="K73" s="51"/>
      <c r="L73" s="51"/>
      <c r="M73" s="51"/>
      <c r="N73" s="51"/>
      <c r="O73" s="51"/>
      <c r="P73" s="51"/>
    </row>
    <row r="74" spans="1:16" ht="15.75" thickBot="1" x14ac:dyDescent="0.3">
      <c r="A74" s="128" t="s">
        <v>150</v>
      </c>
      <c r="B74" s="62">
        <v>101.8</v>
      </c>
      <c r="C74" s="62">
        <v>80.400000000000006</v>
      </c>
      <c r="D74" s="62">
        <v>115.6</v>
      </c>
      <c r="E74" s="62">
        <v>109.5</v>
      </c>
      <c r="F74" s="62">
        <v>93.3</v>
      </c>
      <c r="G74" s="62">
        <v>127.7</v>
      </c>
      <c r="H74" s="62">
        <v>122.8</v>
      </c>
      <c r="J74" s="51"/>
      <c r="K74" s="51"/>
      <c r="L74" s="51"/>
      <c r="M74" s="51"/>
      <c r="N74" s="51"/>
      <c r="O74" s="51"/>
      <c r="P74" s="51"/>
    </row>
    <row r="75" spans="1:16" ht="15" customHeight="1" x14ac:dyDescent="0.25">
      <c r="A75" s="125" t="s">
        <v>155</v>
      </c>
      <c r="B75" s="24">
        <v>103</v>
      </c>
      <c r="C75" s="24">
        <v>82.5</v>
      </c>
      <c r="D75" s="24">
        <v>114.3</v>
      </c>
      <c r="E75" s="24">
        <v>115.9</v>
      </c>
      <c r="F75" s="24">
        <v>91.6</v>
      </c>
      <c r="G75" s="24">
        <v>113.3</v>
      </c>
      <c r="H75" s="24">
        <v>129.6</v>
      </c>
      <c r="J75" s="51"/>
      <c r="K75" s="51"/>
      <c r="L75" s="51"/>
      <c r="M75" s="51"/>
      <c r="N75" s="51"/>
      <c r="O75" s="51"/>
      <c r="P75" s="51"/>
    </row>
    <row r="76" spans="1:16" ht="15.75" thickBot="1" x14ac:dyDescent="0.3">
      <c r="A76" s="128" t="s">
        <v>156</v>
      </c>
      <c r="B76" s="62">
        <v>103.6</v>
      </c>
      <c r="C76" s="62">
        <v>83.4</v>
      </c>
      <c r="D76" s="62">
        <v>114.4</v>
      </c>
      <c r="E76" s="62">
        <v>123.1</v>
      </c>
      <c r="F76" s="62">
        <v>86.4</v>
      </c>
      <c r="G76" s="62">
        <v>110.9</v>
      </c>
      <c r="H76" s="62">
        <v>133.1</v>
      </c>
      <c r="J76" s="51"/>
      <c r="K76" s="51"/>
      <c r="L76" s="51"/>
      <c r="M76" s="51"/>
      <c r="N76" s="51"/>
      <c r="O76" s="51"/>
      <c r="P76" s="51"/>
    </row>
    <row r="77" spans="1:16" x14ac:dyDescent="0.25">
      <c r="A77" s="6"/>
      <c r="B77" s="29"/>
    </row>
    <row r="78" spans="1:16" ht="16.5" thickBot="1" x14ac:dyDescent="0.3">
      <c r="A78" s="35" t="s">
        <v>77</v>
      </c>
      <c r="B78" s="29"/>
    </row>
    <row r="79" spans="1:16" ht="86.45" customHeight="1" x14ac:dyDescent="0.25">
      <c r="A79" s="84" t="s">
        <v>2</v>
      </c>
      <c r="B79" s="46">
        <v>6.0000000000000001E-3</v>
      </c>
      <c r="C79" s="46">
        <v>1.0999999999999999E-2</v>
      </c>
      <c r="D79" s="46">
        <v>1E-3</v>
      </c>
      <c r="E79" s="46">
        <v>6.2E-2</v>
      </c>
      <c r="F79" s="46">
        <v>-5.6000000000000001E-2</v>
      </c>
      <c r="G79" s="46">
        <v>-2.1000000000000001E-2</v>
      </c>
      <c r="H79" s="46">
        <v>2.7E-2</v>
      </c>
    </row>
    <row r="80" spans="1:16" ht="86.45" customHeight="1" x14ac:dyDescent="0.25">
      <c r="A80" s="85" t="s">
        <v>3</v>
      </c>
      <c r="B80" s="65">
        <v>2.9000000000000001E-2</v>
      </c>
      <c r="C80" s="65">
        <v>4.2999999999999997E-2</v>
      </c>
      <c r="D80" s="65">
        <v>-8.0000000000000002E-3</v>
      </c>
      <c r="E80" s="65">
        <v>0.13900000000000001</v>
      </c>
      <c r="F80" s="65">
        <v>-0.10199999999999999</v>
      </c>
      <c r="G80" s="65">
        <v>-4.8000000000000001E-2</v>
      </c>
      <c r="H80" s="65">
        <v>0.14399999999999999</v>
      </c>
    </row>
    <row r="81" spans="1:17" ht="86.45" customHeight="1" thickBot="1" x14ac:dyDescent="0.3">
      <c r="A81" s="86" t="s">
        <v>4</v>
      </c>
      <c r="B81" s="47">
        <v>2.5000000000000001E-2</v>
      </c>
      <c r="C81" s="47">
        <v>-4.0000000000000001E-3</v>
      </c>
      <c r="D81" s="47">
        <v>6.2E-2</v>
      </c>
      <c r="E81" s="47">
        <v>9.1999999999999998E-2</v>
      </c>
      <c r="F81" s="47">
        <v>-1.0999999999999999E-2</v>
      </c>
      <c r="G81" s="47">
        <v>-0.105</v>
      </c>
      <c r="H81" s="47">
        <v>0.04</v>
      </c>
    </row>
    <row r="82" spans="1:17" x14ac:dyDescent="0.25">
      <c r="A82" s="48" t="s">
        <v>202</v>
      </c>
      <c r="B82" s="48"/>
      <c r="C82" s="49"/>
      <c r="D82" s="49"/>
      <c r="E82" s="49"/>
      <c r="F82" s="49"/>
      <c r="G82" s="49"/>
      <c r="H82" s="49"/>
      <c r="I82" s="49"/>
    </row>
    <row r="83" spans="1:17" x14ac:dyDescent="0.25">
      <c r="A83" s="6"/>
      <c r="B83" s="29"/>
      <c r="K83" s="40"/>
      <c r="L83" s="40"/>
      <c r="M83" s="40"/>
      <c r="N83" s="40"/>
      <c r="O83" s="40"/>
      <c r="P83" s="40"/>
      <c r="Q83" s="40"/>
    </row>
    <row r="84" spans="1:17" x14ac:dyDescent="0.25">
      <c r="A84" s="6"/>
      <c r="B84" s="29"/>
      <c r="K84" s="40"/>
      <c r="L84" s="40"/>
      <c r="M84" s="40"/>
      <c r="N84" s="40"/>
      <c r="O84" s="40"/>
      <c r="P84" s="40"/>
      <c r="Q84" s="40"/>
    </row>
    <row r="85" spans="1:17" x14ac:dyDescent="0.25">
      <c r="A85" s="6"/>
      <c r="B85" s="29"/>
      <c r="K85" s="40"/>
      <c r="L85" s="40"/>
      <c r="M85" s="40"/>
      <c r="N85" s="40"/>
      <c r="O85" s="40"/>
      <c r="P85" s="40"/>
      <c r="Q85" s="40"/>
    </row>
    <row r="86" spans="1:17" x14ac:dyDescent="0.25">
      <c r="A86" s="6"/>
      <c r="B86" s="29"/>
      <c r="K86" s="40"/>
      <c r="L86" s="40"/>
      <c r="M86" s="40"/>
      <c r="N86" s="40"/>
      <c r="O86" s="40"/>
      <c r="P86" s="40"/>
      <c r="Q86" s="40"/>
    </row>
    <row r="87" spans="1:17" x14ac:dyDescent="0.25">
      <c r="A87" s="6"/>
      <c r="B87" s="29"/>
    </row>
    <row r="88" spans="1:17" x14ac:dyDescent="0.25">
      <c r="A88" s="6"/>
      <c r="B88" s="29"/>
    </row>
    <row r="89" spans="1:17" x14ac:dyDescent="0.25">
      <c r="A89" s="6"/>
      <c r="B89" s="29"/>
    </row>
    <row r="90" spans="1:17" x14ac:dyDescent="0.25">
      <c r="A90" s="6"/>
      <c r="B90" s="29"/>
    </row>
    <row r="91" spans="1:17" x14ac:dyDescent="0.25">
      <c r="A91" s="6"/>
      <c r="B91" s="29"/>
    </row>
    <row r="92" spans="1:17" x14ac:dyDescent="0.25">
      <c r="A92" s="6"/>
      <c r="B92" s="29"/>
    </row>
    <row r="93" spans="1:17" x14ac:dyDescent="0.25">
      <c r="A93" s="6"/>
      <c r="B93" s="29"/>
    </row>
    <row r="94" spans="1:17" x14ac:dyDescent="0.25">
      <c r="A94" s="6"/>
      <c r="B94" s="29"/>
    </row>
    <row r="95" spans="1:17" x14ac:dyDescent="0.25">
      <c r="A95" s="6"/>
      <c r="B95" s="29"/>
    </row>
    <row r="96" spans="1:17" x14ac:dyDescent="0.25">
      <c r="A96" s="6"/>
      <c r="B96" s="29"/>
    </row>
    <row r="97" spans="1:2" x14ac:dyDescent="0.25">
      <c r="A97" s="6"/>
      <c r="B97" s="29"/>
    </row>
    <row r="98" spans="1:2" x14ac:dyDescent="0.25">
      <c r="A98" s="6"/>
      <c r="B98" s="29"/>
    </row>
    <row r="99" spans="1:2" x14ac:dyDescent="0.25">
      <c r="A99" s="6"/>
      <c r="B99" s="29"/>
    </row>
    <row r="100" spans="1:2" x14ac:dyDescent="0.25">
      <c r="A100" s="6"/>
      <c r="B100" s="29"/>
    </row>
    <row r="101" spans="1:2" x14ac:dyDescent="0.25">
      <c r="A101" s="6"/>
      <c r="B101" s="29"/>
    </row>
    <row r="102" spans="1:2" x14ac:dyDescent="0.25">
      <c r="A102" s="6"/>
      <c r="B102" s="29"/>
    </row>
    <row r="103" spans="1:2" x14ac:dyDescent="0.25">
      <c r="A103" s="6"/>
      <c r="B103" s="29"/>
    </row>
    <row r="104" spans="1:2" x14ac:dyDescent="0.25">
      <c r="A104" s="6"/>
      <c r="B104" s="29"/>
    </row>
    <row r="105" spans="1:2" x14ac:dyDescent="0.25">
      <c r="A105" s="6"/>
      <c r="B105" s="29"/>
    </row>
    <row r="106" spans="1:2" x14ac:dyDescent="0.25">
      <c r="A106" s="6"/>
      <c r="B106" s="29"/>
    </row>
    <row r="107" spans="1:2" x14ac:dyDescent="0.25">
      <c r="A107" s="6"/>
      <c r="B107" s="29"/>
    </row>
    <row r="108" spans="1:2" x14ac:dyDescent="0.25">
      <c r="A108" s="6"/>
      <c r="B108" s="29"/>
    </row>
    <row r="109" spans="1:2" x14ac:dyDescent="0.25">
      <c r="A109" s="6"/>
      <c r="B109" s="29"/>
    </row>
    <row r="110" spans="1:2" x14ac:dyDescent="0.25">
      <c r="A110" s="6"/>
      <c r="B110" s="29"/>
    </row>
    <row r="111" spans="1:2" x14ac:dyDescent="0.25">
      <c r="A111" s="6"/>
      <c r="B111" s="29"/>
    </row>
    <row r="112" spans="1:2" x14ac:dyDescent="0.25">
      <c r="A112" s="6"/>
      <c r="B112" s="29"/>
    </row>
    <row r="113" spans="1:2" x14ac:dyDescent="0.25">
      <c r="A113" s="6"/>
      <c r="B113" s="29"/>
    </row>
    <row r="114" spans="1:2" x14ac:dyDescent="0.25">
      <c r="A114" s="6"/>
      <c r="B114" s="29"/>
    </row>
    <row r="115" spans="1:2" x14ac:dyDescent="0.25">
      <c r="A115" s="6"/>
      <c r="B115" s="29"/>
    </row>
    <row r="116" spans="1:2" x14ac:dyDescent="0.25">
      <c r="A116" s="6"/>
      <c r="B116" s="29"/>
    </row>
    <row r="117" spans="1:2" x14ac:dyDescent="0.25">
      <c r="A117" s="6"/>
      <c r="B117" s="29"/>
    </row>
    <row r="118" spans="1:2" x14ac:dyDescent="0.25">
      <c r="A118" s="6"/>
      <c r="B118" s="29"/>
    </row>
    <row r="119" spans="1:2" x14ac:dyDescent="0.25">
      <c r="A119" s="6"/>
      <c r="B119" s="29"/>
    </row>
    <row r="120" spans="1:2" x14ac:dyDescent="0.25">
      <c r="A120" s="6"/>
      <c r="B120" s="29"/>
    </row>
    <row r="121" spans="1:2" x14ac:dyDescent="0.25">
      <c r="A121" s="6"/>
      <c r="B121" s="29"/>
    </row>
    <row r="122" spans="1:2" x14ac:dyDescent="0.25">
      <c r="A122" s="6"/>
      <c r="B122" s="29"/>
    </row>
    <row r="123" spans="1:2" x14ac:dyDescent="0.25">
      <c r="A123" s="6"/>
      <c r="B123" s="29"/>
    </row>
    <row r="124" spans="1:2" x14ac:dyDescent="0.25">
      <c r="A124" s="6"/>
      <c r="B124" s="29"/>
    </row>
    <row r="125" spans="1:2" x14ac:dyDescent="0.25">
      <c r="A125" s="6"/>
      <c r="B125" s="29"/>
    </row>
    <row r="126" spans="1:2" x14ac:dyDescent="0.25">
      <c r="A126" s="6"/>
      <c r="B126" s="29"/>
    </row>
    <row r="127" spans="1:2" x14ac:dyDescent="0.25">
      <c r="A127" s="6"/>
      <c r="B127" s="29"/>
    </row>
    <row r="128" spans="1:2" x14ac:dyDescent="0.25">
      <c r="A128" s="6"/>
      <c r="B128" s="29"/>
    </row>
    <row r="129" spans="1:2" x14ac:dyDescent="0.25">
      <c r="A129" s="6"/>
      <c r="B129" s="29"/>
    </row>
    <row r="130" spans="1:2" x14ac:dyDescent="0.25">
      <c r="A130" s="6"/>
      <c r="B130" s="29"/>
    </row>
    <row r="131" spans="1:2" x14ac:dyDescent="0.25">
      <c r="A131" s="6"/>
      <c r="B131" s="29"/>
    </row>
    <row r="132" spans="1:2" x14ac:dyDescent="0.25">
      <c r="A132" s="6"/>
      <c r="B132" s="29"/>
    </row>
    <row r="133" spans="1:2" x14ac:dyDescent="0.25">
      <c r="A133" s="6"/>
      <c r="B133" s="29"/>
    </row>
    <row r="134" spans="1:2" x14ac:dyDescent="0.25">
      <c r="A134" s="6"/>
      <c r="B134" s="29"/>
    </row>
    <row r="135" spans="1:2" x14ac:dyDescent="0.25">
      <c r="A135" s="6"/>
      <c r="B135" s="29"/>
    </row>
    <row r="136" spans="1:2" x14ac:dyDescent="0.25">
      <c r="A136" s="6"/>
      <c r="B136" s="29"/>
    </row>
    <row r="137" spans="1:2" x14ac:dyDescent="0.25">
      <c r="A137" s="6"/>
      <c r="B137" s="29"/>
    </row>
    <row r="138" spans="1:2" x14ac:dyDescent="0.25">
      <c r="A138" s="6"/>
      <c r="B138" s="29"/>
    </row>
    <row r="139" spans="1:2" x14ac:dyDescent="0.25">
      <c r="A139" s="6"/>
      <c r="B139" s="29"/>
    </row>
    <row r="140" spans="1:2" x14ac:dyDescent="0.25">
      <c r="A140" s="6"/>
      <c r="B140" s="29"/>
    </row>
    <row r="141" spans="1:2" x14ac:dyDescent="0.25">
      <c r="A141" s="6"/>
      <c r="B141" s="29"/>
    </row>
    <row r="142" spans="1:2" x14ac:dyDescent="0.25">
      <c r="A142" s="6"/>
      <c r="B142" s="29"/>
    </row>
    <row r="143" spans="1:2" x14ac:dyDescent="0.25">
      <c r="A143" s="6"/>
      <c r="B143" s="29"/>
    </row>
    <row r="144" spans="1:2" x14ac:dyDescent="0.25">
      <c r="A144" s="6"/>
      <c r="B144" s="29"/>
    </row>
    <row r="145" spans="1:2" x14ac:dyDescent="0.25">
      <c r="A145" s="6"/>
      <c r="B145" s="29"/>
    </row>
    <row r="146" spans="1:2" x14ac:dyDescent="0.25">
      <c r="A146" s="6"/>
      <c r="B146" s="29"/>
    </row>
    <row r="147" spans="1:2" x14ac:dyDescent="0.25">
      <c r="A147" s="6"/>
      <c r="B147" s="29"/>
    </row>
    <row r="148" spans="1:2" x14ac:dyDescent="0.25">
      <c r="A148" s="6"/>
      <c r="B148" s="29"/>
    </row>
    <row r="149" spans="1:2" x14ac:dyDescent="0.25">
      <c r="A149" s="6"/>
      <c r="B149" s="29"/>
    </row>
    <row r="150" spans="1:2" x14ac:dyDescent="0.25">
      <c r="A150" s="6"/>
      <c r="B150" s="29"/>
    </row>
    <row r="151" spans="1:2" x14ac:dyDescent="0.25">
      <c r="A151" s="6"/>
      <c r="B151" s="29"/>
    </row>
    <row r="152" spans="1:2" x14ac:dyDescent="0.25">
      <c r="A152" s="6"/>
      <c r="B152" s="29"/>
    </row>
    <row r="153" spans="1:2" x14ac:dyDescent="0.25">
      <c r="A153" s="6"/>
      <c r="B153" s="29"/>
    </row>
    <row r="154" spans="1:2" x14ac:dyDescent="0.25">
      <c r="A154" s="6"/>
      <c r="B154" s="29"/>
    </row>
    <row r="155" spans="1:2" x14ac:dyDescent="0.25">
      <c r="A155" s="6"/>
      <c r="B155" s="29"/>
    </row>
    <row r="156" spans="1:2" x14ac:dyDescent="0.25">
      <c r="A156" s="6"/>
      <c r="B156" s="29"/>
    </row>
    <row r="157" spans="1:2" x14ac:dyDescent="0.25">
      <c r="A157" s="6"/>
      <c r="B157" s="29"/>
    </row>
    <row r="158" spans="1:2" x14ac:dyDescent="0.25">
      <c r="A158" s="6"/>
      <c r="B158" s="29"/>
    </row>
    <row r="159" spans="1:2" x14ac:dyDescent="0.25">
      <c r="A159" s="6"/>
      <c r="B159" s="29"/>
    </row>
    <row r="160" spans="1:2" x14ac:dyDescent="0.25">
      <c r="A160" s="6"/>
      <c r="B160" s="29"/>
    </row>
    <row r="161" spans="1:2" x14ac:dyDescent="0.25">
      <c r="A161" s="6"/>
      <c r="B161" s="29"/>
    </row>
    <row r="162" spans="1:2" x14ac:dyDescent="0.25">
      <c r="A162" s="6"/>
      <c r="B162" s="29"/>
    </row>
    <row r="163" spans="1:2" x14ac:dyDescent="0.25">
      <c r="A163" s="6"/>
      <c r="B163" s="29"/>
    </row>
    <row r="164" spans="1:2" x14ac:dyDescent="0.25">
      <c r="A164" s="6"/>
      <c r="B164" s="29"/>
    </row>
    <row r="165" spans="1:2" x14ac:dyDescent="0.25">
      <c r="A165" s="6"/>
      <c r="B165" s="29"/>
    </row>
    <row r="166" spans="1:2" x14ac:dyDescent="0.25">
      <c r="A166" s="6"/>
      <c r="B166" s="29"/>
    </row>
    <row r="167" spans="1:2" x14ac:dyDescent="0.25">
      <c r="A167" s="6"/>
      <c r="B167" s="29"/>
    </row>
    <row r="168" spans="1:2" x14ac:dyDescent="0.25">
      <c r="A168" s="6"/>
      <c r="B168" s="29"/>
    </row>
    <row r="169" spans="1:2" x14ac:dyDescent="0.25">
      <c r="A169" s="6"/>
      <c r="B169" s="29"/>
    </row>
    <row r="170" spans="1:2" x14ac:dyDescent="0.25">
      <c r="A170" s="6"/>
      <c r="B170" s="29"/>
    </row>
    <row r="171" spans="1:2" x14ac:dyDescent="0.25">
      <c r="A171" s="6"/>
      <c r="B171" s="29"/>
    </row>
    <row r="172" spans="1:2" x14ac:dyDescent="0.25">
      <c r="A172" s="6"/>
      <c r="B172" s="29"/>
    </row>
    <row r="173" spans="1:2" x14ac:dyDescent="0.25">
      <c r="A173" s="6"/>
      <c r="B173" s="29"/>
    </row>
    <row r="174" spans="1:2" x14ac:dyDescent="0.25">
      <c r="A174" s="6"/>
      <c r="B174" s="29"/>
    </row>
    <row r="175" spans="1:2" x14ac:dyDescent="0.25">
      <c r="A175" s="6"/>
      <c r="B175" s="29"/>
    </row>
    <row r="176" spans="1:2" x14ac:dyDescent="0.25">
      <c r="A176" s="6"/>
      <c r="B176" s="29"/>
    </row>
    <row r="177" spans="1:2" x14ac:dyDescent="0.25">
      <c r="A177" s="6"/>
      <c r="B177" s="29"/>
    </row>
    <row r="178" spans="1:2" x14ac:dyDescent="0.25">
      <c r="A178" s="6"/>
      <c r="B178" s="29"/>
    </row>
    <row r="179" spans="1:2" x14ac:dyDescent="0.25">
      <c r="A179" s="6"/>
      <c r="B179" s="29"/>
    </row>
    <row r="180" spans="1:2" x14ac:dyDescent="0.25">
      <c r="A180" s="6"/>
      <c r="B180" s="29"/>
    </row>
    <row r="181" spans="1:2" x14ac:dyDescent="0.25">
      <c r="A181" s="6"/>
      <c r="B181" s="29"/>
    </row>
    <row r="182" spans="1:2" x14ac:dyDescent="0.25">
      <c r="A182" s="6"/>
      <c r="B182" s="29"/>
    </row>
    <row r="183" spans="1:2" x14ac:dyDescent="0.25">
      <c r="A183" s="6"/>
      <c r="B183" s="29"/>
    </row>
    <row r="184" spans="1:2" x14ac:dyDescent="0.25">
      <c r="A184" s="6"/>
      <c r="B184" s="29"/>
    </row>
    <row r="185" spans="1:2" x14ac:dyDescent="0.25">
      <c r="A185" s="6"/>
      <c r="B185" s="29"/>
    </row>
    <row r="186" spans="1:2" x14ac:dyDescent="0.25">
      <c r="A186" s="6"/>
      <c r="B186" s="29"/>
    </row>
    <row r="187" spans="1:2" x14ac:dyDescent="0.25">
      <c r="A187" s="6"/>
      <c r="B187" s="29"/>
    </row>
    <row r="188" spans="1:2" x14ac:dyDescent="0.25">
      <c r="A188" s="6"/>
      <c r="B188" s="29"/>
    </row>
    <row r="189" spans="1:2" x14ac:dyDescent="0.25">
      <c r="A189" s="6"/>
      <c r="B189" s="29"/>
    </row>
    <row r="190" spans="1:2" x14ac:dyDescent="0.25">
      <c r="A190" s="6"/>
      <c r="B190" s="29"/>
    </row>
    <row r="191" spans="1:2" x14ac:dyDescent="0.25">
      <c r="A191" s="6"/>
      <c r="B191" s="29"/>
    </row>
    <row r="192" spans="1:2" x14ac:dyDescent="0.25">
      <c r="A192" s="6"/>
      <c r="B192" s="29"/>
    </row>
    <row r="193" spans="1:2" x14ac:dyDescent="0.25">
      <c r="A193" s="6"/>
      <c r="B193" s="29"/>
    </row>
    <row r="194" spans="1:2" x14ac:dyDescent="0.25">
      <c r="A194" s="6"/>
      <c r="B194" s="29"/>
    </row>
    <row r="195" spans="1:2" x14ac:dyDescent="0.25">
      <c r="A195" s="6"/>
      <c r="B195" s="29"/>
    </row>
    <row r="196" spans="1:2" x14ac:dyDescent="0.25">
      <c r="A196" s="6"/>
      <c r="B196" s="29"/>
    </row>
    <row r="197" spans="1:2" x14ac:dyDescent="0.25">
      <c r="A197" s="6"/>
      <c r="B197" s="29"/>
    </row>
    <row r="198" spans="1:2" x14ac:dyDescent="0.25">
      <c r="A198" s="6"/>
      <c r="B198" s="29"/>
    </row>
    <row r="199" spans="1:2" x14ac:dyDescent="0.25">
      <c r="A199" s="6"/>
      <c r="B199" s="29"/>
    </row>
    <row r="200" spans="1:2" x14ac:dyDescent="0.25">
      <c r="A200" s="6"/>
      <c r="B200" s="29"/>
    </row>
    <row r="201" spans="1:2" x14ac:dyDescent="0.25">
      <c r="A201" s="6"/>
      <c r="B201" s="29"/>
    </row>
    <row r="202" spans="1:2" x14ac:dyDescent="0.25">
      <c r="A202" s="6"/>
      <c r="B202" s="29"/>
    </row>
    <row r="203" spans="1:2" x14ac:dyDescent="0.25">
      <c r="A203" s="6"/>
      <c r="B203" s="29"/>
    </row>
    <row r="204" spans="1:2" x14ac:dyDescent="0.25">
      <c r="A204" s="6"/>
      <c r="B204" s="29"/>
    </row>
    <row r="205" spans="1:2" x14ac:dyDescent="0.25">
      <c r="A205" s="6"/>
      <c r="B205" s="29"/>
    </row>
    <row r="206" spans="1:2" x14ac:dyDescent="0.25">
      <c r="A206" s="6"/>
      <c r="B206" s="29"/>
    </row>
    <row r="207" spans="1:2" x14ac:dyDescent="0.25">
      <c r="A207" s="6"/>
      <c r="B207" s="29"/>
    </row>
    <row r="208" spans="1:2" x14ac:dyDescent="0.25">
      <c r="A208" s="6"/>
      <c r="B208" s="29"/>
    </row>
    <row r="209" spans="1:2" x14ac:dyDescent="0.25">
      <c r="A209" s="6"/>
      <c r="B209" s="29"/>
    </row>
    <row r="210" spans="1:2" x14ac:dyDescent="0.25">
      <c r="A210" s="6"/>
      <c r="B210" s="29"/>
    </row>
    <row r="211" spans="1:2" x14ac:dyDescent="0.25">
      <c r="A211" s="6"/>
      <c r="B211" s="29"/>
    </row>
    <row r="212" spans="1:2" x14ac:dyDescent="0.25">
      <c r="A212" s="6"/>
      <c r="B212" s="29"/>
    </row>
    <row r="213" spans="1:2" x14ac:dyDescent="0.25">
      <c r="A213" s="6"/>
      <c r="B213" s="29"/>
    </row>
    <row r="214" spans="1:2" x14ac:dyDescent="0.25">
      <c r="A214" s="6"/>
      <c r="B214" s="29"/>
    </row>
    <row r="215" spans="1:2" x14ac:dyDescent="0.25">
      <c r="A215" s="6"/>
      <c r="B215" s="29"/>
    </row>
    <row r="216" spans="1:2" x14ac:dyDescent="0.25">
      <c r="A216" s="6"/>
      <c r="B216" s="29"/>
    </row>
    <row r="217" spans="1:2" x14ac:dyDescent="0.25">
      <c r="A217" s="6"/>
      <c r="B217" s="29"/>
    </row>
    <row r="218" spans="1:2" x14ac:dyDescent="0.25">
      <c r="A218" s="6"/>
      <c r="B218" s="29"/>
    </row>
    <row r="219" spans="1:2" x14ac:dyDescent="0.25">
      <c r="A219" s="6"/>
      <c r="B219" s="29"/>
    </row>
    <row r="220" spans="1:2" x14ac:dyDescent="0.25">
      <c r="A220" s="6"/>
      <c r="B220" s="29"/>
    </row>
    <row r="221" spans="1:2" x14ac:dyDescent="0.25">
      <c r="A221" s="6"/>
      <c r="B221" s="29"/>
    </row>
    <row r="222" spans="1:2" x14ac:dyDescent="0.25">
      <c r="A222" s="6"/>
      <c r="B222" s="29"/>
    </row>
    <row r="223" spans="1:2" x14ac:dyDescent="0.25">
      <c r="A223" s="6"/>
      <c r="B223" s="29"/>
    </row>
    <row r="224" spans="1:2" x14ac:dyDescent="0.25">
      <c r="A224" s="6"/>
      <c r="B224" s="29"/>
    </row>
    <row r="225" spans="1:2" x14ac:dyDescent="0.25">
      <c r="A225" s="6"/>
      <c r="B225" s="29"/>
    </row>
    <row r="226" spans="1:2" x14ac:dyDescent="0.25">
      <c r="A226" s="6"/>
      <c r="B226" s="29"/>
    </row>
    <row r="227" spans="1:2" x14ac:dyDescent="0.25">
      <c r="A227" s="6"/>
      <c r="B227" s="29"/>
    </row>
    <row r="228" spans="1:2" x14ac:dyDescent="0.25">
      <c r="A228" s="6"/>
      <c r="B228" s="29"/>
    </row>
    <row r="229" spans="1:2" x14ac:dyDescent="0.25">
      <c r="A229" s="6"/>
      <c r="B229" s="29"/>
    </row>
    <row r="230" spans="1:2" x14ac:dyDescent="0.25">
      <c r="A230" s="6"/>
      <c r="B230" s="29"/>
    </row>
    <row r="231" spans="1:2" x14ac:dyDescent="0.25">
      <c r="A231" s="6"/>
      <c r="B231" s="29"/>
    </row>
    <row r="232" spans="1:2" x14ac:dyDescent="0.25">
      <c r="A232" s="6"/>
      <c r="B232" s="29"/>
    </row>
    <row r="233" spans="1:2" x14ac:dyDescent="0.25">
      <c r="A233" s="6"/>
      <c r="B233" s="29"/>
    </row>
    <row r="234" spans="1:2" x14ac:dyDescent="0.25">
      <c r="A234" s="6"/>
      <c r="B234" s="29"/>
    </row>
    <row r="235" spans="1:2" x14ac:dyDescent="0.25">
      <c r="A235" s="6"/>
      <c r="B235" s="29"/>
    </row>
    <row r="236" spans="1:2" x14ac:dyDescent="0.25">
      <c r="A236" s="6"/>
      <c r="B236" s="29"/>
    </row>
    <row r="237" spans="1:2" x14ac:dyDescent="0.25">
      <c r="A237" s="6"/>
      <c r="B237" s="29"/>
    </row>
    <row r="238" spans="1:2" x14ac:dyDescent="0.25">
      <c r="A238" s="6"/>
      <c r="B238" s="29"/>
    </row>
    <row r="239" spans="1:2" x14ac:dyDescent="0.25">
      <c r="A239" s="6"/>
      <c r="B239" s="29"/>
    </row>
    <row r="240" spans="1:2" x14ac:dyDescent="0.25">
      <c r="A240" s="6"/>
      <c r="B240" s="29"/>
    </row>
    <row r="241" spans="1:2" x14ac:dyDescent="0.25">
      <c r="A241" s="6"/>
      <c r="B241" s="29"/>
    </row>
    <row r="242" spans="1:2" x14ac:dyDescent="0.25">
      <c r="A242" s="6"/>
      <c r="B242" s="29"/>
    </row>
    <row r="243" spans="1:2" x14ac:dyDescent="0.25">
      <c r="A243" s="6"/>
      <c r="B243" s="29"/>
    </row>
    <row r="244" spans="1:2" x14ac:dyDescent="0.25">
      <c r="A244" s="6"/>
      <c r="B244" s="29"/>
    </row>
    <row r="245" spans="1:2" x14ac:dyDescent="0.25">
      <c r="A245" s="6"/>
      <c r="B245" s="29"/>
    </row>
    <row r="246" spans="1:2" x14ac:dyDescent="0.25">
      <c r="A246" s="6"/>
      <c r="B246" s="29"/>
    </row>
    <row r="247" spans="1:2" x14ac:dyDescent="0.25">
      <c r="A247" s="6"/>
      <c r="B247" s="29"/>
    </row>
    <row r="248" spans="1:2" x14ac:dyDescent="0.25">
      <c r="A248" s="6"/>
      <c r="B248" s="29"/>
    </row>
    <row r="249" spans="1:2" x14ac:dyDescent="0.25">
      <c r="A249" s="6"/>
      <c r="B249" s="29"/>
    </row>
    <row r="250" spans="1:2" x14ac:dyDescent="0.25">
      <c r="A250" s="6"/>
      <c r="B250" s="29"/>
    </row>
    <row r="251" spans="1:2" x14ac:dyDescent="0.25">
      <c r="A251" s="6"/>
      <c r="B251" s="29"/>
    </row>
    <row r="252" spans="1:2" x14ac:dyDescent="0.25">
      <c r="A252" s="6"/>
      <c r="B252" s="29"/>
    </row>
    <row r="253" spans="1:2" x14ac:dyDescent="0.25">
      <c r="A253" s="6"/>
      <c r="B253" s="29"/>
    </row>
    <row r="254" spans="1:2" x14ac:dyDescent="0.25">
      <c r="A254" s="6"/>
      <c r="B254" s="29"/>
    </row>
    <row r="255" spans="1:2" x14ac:dyDescent="0.25">
      <c r="A255" s="6"/>
      <c r="B255" s="29"/>
    </row>
    <row r="256" spans="1:2" x14ac:dyDescent="0.25">
      <c r="A256" s="6"/>
      <c r="B256" s="29"/>
    </row>
    <row r="257" spans="1:2" x14ac:dyDescent="0.25">
      <c r="A257" s="6"/>
      <c r="B257" s="29"/>
    </row>
    <row r="258" spans="1:2" x14ac:dyDescent="0.25">
      <c r="A258" s="6"/>
      <c r="B258" s="29"/>
    </row>
    <row r="259" spans="1:2" x14ac:dyDescent="0.25">
      <c r="A259" s="6"/>
      <c r="B259" s="29"/>
    </row>
    <row r="260" spans="1:2" x14ac:dyDescent="0.25">
      <c r="A260" s="6"/>
      <c r="B260" s="29"/>
    </row>
    <row r="261" spans="1:2" x14ac:dyDescent="0.25">
      <c r="A261" s="6"/>
      <c r="B261" s="29"/>
    </row>
    <row r="262" spans="1:2" x14ac:dyDescent="0.25">
      <c r="A262" s="6"/>
      <c r="B262" s="29"/>
    </row>
    <row r="263" spans="1:2" x14ac:dyDescent="0.25">
      <c r="A263" s="6"/>
      <c r="B263" s="29"/>
    </row>
    <row r="264" spans="1:2" x14ac:dyDescent="0.25">
      <c r="A264" s="6"/>
      <c r="B264" s="29"/>
    </row>
    <row r="265" spans="1:2" x14ac:dyDescent="0.25">
      <c r="A265" s="6"/>
      <c r="B265" s="29"/>
    </row>
    <row r="266" spans="1:2" x14ac:dyDescent="0.25">
      <c r="A266" s="6"/>
      <c r="B266" s="29"/>
    </row>
    <row r="267" spans="1:2" x14ac:dyDescent="0.25">
      <c r="A267" s="6"/>
      <c r="B267" s="29"/>
    </row>
    <row r="268" spans="1:2" x14ac:dyDescent="0.25">
      <c r="A268" s="6"/>
      <c r="B268" s="29"/>
    </row>
    <row r="269" spans="1:2" x14ac:dyDescent="0.25">
      <c r="A269" s="6"/>
      <c r="B269" s="29"/>
    </row>
    <row r="270" spans="1:2" x14ac:dyDescent="0.25">
      <c r="A270" s="6"/>
      <c r="B270" s="29"/>
    </row>
    <row r="271" spans="1:2" x14ac:dyDescent="0.25">
      <c r="A271" s="6"/>
      <c r="B271" s="29"/>
    </row>
    <row r="272" spans="1:2" x14ac:dyDescent="0.25">
      <c r="A272" s="6"/>
      <c r="B272" s="29"/>
    </row>
    <row r="273" spans="1:2" x14ac:dyDescent="0.25">
      <c r="A273" s="6"/>
      <c r="B273" s="29"/>
    </row>
    <row r="274" spans="1:2" x14ac:dyDescent="0.25">
      <c r="A274" s="6"/>
      <c r="B274" s="29"/>
    </row>
    <row r="275" spans="1:2" x14ac:dyDescent="0.25">
      <c r="A275" s="6"/>
      <c r="B275" s="29"/>
    </row>
    <row r="276" spans="1:2" x14ac:dyDescent="0.25">
      <c r="A276" s="6"/>
      <c r="B276" s="29"/>
    </row>
    <row r="277" spans="1:2" x14ac:dyDescent="0.25">
      <c r="A277" s="6"/>
      <c r="B277" s="29"/>
    </row>
    <row r="278" spans="1:2" x14ac:dyDescent="0.25">
      <c r="A278" s="6"/>
      <c r="B278" s="29"/>
    </row>
    <row r="279" spans="1:2" x14ac:dyDescent="0.25">
      <c r="A279" s="6"/>
      <c r="B279" s="29"/>
    </row>
    <row r="280" spans="1:2" x14ac:dyDescent="0.25">
      <c r="A280" s="6"/>
      <c r="B280" s="29"/>
    </row>
    <row r="281" spans="1:2" x14ac:dyDescent="0.25">
      <c r="A281" s="6"/>
      <c r="B281" s="29"/>
    </row>
    <row r="282" spans="1:2" x14ac:dyDescent="0.25">
      <c r="A282" s="6"/>
      <c r="B282" s="29"/>
    </row>
    <row r="283" spans="1:2" x14ac:dyDescent="0.25">
      <c r="A283" s="6"/>
      <c r="B283" s="29"/>
    </row>
    <row r="284" spans="1:2" x14ac:dyDescent="0.25">
      <c r="A284" s="6"/>
      <c r="B284" s="29"/>
    </row>
    <row r="285" spans="1:2" x14ac:dyDescent="0.25">
      <c r="A285" s="6"/>
      <c r="B285" s="29"/>
    </row>
    <row r="286" spans="1:2" x14ac:dyDescent="0.25">
      <c r="A286" s="6"/>
      <c r="B286" s="29"/>
    </row>
    <row r="287" spans="1:2" x14ac:dyDescent="0.25">
      <c r="A287" s="6"/>
      <c r="B287" s="29"/>
    </row>
    <row r="288" spans="1:2" x14ac:dyDescent="0.25">
      <c r="A288" s="6"/>
      <c r="B288" s="29"/>
    </row>
    <row r="289" spans="1:2" x14ac:dyDescent="0.25">
      <c r="A289" s="6"/>
      <c r="B289" s="29"/>
    </row>
    <row r="290" spans="1:2" x14ac:dyDescent="0.25">
      <c r="A290" s="6"/>
      <c r="B290" s="29"/>
    </row>
    <row r="291" spans="1:2" x14ac:dyDescent="0.25">
      <c r="A291" s="6"/>
      <c r="B291" s="29"/>
    </row>
    <row r="292" spans="1:2" x14ac:dyDescent="0.25">
      <c r="A292" s="6"/>
      <c r="B292" s="29"/>
    </row>
    <row r="293" spans="1:2" x14ac:dyDescent="0.25">
      <c r="A293" s="6"/>
      <c r="B293" s="29"/>
    </row>
    <row r="294" spans="1:2" x14ac:dyDescent="0.25">
      <c r="A294" s="6"/>
      <c r="B294" s="29"/>
    </row>
    <row r="295" spans="1:2" x14ac:dyDescent="0.25">
      <c r="A295" s="6"/>
      <c r="B295" s="29"/>
    </row>
    <row r="296" spans="1:2" x14ac:dyDescent="0.25">
      <c r="A296" s="6"/>
      <c r="B296" s="29"/>
    </row>
    <row r="297" spans="1:2" x14ac:dyDescent="0.25">
      <c r="A297" s="6"/>
      <c r="B297" s="29"/>
    </row>
    <row r="298" spans="1:2" x14ac:dyDescent="0.25">
      <c r="A298" s="6"/>
      <c r="B298" s="29"/>
    </row>
    <row r="299" spans="1:2" x14ac:dyDescent="0.25">
      <c r="A299" s="6"/>
      <c r="B299" s="29"/>
    </row>
    <row r="300" spans="1:2" x14ac:dyDescent="0.25">
      <c r="A300" s="6"/>
      <c r="B300" s="29"/>
    </row>
    <row r="301" spans="1:2" x14ac:dyDescent="0.25">
      <c r="A301" s="6"/>
      <c r="B301" s="29"/>
    </row>
    <row r="302" spans="1:2" x14ac:dyDescent="0.25">
      <c r="A302" s="6"/>
      <c r="B302" s="29"/>
    </row>
    <row r="303" spans="1:2" x14ac:dyDescent="0.25">
      <c r="A303" s="6"/>
      <c r="B303" s="29"/>
    </row>
    <row r="304" spans="1:2" x14ac:dyDescent="0.25">
      <c r="A304" s="6"/>
      <c r="B304" s="29"/>
    </row>
    <row r="305" spans="1:2" x14ac:dyDescent="0.25">
      <c r="A305" s="6"/>
      <c r="B305" s="29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P172"/>
  <sheetViews>
    <sheetView workbookViewId="0"/>
  </sheetViews>
  <sheetFormatPr defaultColWidth="9.140625" defaultRowHeight="15" x14ac:dyDescent="0.25"/>
  <cols>
    <col min="1" max="1" width="11.5703125" style="23" customWidth="1"/>
    <col min="2" max="8" width="18.7109375" style="21" customWidth="1"/>
    <col min="9" max="16384" width="9.140625" style="21"/>
  </cols>
  <sheetData>
    <row r="1" spans="1:16" s="69" customFormat="1" ht="15.75" x14ac:dyDescent="0.25">
      <c r="A1" s="3" t="s">
        <v>149</v>
      </c>
    </row>
    <row r="2" spans="1:16" x14ac:dyDescent="0.25">
      <c r="A2" s="22" t="s">
        <v>46</v>
      </c>
    </row>
    <row r="3" spans="1:16" ht="15.75" thickBot="1" x14ac:dyDescent="0.3">
      <c r="A3" s="21"/>
    </row>
    <row r="4" spans="1:16" ht="45" x14ac:dyDescent="0.25">
      <c r="A4" s="120"/>
      <c r="B4" s="116" t="s">
        <v>65</v>
      </c>
      <c r="C4" s="116" t="s">
        <v>67</v>
      </c>
      <c r="D4" s="116" t="s">
        <v>76</v>
      </c>
      <c r="E4" s="116" t="s">
        <v>68</v>
      </c>
      <c r="F4" s="116" t="s">
        <v>61</v>
      </c>
      <c r="G4" s="116" t="s">
        <v>69</v>
      </c>
      <c r="H4" s="116" t="s">
        <v>56</v>
      </c>
    </row>
    <row r="5" spans="1:16" x14ac:dyDescent="0.25">
      <c r="A5" s="121"/>
      <c r="B5" s="122"/>
      <c r="C5" s="122" t="s">
        <v>70</v>
      </c>
      <c r="D5" s="122" t="s">
        <v>72</v>
      </c>
      <c r="E5" s="122" t="s">
        <v>71</v>
      </c>
      <c r="F5" s="122" t="s">
        <v>74</v>
      </c>
      <c r="G5" s="122" t="s">
        <v>73</v>
      </c>
      <c r="H5" s="122" t="s">
        <v>75</v>
      </c>
    </row>
    <row r="6" spans="1:16" ht="21" customHeight="1" thickBot="1" x14ac:dyDescent="0.3">
      <c r="A6" s="186"/>
      <c r="B6" s="113"/>
      <c r="C6" s="114" t="s">
        <v>226</v>
      </c>
      <c r="D6" s="114" t="s">
        <v>224</v>
      </c>
      <c r="E6" s="114" t="s">
        <v>224</v>
      </c>
      <c r="F6" s="114" t="s">
        <v>217</v>
      </c>
      <c r="G6" s="114" t="s">
        <v>218</v>
      </c>
      <c r="H6" s="114" t="s">
        <v>223</v>
      </c>
    </row>
    <row r="7" spans="1:16" x14ac:dyDescent="0.25">
      <c r="A7" s="129">
        <v>2005</v>
      </c>
      <c r="B7" s="61">
        <v>102.4</v>
      </c>
      <c r="C7" s="61">
        <v>87.6</v>
      </c>
      <c r="D7" s="61">
        <v>103.1</v>
      </c>
      <c r="E7" s="61">
        <v>206</v>
      </c>
      <c r="F7" s="61">
        <v>54.3</v>
      </c>
      <c r="G7" s="61">
        <v>54.8</v>
      </c>
      <c r="H7" s="61">
        <v>96.5</v>
      </c>
      <c r="J7" s="51"/>
      <c r="K7" s="51"/>
      <c r="L7" s="51"/>
      <c r="M7" s="51"/>
      <c r="N7" s="51"/>
      <c r="O7" s="51"/>
      <c r="P7" s="51"/>
    </row>
    <row r="8" spans="1:16" x14ac:dyDescent="0.25">
      <c r="A8" s="130">
        <v>2006</v>
      </c>
      <c r="B8" s="25">
        <v>106.4</v>
      </c>
      <c r="C8" s="25">
        <v>90.9</v>
      </c>
      <c r="D8" s="25">
        <v>106.5</v>
      </c>
      <c r="E8" s="25">
        <v>214.5</v>
      </c>
      <c r="F8" s="25">
        <v>56.7</v>
      </c>
      <c r="G8" s="25">
        <v>57.2</v>
      </c>
      <c r="H8" s="25">
        <v>94.3</v>
      </c>
      <c r="J8" s="51"/>
      <c r="K8" s="51"/>
      <c r="L8" s="51"/>
      <c r="M8" s="51"/>
      <c r="N8" s="51"/>
      <c r="O8" s="51"/>
      <c r="P8" s="51"/>
    </row>
    <row r="9" spans="1:16" x14ac:dyDescent="0.25">
      <c r="A9" s="129">
        <v>2007</v>
      </c>
      <c r="B9" s="61">
        <v>110.7</v>
      </c>
      <c r="C9" s="61">
        <v>96.1</v>
      </c>
      <c r="D9" s="61">
        <v>115.5</v>
      </c>
      <c r="E9" s="61">
        <v>203.8</v>
      </c>
      <c r="F9" s="61">
        <v>66.599999999999994</v>
      </c>
      <c r="G9" s="61">
        <v>61.1</v>
      </c>
      <c r="H9" s="61">
        <v>86.3</v>
      </c>
      <c r="J9" s="51"/>
      <c r="K9" s="51"/>
      <c r="L9" s="51"/>
      <c r="M9" s="51"/>
      <c r="N9" s="51"/>
      <c r="O9" s="51"/>
      <c r="P9" s="51"/>
    </row>
    <row r="10" spans="1:16" ht="15" customHeight="1" x14ac:dyDescent="0.25">
      <c r="A10" s="130">
        <v>2008</v>
      </c>
      <c r="B10" s="25">
        <v>110</v>
      </c>
      <c r="C10" s="25">
        <v>99.2</v>
      </c>
      <c r="D10" s="25">
        <v>106.2</v>
      </c>
      <c r="E10" s="25">
        <v>212.1</v>
      </c>
      <c r="F10" s="25">
        <v>67.3</v>
      </c>
      <c r="G10" s="25">
        <v>60.9</v>
      </c>
      <c r="H10" s="25">
        <v>69.8</v>
      </c>
      <c r="J10" s="51"/>
      <c r="K10" s="51"/>
      <c r="L10" s="51"/>
      <c r="M10" s="51"/>
      <c r="N10" s="51"/>
      <c r="O10" s="51"/>
      <c r="P10" s="51"/>
    </row>
    <row r="11" spans="1:16" x14ac:dyDescent="0.25">
      <c r="A11" s="129">
        <v>2009</v>
      </c>
      <c r="B11" s="61">
        <v>96</v>
      </c>
      <c r="C11" s="61">
        <v>69.7</v>
      </c>
      <c r="D11" s="61">
        <v>85.6</v>
      </c>
      <c r="E11" s="61">
        <v>221.9</v>
      </c>
      <c r="F11" s="61">
        <v>51.6</v>
      </c>
      <c r="G11" s="61">
        <v>65.7</v>
      </c>
      <c r="H11" s="61">
        <v>64.5</v>
      </c>
      <c r="J11" s="51"/>
      <c r="K11" s="51"/>
      <c r="L11" s="51"/>
      <c r="M11" s="51"/>
      <c r="N11" s="51"/>
      <c r="O11" s="51"/>
      <c r="P11" s="51"/>
    </row>
    <row r="12" spans="1:16" x14ac:dyDescent="0.25">
      <c r="A12" s="130">
        <v>2010</v>
      </c>
      <c r="B12" s="25">
        <v>97.5</v>
      </c>
      <c r="C12" s="25">
        <v>75.7</v>
      </c>
      <c r="D12" s="25">
        <v>87.9</v>
      </c>
      <c r="E12" s="25">
        <v>211.1</v>
      </c>
      <c r="F12" s="25">
        <v>48.4</v>
      </c>
      <c r="G12" s="25">
        <v>70</v>
      </c>
      <c r="H12" s="25">
        <v>69.599999999999994</v>
      </c>
      <c r="J12" s="51"/>
      <c r="K12" s="51"/>
      <c r="L12" s="51"/>
      <c r="M12" s="51"/>
      <c r="N12" s="51"/>
      <c r="O12" s="51"/>
      <c r="P12" s="51"/>
    </row>
    <row r="13" spans="1:16" x14ac:dyDescent="0.25">
      <c r="A13" s="129">
        <v>2011</v>
      </c>
      <c r="B13" s="61">
        <v>105</v>
      </c>
      <c r="C13" s="61">
        <v>86.2</v>
      </c>
      <c r="D13" s="61">
        <v>91.7</v>
      </c>
      <c r="E13" s="61">
        <v>222.2</v>
      </c>
      <c r="F13" s="61">
        <v>55.4</v>
      </c>
      <c r="G13" s="61">
        <v>69.400000000000006</v>
      </c>
      <c r="H13" s="61">
        <v>76</v>
      </c>
      <c r="J13" s="51"/>
      <c r="K13" s="51"/>
      <c r="L13" s="51"/>
      <c r="M13" s="51"/>
      <c r="N13" s="51"/>
      <c r="O13" s="51"/>
      <c r="P13" s="51"/>
    </row>
    <row r="14" spans="1:16" ht="15" customHeight="1" x14ac:dyDescent="0.25">
      <c r="A14" s="130">
        <v>2012</v>
      </c>
      <c r="B14" s="25">
        <v>103.6</v>
      </c>
      <c r="C14" s="25">
        <v>86.9</v>
      </c>
      <c r="D14" s="25">
        <v>87.1</v>
      </c>
      <c r="E14" s="25">
        <v>216.2</v>
      </c>
      <c r="F14" s="25">
        <v>57.4</v>
      </c>
      <c r="G14" s="25">
        <v>71</v>
      </c>
      <c r="H14" s="25">
        <v>72.2</v>
      </c>
      <c r="J14" s="51"/>
      <c r="K14" s="51"/>
      <c r="L14" s="51"/>
      <c r="M14" s="51"/>
      <c r="N14" s="51"/>
      <c r="O14" s="51"/>
      <c r="P14" s="51"/>
    </row>
    <row r="15" spans="1:16" x14ac:dyDescent="0.25">
      <c r="A15" s="129">
        <v>2013</v>
      </c>
      <c r="B15" s="61">
        <v>104.5</v>
      </c>
      <c r="C15" s="61">
        <v>87.7</v>
      </c>
      <c r="D15" s="61">
        <v>88.7</v>
      </c>
      <c r="E15" s="61">
        <v>214.2</v>
      </c>
      <c r="F15" s="61">
        <v>59.6</v>
      </c>
      <c r="G15" s="61">
        <v>78.5</v>
      </c>
      <c r="H15" s="61">
        <v>66.599999999999994</v>
      </c>
      <c r="J15" s="51"/>
      <c r="K15" s="51"/>
      <c r="L15" s="51"/>
      <c r="M15" s="51"/>
      <c r="N15" s="51"/>
      <c r="O15" s="51"/>
      <c r="P15" s="51"/>
    </row>
    <row r="16" spans="1:16" x14ac:dyDescent="0.25">
      <c r="A16" s="130">
        <v>2014</v>
      </c>
      <c r="B16" s="25">
        <v>105.4</v>
      </c>
      <c r="C16" s="25">
        <v>95.6</v>
      </c>
      <c r="D16" s="25">
        <v>90.2</v>
      </c>
      <c r="E16" s="25">
        <v>191.7</v>
      </c>
      <c r="F16" s="25">
        <v>69.900000000000006</v>
      </c>
      <c r="G16" s="25">
        <v>78.7</v>
      </c>
      <c r="H16" s="25">
        <v>64.7</v>
      </c>
      <c r="J16" s="51"/>
      <c r="K16" s="51"/>
      <c r="L16" s="51"/>
      <c r="M16" s="51"/>
      <c r="N16" s="51"/>
      <c r="O16" s="51"/>
      <c r="P16" s="51"/>
    </row>
    <row r="17" spans="1:16" x14ac:dyDescent="0.25">
      <c r="A17" s="129">
        <v>2015</v>
      </c>
      <c r="B17" s="61">
        <v>106.1</v>
      </c>
      <c r="C17" s="61">
        <v>96.2</v>
      </c>
      <c r="D17" s="61">
        <v>93.9</v>
      </c>
      <c r="E17" s="61">
        <v>184.4</v>
      </c>
      <c r="F17" s="61">
        <v>75.900000000000006</v>
      </c>
      <c r="G17" s="61">
        <v>79.5</v>
      </c>
      <c r="H17" s="61">
        <v>63.9</v>
      </c>
      <c r="J17" s="51"/>
      <c r="K17" s="51"/>
      <c r="L17" s="51"/>
      <c r="M17" s="51"/>
      <c r="N17" s="51"/>
      <c r="O17" s="51"/>
      <c r="P17" s="51"/>
    </row>
    <row r="18" spans="1:16" x14ac:dyDescent="0.25">
      <c r="A18" s="131">
        <v>2016</v>
      </c>
      <c r="B18" s="72">
        <v>104.7</v>
      </c>
      <c r="C18" s="72">
        <v>89.3</v>
      </c>
      <c r="D18" s="72">
        <v>100</v>
      </c>
      <c r="E18" s="72">
        <v>173.4</v>
      </c>
      <c r="F18" s="72">
        <v>80.8</v>
      </c>
      <c r="G18" s="72">
        <v>89.6</v>
      </c>
      <c r="H18" s="72">
        <v>66.099999999999994</v>
      </c>
      <c r="J18" s="51"/>
      <c r="K18" s="51"/>
      <c r="L18" s="51"/>
      <c r="M18" s="51"/>
      <c r="N18" s="51"/>
      <c r="O18" s="51"/>
      <c r="P18" s="51"/>
    </row>
    <row r="19" spans="1:16" x14ac:dyDescent="0.25">
      <c r="A19" s="129">
        <v>2017</v>
      </c>
      <c r="B19" s="61">
        <v>98.4</v>
      </c>
      <c r="C19" s="61">
        <v>94.1</v>
      </c>
      <c r="D19" s="61">
        <v>103.1</v>
      </c>
      <c r="E19" s="61">
        <v>119.6</v>
      </c>
      <c r="F19" s="61">
        <v>89</v>
      </c>
      <c r="G19" s="61">
        <v>94</v>
      </c>
      <c r="H19" s="61">
        <v>71.900000000000006</v>
      </c>
      <c r="J19" s="51"/>
      <c r="K19" s="51"/>
      <c r="L19" s="51"/>
      <c r="M19" s="51"/>
      <c r="N19" s="51"/>
      <c r="O19" s="51"/>
      <c r="P19" s="51"/>
    </row>
    <row r="20" spans="1:16" x14ac:dyDescent="0.25">
      <c r="A20" s="131">
        <v>2018</v>
      </c>
      <c r="B20" s="72">
        <v>97.3</v>
      </c>
      <c r="C20" s="72">
        <v>100.7</v>
      </c>
      <c r="D20" s="72">
        <v>105.7</v>
      </c>
      <c r="E20" s="72">
        <v>96.9</v>
      </c>
      <c r="F20" s="72">
        <v>89.7</v>
      </c>
      <c r="G20" s="72">
        <v>93.1</v>
      </c>
      <c r="H20" s="72">
        <v>74.400000000000006</v>
      </c>
      <c r="J20" s="51"/>
      <c r="K20" s="51"/>
      <c r="L20" s="51"/>
      <c r="M20" s="51"/>
      <c r="N20" s="51"/>
      <c r="O20" s="51"/>
      <c r="P20" s="51"/>
    </row>
    <row r="21" spans="1:16" x14ac:dyDescent="0.25">
      <c r="A21" s="129">
        <v>2019</v>
      </c>
      <c r="B21" s="61">
        <v>100</v>
      </c>
      <c r="C21" s="61">
        <v>100</v>
      </c>
      <c r="D21" s="61">
        <v>100</v>
      </c>
      <c r="E21" s="61">
        <v>100</v>
      </c>
      <c r="F21" s="61">
        <v>100</v>
      </c>
      <c r="G21" s="61">
        <v>100</v>
      </c>
      <c r="H21" s="61">
        <v>100</v>
      </c>
      <c r="J21" s="51"/>
      <c r="K21" s="51"/>
      <c r="L21" s="51"/>
      <c r="M21" s="51"/>
      <c r="N21" s="51"/>
      <c r="O21" s="51"/>
      <c r="P21" s="51"/>
    </row>
    <row r="22" spans="1:16" x14ac:dyDescent="0.25">
      <c r="A22" s="131">
        <v>2020</v>
      </c>
      <c r="B22" s="72">
        <v>93.3</v>
      </c>
      <c r="C22" s="72">
        <v>79.599999999999994</v>
      </c>
      <c r="D22" s="72">
        <v>94.6</v>
      </c>
      <c r="E22" s="72">
        <v>100.2</v>
      </c>
      <c r="F22" s="72">
        <v>82.5</v>
      </c>
      <c r="G22" s="72">
        <v>129.1</v>
      </c>
      <c r="H22" s="72">
        <v>112.5</v>
      </c>
      <c r="J22" s="51"/>
      <c r="K22" s="51"/>
      <c r="L22" s="51"/>
      <c r="M22" s="51"/>
      <c r="N22" s="51"/>
      <c r="O22" s="51"/>
      <c r="P22" s="51"/>
    </row>
    <row r="23" spans="1:16" ht="15.75" thickBot="1" x14ac:dyDescent="0.3">
      <c r="A23" s="157">
        <v>2021</v>
      </c>
      <c r="B23" s="62">
        <v>100.8</v>
      </c>
      <c r="C23" s="62">
        <v>79.7</v>
      </c>
      <c r="D23" s="62">
        <v>114.8</v>
      </c>
      <c r="E23" s="62">
        <v>108.4</v>
      </c>
      <c r="F23" s="62">
        <v>94.2</v>
      </c>
      <c r="G23" s="62">
        <v>121.9</v>
      </c>
      <c r="H23" s="62">
        <v>117</v>
      </c>
      <c r="J23" s="51"/>
      <c r="K23" s="51"/>
      <c r="L23" s="51"/>
      <c r="M23" s="51"/>
      <c r="N23" s="51"/>
      <c r="O23" s="51"/>
      <c r="P23" s="51"/>
    </row>
    <row r="24" spans="1:16" x14ac:dyDescent="0.25">
      <c r="A24" s="31" t="s">
        <v>227</v>
      </c>
      <c r="B24" s="31"/>
    </row>
    <row r="25" spans="1:16" x14ac:dyDescent="0.25">
      <c r="A25" s="6"/>
    </row>
    <row r="26" spans="1:16" x14ac:dyDescent="0.25">
      <c r="A26" s="6"/>
    </row>
    <row r="27" spans="1:16" x14ac:dyDescent="0.25">
      <c r="A27" s="6"/>
    </row>
    <row r="28" spans="1:16" x14ac:dyDescent="0.25">
      <c r="A28" s="6"/>
      <c r="C28" s="21" t="s">
        <v>132</v>
      </c>
    </row>
    <row r="29" spans="1:16" x14ac:dyDescent="0.25">
      <c r="A29" s="6"/>
    </row>
    <row r="30" spans="1:16" x14ac:dyDescent="0.25">
      <c r="A30" s="6"/>
    </row>
    <row r="31" spans="1:16" x14ac:dyDescent="0.25">
      <c r="A31" s="6"/>
    </row>
    <row r="32" spans="1:16" x14ac:dyDescent="0.25">
      <c r="A32" s="6"/>
    </row>
    <row r="33" spans="1:8" x14ac:dyDescent="0.25">
      <c r="A33" s="6"/>
    </row>
    <row r="34" spans="1:8" x14ac:dyDescent="0.25">
      <c r="A34" s="6"/>
    </row>
    <row r="35" spans="1:8" x14ac:dyDescent="0.25">
      <c r="A35" s="6"/>
    </row>
    <row r="36" spans="1:8" x14ac:dyDescent="0.25">
      <c r="A36" s="6"/>
    </row>
    <row r="37" spans="1:8" x14ac:dyDescent="0.25">
      <c r="A37" s="6"/>
    </row>
    <row r="38" spans="1:8" x14ac:dyDescent="0.25">
      <c r="A38" s="6"/>
      <c r="B38" s="51"/>
      <c r="C38" s="51"/>
      <c r="D38" s="51"/>
      <c r="E38" s="51"/>
      <c r="F38" s="51"/>
      <c r="G38" s="51"/>
      <c r="H38" s="51"/>
    </row>
    <row r="39" spans="1:8" x14ac:dyDescent="0.25">
      <c r="A39" s="6"/>
      <c r="B39" s="51"/>
      <c r="C39" s="51"/>
      <c r="D39" s="51"/>
      <c r="E39" s="51"/>
      <c r="F39" s="51"/>
      <c r="G39" s="51"/>
      <c r="H39" s="51"/>
    </row>
    <row r="40" spans="1:8" x14ac:dyDescent="0.25">
      <c r="A40" s="6"/>
      <c r="B40" s="51"/>
      <c r="C40" s="51"/>
      <c r="D40" s="51"/>
      <c r="E40" s="51"/>
      <c r="F40" s="51"/>
      <c r="G40" s="51"/>
      <c r="H40" s="51"/>
    </row>
    <row r="41" spans="1:8" x14ac:dyDescent="0.25">
      <c r="A41" s="6"/>
      <c r="B41" s="51"/>
      <c r="C41" s="51"/>
      <c r="D41" s="51"/>
      <c r="E41" s="51"/>
      <c r="F41" s="51"/>
      <c r="G41" s="51"/>
      <c r="H41" s="51"/>
    </row>
    <row r="42" spans="1:8" x14ac:dyDescent="0.25">
      <c r="A42" s="6"/>
      <c r="B42" s="51"/>
      <c r="C42" s="51"/>
      <c r="D42" s="51"/>
      <c r="E42" s="51"/>
      <c r="F42" s="51"/>
      <c r="G42" s="51"/>
      <c r="H42" s="51"/>
    </row>
    <row r="43" spans="1:8" x14ac:dyDescent="0.25">
      <c r="A43" s="6"/>
      <c r="B43" s="51"/>
      <c r="C43" s="51"/>
      <c r="D43" s="51"/>
      <c r="E43" s="51"/>
      <c r="F43" s="51"/>
      <c r="G43" s="51"/>
      <c r="H43" s="51"/>
    </row>
    <row r="44" spans="1:8" x14ac:dyDescent="0.25">
      <c r="A44" s="6"/>
      <c r="B44" s="51"/>
      <c r="C44" s="51"/>
      <c r="D44" s="51"/>
      <c r="E44" s="51"/>
      <c r="F44" s="51"/>
      <c r="G44" s="51"/>
      <c r="H44" s="51"/>
    </row>
    <row r="45" spans="1:8" x14ac:dyDescent="0.25">
      <c r="A45" s="6"/>
      <c r="B45" s="51"/>
      <c r="C45" s="51"/>
      <c r="D45" s="51"/>
      <c r="E45" s="51"/>
      <c r="F45" s="51"/>
      <c r="G45" s="51"/>
      <c r="H45" s="51"/>
    </row>
    <row r="46" spans="1:8" x14ac:dyDescent="0.25">
      <c r="A46" s="6"/>
      <c r="B46" s="51"/>
      <c r="C46" s="51"/>
      <c r="D46" s="51"/>
      <c r="E46" s="51"/>
      <c r="F46" s="51"/>
      <c r="G46" s="51"/>
      <c r="H46" s="51"/>
    </row>
    <row r="47" spans="1:8" x14ac:dyDescent="0.25">
      <c r="A47" s="6"/>
      <c r="B47" s="51"/>
      <c r="C47" s="51"/>
      <c r="D47" s="51"/>
      <c r="E47" s="51"/>
      <c r="F47" s="51"/>
      <c r="G47" s="51"/>
      <c r="H47" s="51"/>
    </row>
    <row r="48" spans="1:8" x14ac:dyDescent="0.25">
      <c r="A48" s="6"/>
      <c r="B48" s="51"/>
      <c r="C48" s="51"/>
      <c r="D48" s="51"/>
      <c r="E48" s="51"/>
      <c r="F48" s="51"/>
      <c r="G48" s="51"/>
      <c r="H48" s="51"/>
    </row>
    <row r="49" spans="1:8" x14ac:dyDescent="0.25">
      <c r="A49" s="6"/>
      <c r="B49" s="51"/>
      <c r="C49" s="51"/>
      <c r="D49" s="51"/>
      <c r="E49" s="51"/>
      <c r="F49" s="51"/>
      <c r="G49" s="51"/>
      <c r="H49" s="51"/>
    </row>
    <row r="50" spans="1:8" x14ac:dyDescent="0.25">
      <c r="A50" s="6"/>
      <c r="B50" s="51"/>
      <c r="C50" s="51"/>
      <c r="D50" s="51"/>
      <c r="E50" s="51"/>
      <c r="F50" s="51"/>
      <c r="G50" s="51"/>
      <c r="H50" s="51"/>
    </row>
    <row r="51" spans="1:8" x14ac:dyDescent="0.25">
      <c r="A51" s="6"/>
      <c r="B51" s="51"/>
      <c r="C51" s="51"/>
      <c r="D51" s="51"/>
      <c r="E51" s="51"/>
      <c r="F51" s="51"/>
      <c r="G51" s="51"/>
      <c r="H51" s="51"/>
    </row>
    <row r="52" spans="1:8" x14ac:dyDescent="0.25">
      <c r="A52" s="6"/>
      <c r="B52" s="51"/>
      <c r="C52" s="51"/>
      <c r="D52" s="51"/>
      <c r="E52" s="51"/>
      <c r="F52" s="51"/>
      <c r="G52" s="51"/>
      <c r="H52" s="51"/>
    </row>
    <row r="53" spans="1:8" x14ac:dyDescent="0.25">
      <c r="A53" s="6"/>
    </row>
    <row r="54" spans="1:8" x14ac:dyDescent="0.25">
      <c r="A54" s="6"/>
    </row>
    <row r="55" spans="1:8" x14ac:dyDescent="0.25">
      <c r="A55" s="6"/>
    </row>
    <row r="56" spans="1:8" x14ac:dyDescent="0.25">
      <c r="A56" s="6"/>
    </row>
    <row r="57" spans="1:8" x14ac:dyDescent="0.25">
      <c r="A57" s="6"/>
    </row>
    <row r="58" spans="1:8" x14ac:dyDescent="0.25">
      <c r="A58" s="6"/>
    </row>
    <row r="59" spans="1:8" x14ac:dyDescent="0.25">
      <c r="A59" s="6"/>
    </row>
    <row r="60" spans="1:8" x14ac:dyDescent="0.25">
      <c r="A60" s="6"/>
    </row>
    <row r="61" spans="1:8" x14ac:dyDescent="0.25">
      <c r="A61" s="6"/>
    </row>
    <row r="62" spans="1:8" x14ac:dyDescent="0.25">
      <c r="A62" s="6"/>
    </row>
    <row r="63" spans="1:8" x14ac:dyDescent="0.25">
      <c r="A63" s="6"/>
    </row>
    <row r="64" spans="1:8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4"/>
  <sheetViews>
    <sheetView zoomScaleNormal="100" workbookViewId="0"/>
  </sheetViews>
  <sheetFormatPr defaultColWidth="9.140625" defaultRowHeight="15" x14ac:dyDescent="0.25"/>
  <cols>
    <col min="1" max="1" width="15.28515625" style="2" customWidth="1"/>
    <col min="2" max="3" width="13.140625" style="2" customWidth="1"/>
    <col min="4" max="16384" width="9.140625" style="2"/>
  </cols>
  <sheetData>
    <row r="1" spans="1:21" ht="33.75" customHeight="1" x14ac:dyDescent="0.25">
      <c r="A1" s="4" t="s">
        <v>128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1" s="6" customFormat="1" ht="25.5" customHeight="1" thickBot="1" x14ac:dyDescent="0.25">
      <c r="A2" s="76" t="s">
        <v>46</v>
      </c>
      <c r="B2" s="76"/>
      <c r="C2" s="76"/>
    </row>
    <row r="3" spans="1:21" ht="31.5" customHeight="1" thickBot="1" x14ac:dyDescent="0.3">
      <c r="A3" s="90"/>
      <c r="B3" s="90" t="s">
        <v>0</v>
      </c>
      <c r="C3" s="93" t="s">
        <v>142</v>
      </c>
    </row>
    <row r="4" spans="1:21" x14ac:dyDescent="0.25">
      <c r="A4" s="161" t="s">
        <v>5</v>
      </c>
      <c r="B4" s="162">
        <v>96.6</v>
      </c>
      <c r="C4" s="162">
        <v>94.2</v>
      </c>
      <c r="E4" s="37"/>
      <c r="F4" s="37"/>
      <c r="T4" s="37"/>
      <c r="U4" s="37"/>
    </row>
    <row r="5" spans="1:21" x14ac:dyDescent="0.25">
      <c r="A5" s="159" t="s">
        <v>26</v>
      </c>
      <c r="B5" s="163">
        <v>100.1</v>
      </c>
      <c r="C5" s="163">
        <v>96.6</v>
      </c>
      <c r="E5" s="37"/>
      <c r="F5" s="37"/>
      <c r="T5" s="37"/>
      <c r="U5" s="37"/>
    </row>
    <row r="6" spans="1:21" x14ac:dyDescent="0.25">
      <c r="A6" s="161" t="s">
        <v>6</v>
      </c>
      <c r="B6" s="162">
        <v>97.5</v>
      </c>
      <c r="C6" s="162">
        <v>96.7</v>
      </c>
      <c r="E6" s="37"/>
      <c r="F6" s="37"/>
      <c r="T6" s="37"/>
      <c r="U6" s="37"/>
    </row>
    <row r="7" spans="1:21" x14ac:dyDescent="0.25">
      <c r="A7" s="159" t="s">
        <v>27</v>
      </c>
      <c r="B7" s="163">
        <v>96.4</v>
      </c>
      <c r="C7" s="163">
        <v>98.1</v>
      </c>
      <c r="E7" s="37"/>
      <c r="F7" s="37"/>
      <c r="T7" s="37"/>
      <c r="U7" s="37"/>
    </row>
    <row r="8" spans="1:21" x14ac:dyDescent="0.25">
      <c r="A8" s="161" t="s">
        <v>7</v>
      </c>
      <c r="B8" s="162">
        <v>99.7</v>
      </c>
      <c r="C8" s="162">
        <v>98.5</v>
      </c>
      <c r="E8" s="37"/>
      <c r="F8" s="37"/>
      <c r="T8" s="37"/>
      <c r="U8" s="37"/>
    </row>
    <row r="9" spans="1:21" x14ac:dyDescent="0.25">
      <c r="A9" s="159" t="s">
        <v>28</v>
      </c>
      <c r="B9" s="163">
        <v>101.4</v>
      </c>
      <c r="C9" s="163">
        <v>98.5</v>
      </c>
      <c r="E9" s="37"/>
      <c r="F9" s="37"/>
      <c r="T9" s="37"/>
      <c r="U9" s="37"/>
    </row>
    <row r="10" spans="1:21" x14ac:dyDescent="0.25">
      <c r="A10" s="161" t="s">
        <v>8</v>
      </c>
      <c r="B10" s="162">
        <v>101.2</v>
      </c>
      <c r="C10" s="162">
        <v>100.1</v>
      </c>
      <c r="E10" s="37"/>
      <c r="F10" s="37"/>
      <c r="T10" s="37"/>
      <c r="U10" s="37"/>
    </row>
    <row r="11" spans="1:21" x14ac:dyDescent="0.25">
      <c r="A11" s="159" t="s">
        <v>29</v>
      </c>
      <c r="B11" s="163">
        <v>101.1</v>
      </c>
      <c r="C11" s="163">
        <v>101.1</v>
      </c>
      <c r="E11" s="37"/>
      <c r="F11" s="37"/>
      <c r="T11" s="37"/>
      <c r="U11" s="37"/>
    </row>
    <row r="12" spans="1:21" x14ac:dyDescent="0.25">
      <c r="A12" s="161" t="s">
        <v>9</v>
      </c>
      <c r="B12" s="162">
        <v>102.1</v>
      </c>
      <c r="C12" s="162">
        <v>101</v>
      </c>
      <c r="E12" s="37"/>
      <c r="F12" s="37"/>
      <c r="T12" s="37"/>
      <c r="U12" s="37"/>
    </row>
    <row r="13" spans="1:21" x14ac:dyDescent="0.25">
      <c r="A13" s="159" t="s">
        <v>30</v>
      </c>
      <c r="B13" s="163">
        <v>102.7</v>
      </c>
      <c r="C13" s="163">
        <v>99.5</v>
      </c>
      <c r="E13" s="37"/>
      <c r="F13" s="37"/>
      <c r="T13" s="37"/>
      <c r="U13" s="37"/>
    </row>
    <row r="14" spans="1:21" x14ac:dyDescent="0.25">
      <c r="A14" s="161" t="s">
        <v>10</v>
      </c>
      <c r="B14" s="162">
        <v>106</v>
      </c>
      <c r="C14" s="162">
        <v>97.2</v>
      </c>
      <c r="E14" s="37"/>
      <c r="F14" s="37"/>
      <c r="T14" s="37"/>
      <c r="U14" s="37"/>
    </row>
    <row r="15" spans="1:21" x14ac:dyDescent="0.25">
      <c r="A15" s="159" t="s">
        <v>31</v>
      </c>
      <c r="B15" s="163">
        <v>108.2</v>
      </c>
      <c r="C15" s="163">
        <v>97.1</v>
      </c>
      <c r="E15" s="37"/>
      <c r="F15" s="37"/>
      <c r="T15" s="37"/>
      <c r="U15" s="37"/>
    </row>
    <row r="16" spans="1:21" x14ac:dyDescent="0.25">
      <c r="A16" s="161" t="s">
        <v>11</v>
      </c>
      <c r="B16" s="162">
        <v>106.3</v>
      </c>
      <c r="C16" s="162">
        <v>97.5</v>
      </c>
      <c r="E16" s="37"/>
      <c r="F16" s="37"/>
      <c r="T16" s="37"/>
      <c r="U16" s="37"/>
    </row>
    <row r="17" spans="1:21" x14ac:dyDescent="0.25">
      <c r="A17" s="159" t="s">
        <v>32</v>
      </c>
      <c r="B17" s="163">
        <v>108.9</v>
      </c>
      <c r="C17" s="163">
        <v>97</v>
      </c>
      <c r="E17" s="37"/>
      <c r="F17" s="37"/>
      <c r="T17" s="37"/>
      <c r="U17" s="37"/>
    </row>
    <row r="18" spans="1:21" x14ac:dyDescent="0.25">
      <c r="A18" s="161" t="s">
        <v>12</v>
      </c>
      <c r="B18" s="162">
        <v>107</v>
      </c>
      <c r="C18" s="162">
        <v>97.5</v>
      </c>
      <c r="E18" s="37"/>
      <c r="F18" s="37"/>
      <c r="T18" s="37"/>
      <c r="U18" s="37"/>
    </row>
    <row r="19" spans="1:21" x14ac:dyDescent="0.25">
      <c r="A19" s="159" t="s">
        <v>33</v>
      </c>
      <c r="B19" s="163">
        <v>100.5</v>
      </c>
      <c r="C19" s="163">
        <v>96.5</v>
      </c>
      <c r="E19" s="37"/>
      <c r="F19" s="37"/>
      <c r="T19" s="37"/>
      <c r="U19" s="37"/>
    </row>
    <row r="20" spans="1:21" x14ac:dyDescent="0.25">
      <c r="A20" s="161" t="s">
        <v>13</v>
      </c>
      <c r="B20" s="162">
        <v>96.8</v>
      </c>
      <c r="C20" s="162">
        <v>92.9</v>
      </c>
      <c r="E20" s="37"/>
      <c r="F20" s="37"/>
      <c r="T20" s="37"/>
      <c r="U20" s="37"/>
    </row>
    <row r="21" spans="1:21" x14ac:dyDescent="0.25">
      <c r="A21" s="159" t="s">
        <v>34</v>
      </c>
      <c r="B21" s="163">
        <v>94.2</v>
      </c>
      <c r="C21" s="163">
        <v>92</v>
      </c>
      <c r="E21" s="37"/>
      <c r="F21" s="37"/>
      <c r="T21" s="37"/>
      <c r="U21" s="37"/>
    </row>
    <row r="22" spans="1:21" x14ac:dyDescent="0.25">
      <c r="A22" s="161" t="s">
        <v>14</v>
      </c>
      <c r="B22" s="162">
        <v>93.4</v>
      </c>
      <c r="C22" s="162">
        <v>90.8</v>
      </c>
      <c r="E22" s="37"/>
      <c r="F22" s="37"/>
      <c r="T22" s="37"/>
      <c r="U22" s="37"/>
    </row>
    <row r="23" spans="1:21" x14ac:dyDescent="0.25">
      <c r="A23" s="159" t="s">
        <v>35</v>
      </c>
      <c r="B23" s="163">
        <v>94.3</v>
      </c>
      <c r="C23" s="163">
        <v>90.2</v>
      </c>
      <c r="E23" s="37"/>
      <c r="F23" s="37"/>
      <c r="T23" s="37"/>
      <c r="U23" s="37"/>
    </row>
    <row r="24" spans="1:21" x14ac:dyDescent="0.25">
      <c r="A24" s="161" t="s">
        <v>15</v>
      </c>
      <c r="B24" s="162">
        <v>95.3</v>
      </c>
      <c r="C24" s="162">
        <v>90.7</v>
      </c>
      <c r="E24" s="37"/>
      <c r="F24" s="37"/>
      <c r="T24" s="37"/>
      <c r="U24" s="37"/>
    </row>
    <row r="25" spans="1:21" x14ac:dyDescent="0.25">
      <c r="A25" s="159" t="s">
        <v>36</v>
      </c>
      <c r="B25" s="163">
        <v>95.4</v>
      </c>
      <c r="C25" s="163">
        <v>91.5</v>
      </c>
      <c r="E25" s="37"/>
      <c r="F25" s="37"/>
      <c r="T25" s="37"/>
      <c r="U25" s="37"/>
    </row>
    <row r="26" spans="1:21" x14ac:dyDescent="0.25">
      <c r="A26" s="161" t="s">
        <v>16</v>
      </c>
      <c r="B26" s="162">
        <v>97.3</v>
      </c>
      <c r="C26" s="162">
        <v>90.4</v>
      </c>
      <c r="E26" s="37"/>
      <c r="F26" s="37"/>
      <c r="T26" s="37"/>
      <c r="U26" s="37"/>
    </row>
    <row r="27" spans="1:21" x14ac:dyDescent="0.25">
      <c r="A27" s="159" t="s">
        <v>37</v>
      </c>
      <c r="B27" s="163">
        <v>100</v>
      </c>
      <c r="C27" s="163">
        <v>90.2</v>
      </c>
      <c r="E27" s="37"/>
      <c r="F27" s="37"/>
      <c r="T27" s="37"/>
      <c r="U27" s="37"/>
    </row>
    <row r="28" spans="1:21" x14ac:dyDescent="0.25">
      <c r="A28" s="161" t="s">
        <v>17</v>
      </c>
      <c r="B28" s="162">
        <v>100.4</v>
      </c>
      <c r="C28" s="162">
        <v>85.2</v>
      </c>
      <c r="E28" s="37"/>
      <c r="F28" s="37"/>
      <c r="T28" s="37"/>
      <c r="U28" s="37"/>
    </row>
    <row r="29" spans="1:21" x14ac:dyDescent="0.25">
      <c r="A29" s="159" t="s">
        <v>38</v>
      </c>
      <c r="B29" s="163">
        <v>101.9</v>
      </c>
      <c r="C29" s="163">
        <v>85</v>
      </c>
      <c r="E29" s="37"/>
      <c r="F29" s="37"/>
      <c r="T29" s="37"/>
      <c r="U29" s="37"/>
    </row>
    <row r="30" spans="1:21" x14ac:dyDescent="0.25">
      <c r="A30" s="161" t="s">
        <v>18</v>
      </c>
      <c r="B30" s="162">
        <v>105.2</v>
      </c>
      <c r="C30" s="162">
        <v>85.5</v>
      </c>
      <c r="E30" s="37"/>
      <c r="F30" s="37"/>
      <c r="T30" s="37"/>
      <c r="U30" s="37"/>
    </row>
    <row r="31" spans="1:21" x14ac:dyDescent="0.25">
      <c r="A31" s="159" t="s">
        <v>39</v>
      </c>
      <c r="B31" s="163">
        <v>105.3</v>
      </c>
      <c r="C31" s="163">
        <v>85.5</v>
      </c>
      <c r="E31" s="37"/>
      <c r="F31" s="37"/>
      <c r="T31" s="37"/>
      <c r="U31" s="37"/>
    </row>
    <row r="32" spans="1:21" x14ac:dyDescent="0.25">
      <c r="A32" s="161" t="s">
        <v>19</v>
      </c>
      <c r="B32" s="162">
        <v>106.7</v>
      </c>
      <c r="C32" s="162">
        <v>84.6</v>
      </c>
      <c r="E32" s="37"/>
      <c r="F32" s="37"/>
      <c r="T32" s="37"/>
      <c r="U32" s="37"/>
    </row>
    <row r="33" spans="1:21" x14ac:dyDescent="0.25">
      <c r="A33" s="159" t="s">
        <v>40</v>
      </c>
      <c r="B33" s="163">
        <v>101.8</v>
      </c>
      <c r="C33" s="163">
        <v>85.6</v>
      </c>
      <c r="E33" s="37"/>
      <c r="F33" s="37"/>
      <c r="T33" s="37"/>
      <c r="U33" s="37"/>
    </row>
    <row r="34" spans="1:21" x14ac:dyDescent="0.25">
      <c r="A34" s="161" t="s">
        <v>20</v>
      </c>
      <c r="B34" s="162">
        <v>100</v>
      </c>
      <c r="C34" s="162">
        <v>86.7</v>
      </c>
      <c r="E34" s="37"/>
      <c r="F34" s="37"/>
      <c r="T34" s="37"/>
      <c r="U34" s="37"/>
    </row>
    <row r="35" spans="1:21" x14ac:dyDescent="0.25">
      <c r="A35" s="159" t="s">
        <v>41</v>
      </c>
      <c r="B35" s="163">
        <v>100.8</v>
      </c>
      <c r="C35" s="163">
        <v>84.8</v>
      </c>
      <c r="E35" s="37"/>
      <c r="F35" s="37"/>
      <c r="T35" s="37"/>
      <c r="U35" s="37"/>
    </row>
    <row r="36" spans="1:21" x14ac:dyDescent="0.25">
      <c r="A36" s="161" t="s">
        <v>21</v>
      </c>
      <c r="B36" s="162">
        <v>100.8</v>
      </c>
      <c r="C36" s="162">
        <v>83.3</v>
      </c>
      <c r="E36" s="37"/>
      <c r="F36" s="37"/>
      <c r="T36" s="37"/>
      <c r="U36" s="37"/>
    </row>
    <row r="37" spans="1:21" x14ac:dyDescent="0.25">
      <c r="A37" s="159" t="s">
        <v>42</v>
      </c>
      <c r="B37" s="163">
        <v>101.4</v>
      </c>
      <c r="C37" s="163">
        <v>87.3</v>
      </c>
      <c r="E37" s="37"/>
      <c r="F37" s="37"/>
      <c r="T37" s="37"/>
      <c r="U37" s="37"/>
    </row>
    <row r="38" spans="1:21" x14ac:dyDescent="0.25">
      <c r="A38" s="161" t="s">
        <v>22</v>
      </c>
      <c r="B38" s="162">
        <v>104.3</v>
      </c>
      <c r="C38" s="162">
        <v>88.4</v>
      </c>
      <c r="E38" s="37"/>
      <c r="F38" s="37"/>
      <c r="T38" s="37"/>
      <c r="U38" s="37"/>
    </row>
    <row r="39" spans="1:21" x14ac:dyDescent="0.25">
      <c r="A39" s="159" t="s">
        <v>43</v>
      </c>
      <c r="B39" s="163">
        <v>104.2</v>
      </c>
      <c r="C39" s="163">
        <v>90.8</v>
      </c>
      <c r="E39" s="37"/>
      <c r="F39" s="37"/>
      <c r="T39" s="37"/>
      <c r="U39" s="37"/>
    </row>
    <row r="40" spans="1:21" x14ac:dyDescent="0.25">
      <c r="A40" s="161" t="s">
        <v>23</v>
      </c>
      <c r="B40" s="162">
        <v>103.2</v>
      </c>
      <c r="C40" s="162">
        <v>91.4</v>
      </c>
      <c r="E40" s="37"/>
      <c r="F40" s="37"/>
      <c r="T40" s="37"/>
      <c r="U40" s="37"/>
    </row>
    <row r="41" spans="1:21" x14ac:dyDescent="0.25">
      <c r="A41" s="159" t="s">
        <v>44</v>
      </c>
      <c r="B41" s="163">
        <v>103.2</v>
      </c>
      <c r="C41" s="163">
        <v>88.7</v>
      </c>
      <c r="E41" s="37"/>
      <c r="F41" s="37"/>
      <c r="T41" s="37"/>
      <c r="U41" s="37"/>
    </row>
    <row r="42" spans="1:21" x14ac:dyDescent="0.25">
      <c r="A42" s="161" t="s">
        <v>24</v>
      </c>
      <c r="B42" s="162">
        <v>103.1</v>
      </c>
      <c r="C42" s="162">
        <v>87.6</v>
      </c>
      <c r="E42" s="37"/>
      <c r="F42" s="37"/>
      <c r="T42" s="37"/>
      <c r="U42" s="37"/>
    </row>
    <row r="43" spans="1:21" x14ac:dyDescent="0.25">
      <c r="A43" s="159" t="s">
        <v>45</v>
      </c>
      <c r="B43" s="163">
        <v>102.5</v>
      </c>
      <c r="C43" s="163">
        <v>88.1</v>
      </c>
      <c r="E43" s="37"/>
      <c r="F43" s="37"/>
      <c r="T43" s="37"/>
      <c r="U43" s="37"/>
    </row>
    <row r="44" spans="1:21" x14ac:dyDescent="0.25">
      <c r="A44" s="161" t="s">
        <v>25</v>
      </c>
      <c r="B44" s="162">
        <v>104</v>
      </c>
      <c r="C44" s="162">
        <v>93.4</v>
      </c>
      <c r="E44" s="37"/>
      <c r="F44" s="37"/>
      <c r="T44" s="37"/>
      <c r="U44" s="37"/>
    </row>
    <row r="45" spans="1:21" x14ac:dyDescent="0.25">
      <c r="A45" s="159" t="s">
        <v>49</v>
      </c>
      <c r="B45" s="163">
        <v>103.4</v>
      </c>
      <c r="C45" s="163">
        <v>93.4</v>
      </c>
      <c r="E45" s="37"/>
      <c r="F45" s="37"/>
      <c r="T45" s="37"/>
      <c r="U45" s="37"/>
    </row>
    <row r="46" spans="1:21" x14ac:dyDescent="0.25">
      <c r="A46" s="161" t="s">
        <v>66</v>
      </c>
      <c r="B46" s="162">
        <v>103.3</v>
      </c>
      <c r="C46" s="162">
        <v>92.9</v>
      </c>
      <c r="E46" s="37"/>
      <c r="F46" s="37"/>
      <c r="T46" s="37"/>
      <c r="U46" s="37"/>
    </row>
    <row r="47" spans="1:21" x14ac:dyDescent="0.25">
      <c r="A47" s="159" t="s">
        <v>78</v>
      </c>
      <c r="B47" s="163">
        <v>103.2</v>
      </c>
      <c r="C47" s="163">
        <v>92.2</v>
      </c>
      <c r="E47" s="37"/>
      <c r="F47" s="37"/>
      <c r="T47" s="37"/>
      <c r="U47" s="37"/>
    </row>
    <row r="48" spans="1:21" x14ac:dyDescent="0.25">
      <c r="A48" s="161" t="s">
        <v>79</v>
      </c>
      <c r="B48" s="162">
        <v>101.9</v>
      </c>
      <c r="C48" s="162">
        <v>94.6</v>
      </c>
      <c r="E48" s="37"/>
      <c r="F48" s="37"/>
      <c r="T48" s="37"/>
      <c r="U48" s="37"/>
    </row>
    <row r="49" spans="1:21" x14ac:dyDescent="0.25">
      <c r="A49" s="159" t="s">
        <v>81</v>
      </c>
      <c r="B49" s="163">
        <v>102.9</v>
      </c>
      <c r="C49" s="163">
        <v>94.4</v>
      </c>
      <c r="E49" s="37"/>
      <c r="F49" s="37"/>
      <c r="T49" s="37"/>
      <c r="U49" s="37"/>
    </row>
    <row r="50" spans="1:21" x14ac:dyDescent="0.25">
      <c r="A50" s="161" t="s">
        <v>82</v>
      </c>
      <c r="B50" s="162">
        <v>103.2</v>
      </c>
      <c r="C50" s="162">
        <v>92</v>
      </c>
      <c r="E50" s="37"/>
      <c r="F50" s="37"/>
      <c r="T50" s="37"/>
      <c r="U50" s="37"/>
    </row>
    <row r="51" spans="1:21" x14ac:dyDescent="0.25">
      <c r="A51" s="159" t="s">
        <v>83</v>
      </c>
      <c r="B51" s="163">
        <v>104.5</v>
      </c>
      <c r="C51" s="163">
        <v>91.8</v>
      </c>
      <c r="E51" s="37"/>
      <c r="F51" s="37"/>
      <c r="T51" s="37"/>
      <c r="U51" s="37"/>
    </row>
    <row r="52" spans="1:21" x14ac:dyDescent="0.25">
      <c r="A52" s="161" t="s">
        <v>84</v>
      </c>
      <c r="B52" s="162">
        <v>105</v>
      </c>
      <c r="C52" s="162">
        <v>92</v>
      </c>
      <c r="E52" s="37"/>
      <c r="F52" s="37"/>
      <c r="T52" s="37"/>
      <c r="U52" s="37"/>
    </row>
    <row r="53" spans="1:21" x14ac:dyDescent="0.25">
      <c r="A53" s="159" t="s">
        <v>85</v>
      </c>
      <c r="B53" s="163">
        <v>98.2</v>
      </c>
      <c r="C53" s="163">
        <v>92.2</v>
      </c>
      <c r="E53" s="37"/>
      <c r="F53" s="37"/>
    </row>
    <row r="54" spans="1:21" x14ac:dyDescent="0.25">
      <c r="A54" s="161" t="s">
        <v>86</v>
      </c>
      <c r="B54" s="162">
        <v>93.6</v>
      </c>
      <c r="C54" s="162">
        <v>93.6</v>
      </c>
      <c r="E54" s="37"/>
      <c r="F54" s="37"/>
    </row>
    <row r="55" spans="1:21" x14ac:dyDescent="0.25">
      <c r="A55" s="159" t="s">
        <v>87</v>
      </c>
      <c r="B55" s="163">
        <v>96.3</v>
      </c>
      <c r="C55" s="163">
        <v>95.4</v>
      </c>
      <c r="E55" s="37"/>
      <c r="F55" s="37"/>
    </row>
    <row r="56" spans="1:21" x14ac:dyDescent="0.25">
      <c r="A56" s="161" t="s">
        <v>88</v>
      </c>
      <c r="B56" s="162">
        <v>97.1</v>
      </c>
      <c r="C56" s="162">
        <v>92.7</v>
      </c>
      <c r="E56" s="37"/>
      <c r="F56" s="37"/>
    </row>
    <row r="57" spans="1:21" x14ac:dyDescent="0.25">
      <c r="A57" s="159" t="s">
        <v>89</v>
      </c>
      <c r="B57" s="163">
        <v>98.1</v>
      </c>
      <c r="C57" s="163">
        <v>95.3</v>
      </c>
      <c r="E57" s="37"/>
      <c r="F57" s="37"/>
    </row>
    <row r="58" spans="1:21" x14ac:dyDescent="0.25">
      <c r="A58" s="161" t="s">
        <v>90</v>
      </c>
      <c r="B58" s="162">
        <v>100</v>
      </c>
      <c r="C58" s="162">
        <v>98.2</v>
      </c>
      <c r="E58" s="37"/>
      <c r="F58" s="37"/>
    </row>
    <row r="59" spans="1:21" x14ac:dyDescent="0.25">
      <c r="A59" s="159" t="s">
        <v>91</v>
      </c>
      <c r="B59" s="163">
        <v>97.4</v>
      </c>
      <c r="C59" s="163">
        <v>100</v>
      </c>
    </row>
    <row r="60" spans="1:21" x14ac:dyDescent="0.25">
      <c r="A60" s="161" t="s">
        <v>93</v>
      </c>
      <c r="B60" s="162">
        <v>100.4</v>
      </c>
      <c r="C60" s="162">
        <v>101.4</v>
      </c>
      <c r="E60" s="37"/>
      <c r="F60" s="37"/>
    </row>
    <row r="61" spans="1:21" x14ac:dyDescent="0.25">
      <c r="A61" s="159" t="s">
        <v>94</v>
      </c>
      <c r="B61" s="163">
        <v>100.7</v>
      </c>
      <c r="C61" s="163">
        <v>99.6</v>
      </c>
    </row>
    <row r="62" spans="1:21" x14ac:dyDescent="0.25">
      <c r="A62" s="161" t="s">
        <v>95</v>
      </c>
      <c r="B62" s="162">
        <v>99.9</v>
      </c>
      <c r="C62" s="162">
        <v>99.5</v>
      </c>
      <c r="E62" s="37"/>
      <c r="F62" s="37"/>
    </row>
    <row r="63" spans="1:21" x14ac:dyDescent="0.25">
      <c r="A63" s="159" t="s">
        <v>96</v>
      </c>
      <c r="B63" s="163">
        <v>98.9</v>
      </c>
      <c r="C63" s="163">
        <v>99.4</v>
      </c>
    </row>
    <row r="64" spans="1:21" x14ac:dyDescent="0.25">
      <c r="A64" s="161" t="s">
        <v>97</v>
      </c>
      <c r="B64" s="162">
        <v>94.8</v>
      </c>
      <c r="C64" s="162">
        <v>97</v>
      </c>
      <c r="E64" s="37"/>
      <c r="F64" s="37"/>
    </row>
    <row r="65" spans="1:6" x14ac:dyDescent="0.25">
      <c r="A65" s="159" t="s">
        <v>98</v>
      </c>
      <c r="B65" s="163">
        <v>77.599999999999994</v>
      </c>
      <c r="C65" s="163">
        <v>79.900000000000006</v>
      </c>
    </row>
    <row r="66" spans="1:6" x14ac:dyDescent="0.25">
      <c r="A66" s="161" t="s">
        <v>99</v>
      </c>
      <c r="B66" s="162">
        <v>97.6</v>
      </c>
      <c r="C66" s="162">
        <v>93.5</v>
      </c>
      <c r="E66" s="37"/>
      <c r="F66" s="37"/>
    </row>
    <row r="67" spans="1:6" x14ac:dyDescent="0.25">
      <c r="A67" s="159" t="s">
        <v>100</v>
      </c>
      <c r="B67" s="163">
        <v>100</v>
      </c>
      <c r="C67" s="163">
        <v>96</v>
      </c>
    </row>
    <row r="68" spans="1:6" x14ac:dyDescent="0.25">
      <c r="A68" s="161" t="s">
        <v>152</v>
      </c>
      <c r="B68" s="162">
        <v>98.4</v>
      </c>
      <c r="C68" s="162">
        <v>95.7</v>
      </c>
      <c r="E68" s="37"/>
      <c r="F68" s="37"/>
    </row>
    <row r="69" spans="1:6" x14ac:dyDescent="0.25">
      <c r="A69" s="159" t="s">
        <v>153</v>
      </c>
      <c r="B69" s="163">
        <v>101.3</v>
      </c>
      <c r="C69" s="163">
        <v>96.3</v>
      </c>
    </row>
    <row r="70" spans="1:6" x14ac:dyDescent="0.25">
      <c r="A70" s="161" t="s">
        <v>154</v>
      </c>
      <c r="B70" s="162">
        <v>102.5</v>
      </c>
      <c r="C70" s="162">
        <v>96.6</v>
      </c>
      <c r="E70" s="37"/>
      <c r="F70" s="37"/>
    </row>
    <row r="71" spans="1:6" x14ac:dyDescent="0.25">
      <c r="A71" s="159" t="s">
        <v>150</v>
      </c>
      <c r="B71" s="163">
        <v>104.1</v>
      </c>
      <c r="C71" s="163">
        <v>96.5</v>
      </c>
    </row>
    <row r="72" spans="1:6" x14ac:dyDescent="0.25">
      <c r="A72" s="161" t="s">
        <v>155</v>
      </c>
      <c r="B72" s="162">
        <v>104.8</v>
      </c>
      <c r="C72" s="162">
        <v>97.7</v>
      </c>
      <c r="E72" s="37"/>
      <c r="F72" s="37"/>
    </row>
    <row r="73" spans="1:6" ht="15.75" thickBot="1" x14ac:dyDescent="0.3">
      <c r="A73" s="182" t="s">
        <v>156</v>
      </c>
      <c r="B73" s="183">
        <v>105.3</v>
      </c>
      <c r="C73" s="183">
        <v>98.2</v>
      </c>
    </row>
    <row r="74" spans="1:6" ht="15.75" x14ac:dyDescent="0.25">
      <c r="A74" s="31"/>
      <c r="B74" s="44"/>
      <c r="C74" s="44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74"/>
  <sheetViews>
    <sheetView zoomScaleNormal="100" workbookViewId="0"/>
  </sheetViews>
  <sheetFormatPr defaultColWidth="9.140625" defaultRowHeight="15" x14ac:dyDescent="0.25"/>
  <cols>
    <col min="1" max="1" width="15.28515625" style="2" customWidth="1"/>
    <col min="2" max="2" width="13.140625" style="37" customWidth="1"/>
    <col min="3" max="3" width="13.140625" style="2" customWidth="1"/>
    <col min="4" max="16384" width="9.140625" style="2"/>
  </cols>
  <sheetData>
    <row r="1" spans="1:20" ht="33.75" customHeight="1" x14ac:dyDescent="0.25">
      <c r="A1" s="4" t="s">
        <v>239</v>
      </c>
      <c r="B1" s="4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6" t="s">
        <v>46</v>
      </c>
      <c r="B2" s="76"/>
      <c r="C2" s="76"/>
    </row>
    <row r="3" spans="1:20" ht="31.5" customHeight="1" thickBot="1" x14ac:dyDescent="0.3">
      <c r="A3" s="90"/>
      <c r="B3" s="90" t="s">
        <v>0</v>
      </c>
      <c r="C3" s="93" t="s">
        <v>142</v>
      </c>
    </row>
    <row r="4" spans="1:20" x14ac:dyDescent="0.25">
      <c r="A4" s="161" t="s">
        <v>5</v>
      </c>
      <c r="B4" s="162">
        <v>103.7</v>
      </c>
      <c r="C4" s="162">
        <v>84.3</v>
      </c>
      <c r="E4" s="37"/>
      <c r="F4" s="37"/>
      <c r="S4" s="37"/>
      <c r="T4" s="37"/>
    </row>
    <row r="5" spans="1:20" x14ac:dyDescent="0.25">
      <c r="A5" s="159" t="s">
        <v>26</v>
      </c>
      <c r="B5" s="163">
        <v>103.9</v>
      </c>
      <c r="C5" s="163">
        <v>85.7</v>
      </c>
      <c r="E5" s="37"/>
      <c r="F5" s="37"/>
      <c r="S5" s="37"/>
      <c r="T5" s="37"/>
    </row>
    <row r="6" spans="1:20" x14ac:dyDescent="0.25">
      <c r="A6" s="161" t="s">
        <v>6</v>
      </c>
      <c r="B6" s="162">
        <v>102.4</v>
      </c>
      <c r="C6" s="162">
        <v>86.2</v>
      </c>
      <c r="E6" s="37"/>
      <c r="F6" s="37"/>
      <c r="S6" s="37"/>
      <c r="T6" s="37"/>
    </row>
    <row r="7" spans="1:20" x14ac:dyDescent="0.25">
      <c r="A7" s="159" t="s">
        <v>27</v>
      </c>
      <c r="B7" s="163">
        <v>99.4</v>
      </c>
      <c r="C7" s="163">
        <v>87.2</v>
      </c>
      <c r="E7" s="37"/>
      <c r="F7" s="37"/>
      <c r="S7" s="37"/>
      <c r="T7" s="37"/>
    </row>
    <row r="8" spans="1:20" x14ac:dyDescent="0.25">
      <c r="A8" s="161" t="s">
        <v>7</v>
      </c>
      <c r="B8" s="162">
        <v>105.9</v>
      </c>
      <c r="C8" s="162">
        <v>89.4</v>
      </c>
      <c r="E8" s="37"/>
      <c r="F8" s="37"/>
      <c r="S8" s="37"/>
      <c r="T8" s="37"/>
    </row>
    <row r="9" spans="1:20" x14ac:dyDescent="0.25">
      <c r="A9" s="159" t="s">
        <v>28</v>
      </c>
      <c r="B9" s="163">
        <v>107.1</v>
      </c>
      <c r="C9" s="163">
        <v>90.9</v>
      </c>
      <c r="E9" s="37"/>
      <c r="F9" s="37"/>
      <c r="S9" s="37"/>
      <c r="T9" s="37"/>
    </row>
    <row r="10" spans="1:20" x14ac:dyDescent="0.25">
      <c r="A10" s="161" t="s">
        <v>8</v>
      </c>
      <c r="B10" s="162">
        <v>106.4</v>
      </c>
      <c r="C10" s="162">
        <v>91.6</v>
      </c>
      <c r="E10" s="37"/>
      <c r="F10" s="37"/>
      <c r="S10" s="37"/>
      <c r="T10" s="37"/>
    </row>
    <row r="11" spans="1:20" x14ac:dyDescent="0.25">
      <c r="A11" s="159" t="s">
        <v>29</v>
      </c>
      <c r="B11" s="163">
        <v>106.2</v>
      </c>
      <c r="C11" s="163">
        <v>92</v>
      </c>
      <c r="E11" s="37"/>
      <c r="F11" s="37"/>
      <c r="S11" s="37"/>
      <c r="T11" s="37"/>
    </row>
    <row r="12" spans="1:20" x14ac:dyDescent="0.25">
      <c r="A12" s="161" t="s">
        <v>9</v>
      </c>
      <c r="B12" s="162">
        <v>108.5</v>
      </c>
      <c r="C12" s="162">
        <v>91.4</v>
      </c>
      <c r="E12" s="37"/>
      <c r="F12" s="37"/>
      <c r="S12" s="37"/>
      <c r="T12" s="37"/>
    </row>
    <row r="13" spans="1:20" x14ac:dyDescent="0.25">
      <c r="A13" s="159" t="s">
        <v>30</v>
      </c>
      <c r="B13" s="163">
        <v>109.1</v>
      </c>
      <c r="C13" s="163">
        <v>91.3</v>
      </c>
      <c r="E13" s="37"/>
      <c r="F13" s="37"/>
      <c r="S13" s="37"/>
      <c r="T13" s="37"/>
    </row>
    <row r="14" spans="1:20" x14ac:dyDescent="0.25">
      <c r="A14" s="161" t="s">
        <v>10</v>
      </c>
      <c r="B14" s="162">
        <v>111.8</v>
      </c>
      <c r="C14" s="162">
        <v>91</v>
      </c>
      <c r="E14" s="37"/>
      <c r="F14" s="37"/>
      <c r="S14" s="37"/>
      <c r="T14" s="37"/>
    </row>
    <row r="15" spans="1:20" x14ac:dyDescent="0.25">
      <c r="A15" s="159" t="s">
        <v>31</v>
      </c>
      <c r="B15" s="163">
        <v>113.3</v>
      </c>
      <c r="C15" s="163">
        <v>91.5</v>
      </c>
      <c r="E15" s="37"/>
      <c r="F15" s="37"/>
      <c r="S15" s="37"/>
      <c r="T15" s="37"/>
    </row>
    <row r="16" spans="1:20" x14ac:dyDescent="0.25">
      <c r="A16" s="161" t="s">
        <v>11</v>
      </c>
      <c r="B16" s="162">
        <v>113</v>
      </c>
      <c r="C16" s="162">
        <v>92.9</v>
      </c>
      <c r="E16" s="37"/>
      <c r="F16" s="37"/>
      <c r="S16" s="37"/>
      <c r="T16" s="37"/>
    </row>
    <row r="17" spans="1:20" x14ac:dyDescent="0.25">
      <c r="A17" s="159" t="s">
        <v>32</v>
      </c>
      <c r="B17" s="163">
        <v>113.9</v>
      </c>
      <c r="C17" s="163">
        <v>92.4</v>
      </c>
      <c r="E17" s="37"/>
      <c r="F17" s="37"/>
      <c r="S17" s="37"/>
      <c r="T17" s="37"/>
    </row>
    <row r="18" spans="1:20" x14ac:dyDescent="0.25">
      <c r="A18" s="161" t="s">
        <v>12</v>
      </c>
      <c r="B18" s="162">
        <v>110.6</v>
      </c>
      <c r="C18" s="162">
        <v>91.3</v>
      </c>
      <c r="E18" s="37"/>
      <c r="F18" s="37"/>
      <c r="S18" s="37"/>
      <c r="T18" s="37"/>
    </row>
    <row r="19" spans="1:20" x14ac:dyDescent="0.25">
      <c r="A19" s="159" t="s">
        <v>33</v>
      </c>
      <c r="B19" s="163">
        <v>102.4</v>
      </c>
      <c r="C19" s="163">
        <v>87.4</v>
      </c>
      <c r="E19" s="37"/>
      <c r="F19" s="37"/>
      <c r="S19" s="37"/>
      <c r="T19" s="37"/>
    </row>
    <row r="20" spans="1:20" x14ac:dyDescent="0.25">
      <c r="A20" s="161" t="s">
        <v>13</v>
      </c>
      <c r="B20" s="162">
        <v>99</v>
      </c>
      <c r="C20" s="162">
        <v>83.5</v>
      </c>
      <c r="E20" s="37"/>
      <c r="F20" s="37"/>
      <c r="S20" s="37"/>
      <c r="T20" s="37"/>
    </row>
    <row r="21" spans="1:20" x14ac:dyDescent="0.25">
      <c r="A21" s="159" t="s">
        <v>34</v>
      </c>
      <c r="B21" s="163">
        <v>96.1</v>
      </c>
      <c r="C21" s="163">
        <v>84.2</v>
      </c>
      <c r="E21" s="37"/>
      <c r="F21" s="37"/>
      <c r="S21" s="37"/>
      <c r="T21" s="37"/>
    </row>
    <row r="22" spans="1:20" x14ac:dyDescent="0.25">
      <c r="A22" s="161" t="s">
        <v>14</v>
      </c>
      <c r="B22" s="162">
        <v>94.1</v>
      </c>
      <c r="C22" s="162">
        <v>83.8</v>
      </c>
      <c r="E22" s="37"/>
      <c r="F22" s="37"/>
      <c r="S22" s="37"/>
      <c r="T22" s="37"/>
    </row>
    <row r="23" spans="1:20" x14ac:dyDescent="0.25">
      <c r="A23" s="159" t="s">
        <v>35</v>
      </c>
      <c r="B23" s="163">
        <v>94.7</v>
      </c>
      <c r="C23" s="163">
        <v>84.5</v>
      </c>
      <c r="E23" s="37"/>
      <c r="F23" s="37"/>
      <c r="S23" s="37"/>
      <c r="T23" s="37"/>
    </row>
    <row r="24" spans="1:20" x14ac:dyDescent="0.25">
      <c r="A24" s="161" t="s">
        <v>15</v>
      </c>
      <c r="B24" s="162">
        <v>94.8</v>
      </c>
      <c r="C24" s="162">
        <v>84.6</v>
      </c>
      <c r="E24" s="37"/>
      <c r="F24" s="37"/>
      <c r="S24" s="37"/>
      <c r="T24" s="37"/>
    </row>
    <row r="25" spans="1:20" x14ac:dyDescent="0.25">
      <c r="A25" s="159" t="s">
        <v>36</v>
      </c>
      <c r="B25" s="163">
        <v>96.6</v>
      </c>
      <c r="C25" s="163">
        <v>85.2</v>
      </c>
      <c r="E25" s="37"/>
      <c r="F25" s="37"/>
      <c r="S25" s="37"/>
      <c r="T25" s="37"/>
    </row>
    <row r="26" spans="1:20" x14ac:dyDescent="0.25">
      <c r="A26" s="161" t="s">
        <v>16</v>
      </c>
      <c r="B26" s="162">
        <v>98.2</v>
      </c>
      <c r="C26" s="162">
        <v>84.7</v>
      </c>
      <c r="E26" s="37"/>
      <c r="F26" s="37"/>
      <c r="S26" s="37"/>
      <c r="T26" s="37"/>
    </row>
    <row r="27" spans="1:20" x14ac:dyDescent="0.25">
      <c r="A27" s="159" t="s">
        <v>37</v>
      </c>
      <c r="B27" s="163">
        <v>100.4</v>
      </c>
      <c r="C27" s="163">
        <v>83.9</v>
      </c>
      <c r="E27" s="37"/>
      <c r="F27" s="37"/>
      <c r="S27" s="37"/>
      <c r="T27" s="37"/>
    </row>
    <row r="28" spans="1:20" x14ac:dyDescent="0.25">
      <c r="A28" s="161" t="s">
        <v>17</v>
      </c>
      <c r="B28" s="162">
        <v>102.7</v>
      </c>
      <c r="C28" s="162">
        <v>83.7</v>
      </c>
      <c r="E28" s="37"/>
      <c r="F28" s="37"/>
      <c r="S28" s="37"/>
      <c r="T28" s="37"/>
    </row>
    <row r="29" spans="1:20" x14ac:dyDescent="0.25">
      <c r="A29" s="159" t="s">
        <v>38</v>
      </c>
      <c r="B29" s="163">
        <v>104.2</v>
      </c>
      <c r="C29" s="163">
        <v>83.7</v>
      </c>
      <c r="E29" s="37"/>
      <c r="F29" s="37"/>
      <c r="S29" s="37"/>
      <c r="T29" s="37"/>
    </row>
    <row r="30" spans="1:20" x14ac:dyDescent="0.25">
      <c r="A30" s="161" t="s">
        <v>18</v>
      </c>
      <c r="B30" s="162">
        <v>106.7</v>
      </c>
      <c r="C30" s="162">
        <v>83.4</v>
      </c>
      <c r="E30" s="37"/>
      <c r="F30" s="37"/>
      <c r="S30" s="37"/>
      <c r="T30" s="37"/>
    </row>
    <row r="31" spans="1:20" x14ac:dyDescent="0.25">
      <c r="A31" s="159" t="s">
        <v>39</v>
      </c>
      <c r="B31" s="163">
        <v>106.3</v>
      </c>
      <c r="C31" s="163">
        <v>83.1</v>
      </c>
      <c r="E31" s="37"/>
      <c r="F31" s="37"/>
      <c r="S31" s="37"/>
      <c r="T31" s="37"/>
    </row>
    <row r="32" spans="1:20" x14ac:dyDescent="0.25">
      <c r="A32" s="161" t="s">
        <v>19</v>
      </c>
      <c r="B32" s="162">
        <v>106.5</v>
      </c>
      <c r="C32" s="162">
        <v>84.5</v>
      </c>
      <c r="E32" s="37"/>
      <c r="F32" s="37"/>
      <c r="S32" s="37"/>
      <c r="T32" s="37"/>
    </row>
    <row r="33" spans="1:20" x14ac:dyDescent="0.25">
      <c r="A33" s="159" t="s">
        <v>40</v>
      </c>
      <c r="B33" s="163">
        <v>104.1</v>
      </c>
      <c r="C33" s="163">
        <v>84.6</v>
      </c>
      <c r="E33" s="37"/>
      <c r="F33" s="37"/>
      <c r="S33" s="37"/>
      <c r="T33" s="37"/>
    </row>
    <row r="34" spans="1:20" x14ac:dyDescent="0.25">
      <c r="A34" s="161" t="s">
        <v>20</v>
      </c>
      <c r="B34" s="162">
        <v>101.6</v>
      </c>
      <c r="C34" s="162">
        <v>86.2</v>
      </c>
      <c r="E34" s="37"/>
      <c r="F34" s="37"/>
      <c r="S34" s="37"/>
      <c r="T34" s="37"/>
    </row>
    <row r="35" spans="1:20" x14ac:dyDescent="0.25">
      <c r="A35" s="159" t="s">
        <v>41</v>
      </c>
      <c r="B35" s="163">
        <v>102</v>
      </c>
      <c r="C35" s="163">
        <v>86</v>
      </c>
      <c r="E35" s="37"/>
      <c r="F35" s="37"/>
      <c r="S35" s="37"/>
      <c r="T35" s="37"/>
    </row>
    <row r="36" spans="1:20" x14ac:dyDescent="0.25">
      <c r="A36" s="161" t="s">
        <v>21</v>
      </c>
      <c r="B36" s="162">
        <v>101.5</v>
      </c>
      <c r="C36" s="162">
        <v>86.9</v>
      </c>
      <c r="E36" s="37"/>
      <c r="F36" s="37"/>
      <c r="S36" s="37"/>
      <c r="T36" s="37"/>
    </row>
    <row r="37" spans="1:20" x14ac:dyDescent="0.25">
      <c r="A37" s="159" t="s">
        <v>42</v>
      </c>
      <c r="B37" s="163">
        <v>103.2</v>
      </c>
      <c r="C37" s="163">
        <v>88</v>
      </c>
      <c r="E37" s="37"/>
      <c r="F37" s="37"/>
      <c r="S37" s="37"/>
      <c r="T37" s="37"/>
    </row>
    <row r="38" spans="1:20" x14ac:dyDescent="0.25">
      <c r="A38" s="161" t="s">
        <v>22</v>
      </c>
      <c r="B38" s="162">
        <v>107.2</v>
      </c>
      <c r="C38" s="162">
        <v>89.5</v>
      </c>
      <c r="E38" s="37"/>
      <c r="F38" s="37"/>
      <c r="S38" s="37"/>
      <c r="T38" s="37"/>
    </row>
    <row r="39" spans="1:20" x14ac:dyDescent="0.25">
      <c r="A39" s="159" t="s">
        <v>43</v>
      </c>
      <c r="B39" s="163">
        <v>106.3</v>
      </c>
      <c r="C39" s="163">
        <v>89.9</v>
      </c>
      <c r="E39" s="37"/>
      <c r="F39" s="37"/>
      <c r="S39" s="37"/>
      <c r="T39" s="37"/>
    </row>
    <row r="40" spans="1:20" x14ac:dyDescent="0.25">
      <c r="A40" s="161" t="s">
        <v>23</v>
      </c>
      <c r="B40" s="162">
        <v>104.6</v>
      </c>
      <c r="C40" s="162">
        <v>91</v>
      </c>
      <c r="E40" s="37"/>
      <c r="F40" s="37"/>
      <c r="S40" s="37"/>
      <c r="T40" s="37"/>
    </row>
    <row r="41" spans="1:20" x14ac:dyDescent="0.25">
      <c r="A41" s="159" t="s">
        <v>44</v>
      </c>
      <c r="B41" s="163">
        <v>106.1</v>
      </c>
      <c r="C41" s="163">
        <v>91.6</v>
      </c>
      <c r="E41" s="37"/>
      <c r="F41" s="37"/>
      <c r="S41" s="37"/>
      <c r="T41" s="37"/>
    </row>
    <row r="42" spans="1:20" x14ac:dyDescent="0.25">
      <c r="A42" s="161" t="s">
        <v>24</v>
      </c>
      <c r="B42" s="162">
        <v>105.9</v>
      </c>
      <c r="C42" s="162">
        <v>92</v>
      </c>
      <c r="E42" s="37"/>
      <c r="F42" s="37"/>
      <c r="S42" s="37"/>
      <c r="T42" s="37"/>
    </row>
    <row r="43" spans="1:20" x14ac:dyDescent="0.25">
      <c r="A43" s="159" t="s">
        <v>45</v>
      </c>
      <c r="B43" s="163">
        <v>104.8</v>
      </c>
      <c r="C43" s="163">
        <v>92.3</v>
      </c>
      <c r="E43" s="37"/>
      <c r="F43" s="37"/>
      <c r="S43" s="37"/>
      <c r="T43" s="37"/>
    </row>
    <row r="44" spans="1:20" x14ac:dyDescent="0.25">
      <c r="A44" s="161" t="s">
        <v>25</v>
      </c>
      <c r="B44" s="162">
        <v>106.4</v>
      </c>
      <c r="C44" s="162">
        <v>92.9</v>
      </c>
      <c r="E44" s="37"/>
      <c r="F44" s="37"/>
      <c r="S44" s="37"/>
      <c r="T44" s="37"/>
    </row>
    <row r="45" spans="1:20" x14ac:dyDescent="0.25">
      <c r="A45" s="159" t="s">
        <v>49</v>
      </c>
      <c r="B45" s="163">
        <v>106.2</v>
      </c>
      <c r="C45" s="163">
        <v>93.2</v>
      </c>
      <c r="E45" s="37"/>
      <c r="F45" s="37"/>
      <c r="S45" s="37"/>
      <c r="T45" s="37"/>
    </row>
    <row r="46" spans="1:20" x14ac:dyDescent="0.25">
      <c r="A46" s="161" t="s">
        <v>66</v>
      </c>
      <c r="B46" s="162">
        <v>105.9</v>
      </c>
      <c r="C46" s="162">
        <v>92.7</v>
      </c>
      <c r="E46" s="37"/>
      <c r="F46" s="37"/>
      <c r="S46" s="37"/>
      <c r="T46" s="37"/>
    </row>
    <row r="47" spans="1:20" x14ac:dyDescent="0.25">
      <c r="A47" s="159" t="s">
        <v>78</v>
      </c>
      <c r="B47" s="163">
        <v>106.1</v>
      </c>
      <c r="C47" s="163">
        <v>91.9</v>
      </c>
      <c r="E47" s="37"/>
      <c r="F47" s="37"/>
      <c r="S47" s="37"/>
      <c r="T47" s="37"/>
    </row>
    <row r="48" spans="1:20" x14ac:dyDescent="0.25">
      <c r="A48" s="161" t="s">
        <v>79</v>
      </c>
      <c r="B48" s="162">
        <v>104.7</v>
      </c>
      <c r="C48" s="162">
        <v>91.4</v>
      </c>
      <c r="E48" s="37"/>
      <c r="F48" s="37"/>
      <c r="S48" s="37"/>
      <c r="T48" s="37"/>
    </row>
    <row r="49" spans="1:20" x14ac:dyDescent="0.25">
      <c r="A49" s="159" t="s">
        <v>81</v>
      </c>
      <c r="B49" s="163">
        <v>104.2</v>
      </c>
      <c r="C49" s="163">
        <v>93</v>
      </c>
      <c r="E49" s="37"/>
      <c r="F49" s="37"/>
      <c r="S49" s="37"/>
      <c r="T49" s="37"/>
    </row>
    <row r="50" spans="1:20" x14ac:dyDescent="0.25">
      <c r="A50" s="161" t="s">
        <v>82</v>
      </c>
      <c r="B50" s="162">
        <v>104.5</v>
      </c>
      <c r="C50" s="162">
        <v>91.8</v>
      </c>
      <c r="E50" s="37"/>
      <c r="F50" s="37"/>
      <c r="S50" s="37"/>
      <c r="T50" s="37"/>
    </row>
    <row r="51" spans="1:20" x14ac:dyDescent="0.25">
      <c r="A51" s="159" t="s">
        <v>83</v>
      </c>
      <c r="B51" s="163">
        <v>105.3</v>
      </c>
      <c r="C51" s="163">
        <v>92</v>
      </c>
      <c r="E51" s="37"/>
      <c r="F51" s="37"/>
      <c r="S51" s="37"/>
      <c r="T51" s="37"/>
    </row>
    <row r="52" spans="1:20" x14ac:dyDescent="0.25">
      <c r="A52" s="161" t="s">
        <v>84</v>
      </c>
      <c r="B52" s="162">
        <v>107</v>
      </c>
      <c r="C52" s="162">
        <v>92.4</v>
      </c>
      <c r="E52" s="37"/>
      <c r="F52" s="37"/>
      <c r="S52" s="37"/>
      <c r="T52" s="37"/>
    </row>
    <row r="53" spans="1:20" x14ac:dyDescent="0.25">
      <c r="A53" s="159" t="s">
        <v>85</v>
      </c>
      <c r="B53" s="163">
        <v>99.1</v>
      </c>
      <c r="C53" s="163">
        <v>92.5</v>
      </c>
      <c r="E53" s="37"/>
      <c r="F53" s="37"/>
    </row>
    <row r="54" spans="1:20" x14ac:dyDescent="0.25">
      <c r="A54" s="161" t="s">
        <v>86</v>
      </c>
      <c r="B54" s="162">
        <v>92.1</v>
      </c>
      <c r="C54" s="162">
        <v>93.3</v>
      </c>
      <c r="E54" s="37"/>
      <c r="F54" s="37"/>
    </row>
    <row r="55" spans="1:20" x14ac:dyDescent="0.25">
      <c r="A55" s="159" t="s">
        <v>87</v>
      </c>
      <c r="B55" s="163">
        <v>95.3</v>
      </c>
      <c r="C55" s="163">
        <v>95</v>
      </c>
      <c r="E55" s="37"/>
      <c r="F55" s="37"/>
    </row>
    <row r="56" spans="1:20" x14ac:dyDescent="0.25">
      <c r="A56" s="161" t="s">
        <v>88</v>
      </c>
      <c r="B56" s="162">
        <v>97.2</v>
      </c>
      <c r="C56" s="162">
        <v>96</v>
      </c>
      <c r="E56" s="37"/>
      <c r="F56" s="37"/>
    </row>
    <row r="57" spans="1:20" x14ac:dyDescent="0.25">
      <c r="A57" s="159" t="s">
        <v>89</v>
      </c>
      <c r="B57" s="163">
        <v>97.4</v>
      </c>
      <c r="C57" s="163">
        <v>96.8</v>
      </c>
      <c r="E57" s="37"/>
      <c r="F57" s="37"/>
    </row>
    <row r="58" spans="1:20" x14ac:dyDescent="0.25">
      <c r="A58" s="161" t="s">
        <v>90</v>
      </c>
      <c r="B58" s="162">
        <v>98.2</v>
      </c>
      <c r="C58" s="162">
        <v>97.6</v>
      </c>
      <c r="E58" s="37"/>
      <c r="F58" s="37"/>
    </row>
    <row r="59" spans="1:20" x14ac:dyDescent="0.25">
      <c r="A59" s="159" t="s">
        <v>91</v>
      </c>
      <c r="B59" s="163">
        <v>96.3</v>
      </c>
      <c r="C59" s="163">
        <v>97.6</v>
      </c>
    </row>
    <row r="60" spans="1:20" x14ac:dyDescent="0.25">
      <c r="A60" s="161" t="s">
        <v>93</v>
      </c>
      <c r="B60" s="162">
        <v>101.3</v>
      </c>
      <c r="C60" s="162">
        <v>100.7</v>
      </c>
      <c r="E60" s="37"/>
      <c r="F60" s="37"/>
    </row>
    <row r="61" spans="1:20" x14ac:dyDescent="0.25">
      <c r="A61" s="159" t="s">
        <v>94</v>
      </c>
      <c r="B61" s="163">
        <v>100.7</v>
      </c>
      <c r="C61" s="163">
        <v>99.6</v>
      </c>
    </row>
    <row r="62" spans="1:20" x14ac:dyDescent="0.25">
      <c r="A62" s="161" t="s">
        <v>95</v>
      </c>
      <c r="B62" s="162">
        <v>99.8</v>
      </c>
      <c r="C62" s="162">
        <v>99.8</v>
      </c>
      <c r="E62" s="37"/>
      <c r="F62" s="37"/>
    </row>
    <row r="63" spans="1:20" x14ac:dyDescent="0.25">
      <c r="A63" s="159" t="s">
        <v>96</v>
      </c>
      <c r="B63" s="163">
        <v>98.2</v>
      </c>
      <c r="C63" s="163">
        <v>99.9</v>
      </c>
    </row>
    <row r="64" spans="1:20" x14ac:dyDescent="0.25">
      <c r="A64" s="161" t="s">
        <v>97</v>
      </c>
      <c r="B64" s="162">
        <v>96.8</v>
      </c>
      <c r="C64" s="162">
        <v>97.7</v>
      </c>
      <c r="E64" s="37"/>
      <c r="F64" s="37"/>
    </row>
    <row r="65" spans="1:6" x14ac:dyDescent="0.25">
      <c r="A65" s="159" t="s">
        <v>98</v>
      </c>
      <c r="B65" s="163">
        <v>77.400000000000006</v>
      </c>
      <c r="C65" s="163">
        <v>76.2</v>
      </c>
    </row>
    <row r="66" spans="1:6" x14ac:dyDescent="0.25">
      <c r="A66" s="161" t="s">
        <v>99</v>
      </c>
      <c r="B66" s="162">
        <v>98.6</v>
      </c>
      <c r="C66" s="162">
        <v>93.3</v>
      </c>
      <c r="E66" s="37"/>
      <c r="F66" s="37"/>
    </row>
    <row r="67" spans="1:6" x14ac:dyDescent="0.25">
      <c r="A67" s="159" t="s">
        <v>100</v>
      </c>
      <c r="B67" s="163">
        <v>100.3</v>
      </c>
      <c r="C67" s="163">
        <v>97.1</v>
      </c>
    </row>
    <row r="68" spans="1:6" x14ac:dyDescent="0.25">
      <c r="A68" s="161" t="s">
        <v>152</v>
      </c>
      <c r="B68" s="162">
        <v>99.9</v>
      </c>
      <c r="C68" s="162">
        <v>96.2</v>
      </c>
      <c r="E68" s="37"/>
      <c r="F68" s="37"/>
    </row>
    <row r="69" spans="1:6" x14ac:dyDescent="0.25">
      <c r="A69" s="159" t="s">
        <v>153</v>
      </c>
      <c r="B69" s="163">
        <v>100.7</v>
      </c>
      <c r="C69" s="163">
        <v>98</v>
      </c>
    </row>
    <row r="70" spans="1:6" x14ac:dyDescent="0.25">
      <c r="A70" s="161" t="s">
        <v>154</v>
      </c>
      <c r="B70" s="162">
        <v>101</v>
      </c>
      <c r="C70" s="162">
        <v>98</v>
      </c>
      <c r="E70" s="37"/>
      <c r="F70" s="37"/>
    </row>
    <row r="71" spans="1:6" x14ac:dyDescent="0.25">
      <c r="A71" s="159" t="s">
        <v>150</v>
      </c>
      <c r="B71" s="163">
        <v>101.8</v>
      </c>
      <c r="C71" s="163">
        <v>98.4</v>
      </c>
    </row>
    <row r="72" spans="1:6" x14ac:dyDescent="0.25">
      <c r="A72" s="161" t="s">
        <v>155</v>
      </c>
      <c r="B72" s="162">
        <v>103</v>
      </c>
      <c r="C72" s="162">
        <v>99.8</v>
      </c>
      <c r="E72" s="37"/>
      <c r="F72" s="37"/>
    </row>
    <row r="73" spans="1:6" ht="15.75" thickBot="1" x14ac:dyDescent="0.3">
      <c r="A73" s="182" t="s">
        <v>156</v>
      </c>
      <c r="B73" s="183">
        <v>103.6</v>
      </c>
      <c r="C73" s="183">
        <v>99.8</v>
      </c>
    </row>
    <row r="74" spans="1:6" x14ac:dyDescent="0.25">
      <c r="A74" s="31" t="s">
        <v>202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74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5" customWidth="1"/>
    <col min="4" max="16384" width="9.140625" style="2"/>
  </cols>
  <sheetData>
    <row r="1" spans="1:20" ht="33.75" customHeight="1" x14ac:dyDescent="0.25">
      <c r="A1" s="4" t="s">
        <v>240</v>
      </c>
      <c r="B1" s="43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6" t="s">
        <v>46</v>
      </c>
      <c r="B2" s="76"/>
      <c r="C2" s="76"/>
    </row>
    <row r="3" spans="1:20" ht="32.25" customHeight="1" thickBot="1" x14ac:dyDescent="0.3">
      <c r="A3" s="90"/>
      <c r="B3" s="90" t="s">
        <v>0</v>
      </c>
      <c r="C3" s="93" t="s">
        <v>142</v>
      </c>
    </row>
    <row r="4" spans="1:20" ht="15" x14ac:dyDescent="0.25">
      <c r="A4" s="161" t="s">
        <v>5</v>
      </c>
      <c r="B4" s="162">
        <v>93.1</v>
      </c>
      <c r="C4" s="162">
        <v>74.900000000000006</v>
      </c>
      <c r="D4" s="37"/>
      <c r="E4" s="37"/>
      <c r="S4" s="37"/>
      <c r="T4" s="37"/>
    </row>
    <row r="5" spans="1:20" ht="15" x14ac:dyDescent="0.25">
      <c r="A5" s="159" t="s">
        <v>26</v>
      </c>
      <c r="B5" s="163">
        <v>108.5</v>
      </c>
      <c r="C5" s="163">
        <v>74.7</v>
      </c>
      <c r="D5" s="37"/>
      <c r="E5" s="37"/>
      <c r="S5" s="37"/>
      <c r="T5" s="37"/>
    </row>
    <row r="6" spans="1:20" ht="15" x14ac:dyDescent="0.25">
      <c r="A6" s="161" t="s">
        <v>6</v>
      </c>
      <c r="B6" s="162">
        <v>98.6</v>
      </c>
      <c r="C6" s="162">
        <v>72.2</v>
      </c>
      <c r="D6" s="37"/>
      <c r="E6" s="37"/>
      <c r="S6" s="37"/>
      <c r="T6" s="37"/>
    </row>
    <row r="7" spans="1:20" ht="15" x14ac:dyDescent="0.25">
      <c r="A7" s="159" t="s">
        <v>27</v>
      </c>
      <c r="B7" s="163">
        <v>96.9</v>
      </c>
      <c r="C7" s="163">
        <v>72.5</v>
      </c>
      <c r="D7" s="37"/>
      <c r="E7" s="37"/>
      <c r="S7" s="37"/>
      <c r="T7" s="37"/>
    </row>
    <row r="8" spans="1:20" ht="15" x14ac:dyDescent="0.25">
      <c r="A8" s="161" t="s">
        <v>7</v>
      </c>
      <c r="B8" s="162">
        <v>99</v>
      </c>
      <c r="C8" s="162">
        <v>80.2</v>
      </c>
      <c r="D8" s="37"/>
      <c r="E8" s="37"/>
      <c r="S8" s="37"/>
      <c r="T8" s="37"/>
    </row>
    <row r="9" spans="1:20" ht="15" x14ac:dyDescent="0.25">
      <c r="A9" s="159" t="s">
        <v>28</v>
      </c>
      <c r="B9" s="163">
        <v>97.7</v>
      </c>
      <c r="C9" s="163">
        <v>82.3</v>
      </c>
      <c r="D9" s="37"/>
      <c r="E9" s="37"/>
      <c r="S9" s="37"/>
      <c r="T9" s="37"/>
    </row>
    <row r="10" spans="1:20" ht="15" x14ac:dyDescent="0.25">
      <c r="A10" s="161" t="s">
        <v>8</v>
      </c>
      <c r="B10" s="162">
        <v>94.1</v>
      </c>
      <c r="C10" s="162">
        <v>84.1</v>
      </c>
      <c r="D10" s="37"/>
      <c r="E10" s="37"/>
      <c r="S10" s="37"/>
      <c r="T10" s="37"/>
    </row>
    <row r="11" spans="1:20" ht="15" x14ac:dyDescent="0.25">
      <c r="A11" s="159" t="s">
        <v>29</v>
      </c>
      <c r="B11" s="163">
        <v>91.2</v>
      </c>
      <c r="C11" s="163">
        <v>84.5</v>
      </c>
      <c r="D11" s="37"/>
      <c r="E11" s="37"/>
      <c r="S11" s="37"/>
      <c r="T11" s="37"/>
    </row>
    <row r="12" spans="1:20" ht="15" x14ac:dyDescent="0.25">
      <c r="A12" s="161" t="s">
        <v>9</v>
      </c>
      <c r="B12" s="162">
        <v>94.6</v>
      </c>
      <c r="C12" s="162">
        <v>84.1</v>
      </c>
      <c r="D12" s="37"/>
      <c r="E12" s="37"/>
      <c r="S12" s="37"/>
      <c r="T12" s="37"/>
    </row>
    <row r="13" spans="1:20" ht="15" x14ac:dyDescent="0.25">
      <c r="A13" s="159" t="s">
        <v>30</v>
      </c>
      <c r="B13" s="163">
        <v>89.4</v>
      </c>
      <c r="C13" s="163">
        <v>83.4</v>
      </c>
      <c r="D13" s="37"/>
      <c r="E13" s="37"/>
      <c r="S13" s="37"/>
      <c r="T13" s="37"/>
    </row>
    <row r="14" spans="1:20" ht="15" x14ac:dyDescent="0.25">
      <c r="A14" s="161" t="s">
        <v>10</v>
      </c>
      <c r="B14" s="162">
        <v>90.9</v>
      </c>
      <c r="C14" s="162">
        <v>83.3</v>
      </c>
      <c r="D14" s="37"/>
      <c r="E14" s="37"/>
      <c r="S14" s="37"/>
      <c r="T14" s="37"/>
    </row>
    <row r="15" spans="1:20" ht="15" x14ac:dyDescent="0.25">
      <c r="A15" s="159" t="s">
        <v>31</v>
      </c>
      <c r="B15" s="163">
        <v>92</v>
      </c>
      <c r="C15" s="163">
        <v>81.599999999999994</v>
      </c>
      <c r="D15" s="37"/>
      <c r="E15" s="37"/>
      <c r="S15" s="37"/>
      <c r="T15" s="37"/>
    </row>
    <row r="16" spans="1:20" ht="15" x14ac:dyDescent="0.25">
      <c r="A16" s="161" t="s">
        <v>11</v>
      </c>
      <c r="B16" s="162">
        <v>104.4</v>
      </c>
      <c r="C16" s="162">
        <v>81.3</v>
      </c>
      <c r="D16" s="37"/>
      <c r="E16" s="37"/>
      <c r="S16" s="37"/>
      <c r="T16" s="37"/>
    </row>
    <row r="17" spans="1:20" ht="15" x14ac:dyDescent="0.25">
      <c r="A17" s="159" t="s">
        <v>32</v>
      </c>
      <c r="B17" s="163">
        <v>108</v>
      </c>
      <c r="C17" s="163">
        <v>82.5</v>
      </c>
      <c r="D17" s="37"/>
      <c r="E17" s="37"/>
      <c r="S17" s="37"/>
      <c r="T17" s="37"/>
    </row>
    <row r="18" spans="1:20" ht="15" x14ac:dyDescent="0.25">
      <c r="A18" s="161" t="s">
        <v>12</v>
      </c>
      <c r="B18" s="162">
        <v>108.4</v>
      </c>
      <c r="C18" s="162">
        <v>80.400000000000006</v>
      </c>
      <c r="D18" s="37"/>
      <c r="E18" s="37"/>
      <c r="S18" s="37"/>
      <c r="T18" s="37"/>
    </row>
    <row r="19" spans="1:20" ht="15" x14ac:dyDescent="0.25">
      <c r="A19" s="159" t="s">
        <v>33</v>
      </c>
      <c r="B19" s="163">
        <v>104.3</v>
      </c>
      <c r="C19" s="163">
        <v>81.7</v>
      </c>
      <c r="D19" s="37"/>
      <c r="E19" s="37"/>
      <c r="S19" s="37"/>
      <c r="T19" s="37"/>
    </row>
    <row r="20" spans="1:20" ht="15" x14ac:dyDescent="0.25">
      <c r="A20" s="161" t="s">
        <v>13</v>
      </c>
      <c r="B20" s="162">
        <v>101.8</v>
      </c>
      <c r="C20" s="162">
        <v>80.7</v>
      </c>
      <c r="D20" s="37"/>
      <c r="E20" s="37"/>
      <c r="S20" s="37"/>
      <c r="T20" s="37"/>
    </row>
    <row r="21" spans="1:20" ht="15" x14ac:dyDescent="0.25">
      <c r="A21" s="159" t="s">
        <v>34</v>
      </c>
      <c r="B21" s="163">
        <v>102.6</v>
      </c>
      <c r="C21" s="163">
        <v>81.3</v>
      </c>
      <c r="D21" s="37"/>
      <c r="E21" s="37"/>
      <c r="S21" s="37"/>
      <c r="T21" s="37"/>
    </row>
    <row r="22" spans="1:20" ht="15" x14ac:dyDescent="0.25">
      <c r="A22" s="161" t="s">
        <v>14</v>
      </c>
      <c r="B22" s="162">
        <v>101.3</v>
      </c>
      <c r="C22" s="162">
        <v>86</v>
      </c>
      <c r="D22" s="37"/>
      <c r="E22" s="37"/>
      <c r="S22" s="37"/>
      <c r="T22" s="37"/>
    </row>
    <row r="23" spans="1:20" ht="15" x14ac:dyDescent="0.25">
      <c r="A23" s="159" t="s">
        <v>35</v>
      </c>
      <c r="B23" s="163">
        <v>101.2</v>
      </c>
      <c r="C23" s="163">
        <v>84.9</v>
      </c>
      <c r="D23" s="37"/>
      <c r="E23" s="37"/>
      <c r="S23" s="37"/>
      <c r="T23" s="37"/>
    </row>
    <row r="24" spans="1:20" ht="15" x14ac:dyDescent="0.25">
      <c r="A24" s="161" t="s">
        <v>15</v>
      </c>
      <c r="B24" s="162">
        <v>109</v>
      </c>
      <c r="C24" s="162">
        <v>89.8</v>
      </c>
      <c r="D24" s="37"/>
      <c r="E24" s="37"/>
      <c r="S24" s="37"/>
      <c r="T24" s="37"/>
    </row>
    <row r="25" spans="1:20" ht="15" x14ac:dyDescent="0.25">
      <c r="A25" s="159" t="s">
        <v>36</v>
      </c>
      <c r="B25" s="163">
        <v>101.9</v>
      </c>
      <c r="C25" s="163">
        <v>85.8</v>
      </c>
      <c r="D25" s="37"/>
      <c r="E25" s="37"/>
      <c r="S25" s="37"/>
      <c r="T25" s="37"/>
    </row>
    <row r="26" spans="1:20" ht="15" x14ac:dyDescent="0.25">
      <c r="A26" s="161" t="s">
        <v>16</v>
      </c>
      <c r="B26" s="162">
        <v>103</v>
      </c>
      <c r="C26" s="162">
        <v>80</v>
      </c>
      <c r="D26" s="37"/>
      <c r="E26" s="37"/>
      <c r="S26" s="37"/>
      <c r="T26" s="37"/>
    </row>
    <row r="27" spans="1:20" ht="15" x14ac:dyDescent="0.25">
      <c r="A27" s="159" t="s">
        <v>37</v>
      </c>
      <c r="B27" s="163">
        <v>106.5</v>
      </c>
      <c r="C27" s="163">
        <v>83.1</v>
      </c>
      <c r="D27" s="37"/>
      <c r="E27" s="37"/>
      <c r="S27" s="37"/>
      <c r="T27" s="37"/>
    </row>
    <row r="28" spans="1:20" ht="15" x14ac:dyDescent="0.25">
      <c r="A28" s="161" t="s">
        <v>17</v>
      </c>
      <c r="B28" s="162">
        <v>100.5</v>
      </c>
      <c r="C28" s="162">
        <v>75.900000000000006</v>
      </c>
      <c r="D28" s="37"/>
      <c r="E28" s="37"/>
      <c r="S28" s="37"/>
      <c r="T28" s="37"/>
    </row>
    <row r="29" spans="1:20" ht="15" x14ac:dyDescent="0.25">
      <c r="A29" s="159" t="s">
        <v>38</v>
      </c>
      <c r="B29" s="163">
        <v>99.3</v>
      </c>
      <c r="C29" s="163">
        <v>72.2</v>
      </c>
      <c r="D29" s="37"/>
      <c r="E29" s="37"/>
      <c r="S29" s="37"/>
      <c r="T29" s="37"/>
    </row>
    <row r="30" spans="1:20" ht="15" x14ac:dyDescent="0.25">
      <c r="A30" s="161" t="s">
        <v>18</v>
      </c>
      <c r="B30" s="162">
        <v>99.3</v>
      </c>
      <c r="C30" s="162">
        <v>74.400000000000006</v>
      </c>
      <c r="D30" s="37"/>
      <c r="E30" s="37"/>
      <c r="S30" s="37"/>
      <c r="T30" s="37"/>
    </row>
    <row r="31" spans="1:20" ht="15" x14ac:dyDescent="0.25">
      <c r="A31" s="159" t="s">
        <v>39</v>
      </c>
      <c r="B31" s="163">
        <v>99.8</v>
      </c>
      <c r="C31" s="163">
        <v>71.7</v>
      </c>
      <c r="D31" s="37"/>
      <c r="E31" s="37"/>
      <c r="S31" s="37"/>
      <c r="T31" s="37"/>
    </row>
    <row r="32" spans="1:20" ht="15" x14ac:dyDescent="0.25">
      <c r="A32" s="161" t="s">
        <v>19</v>
      </c>
      <c r="B32" s="162">
        <v>97.8</v>
      </c>
      <c r="C32" s="162">
        <v>72.599999999999994</v>
      </c>
      <c r="D32" s="37"/>
      <c r="E32" s="37"/>
      <c r="S32" s="37"/>
      <c r="T32" s="37"/>
    </row>
    <row r="33" spans="1:20" ht="15" x14ac:dyDescent="0.25">
      <c r="A33" s="159" t="s">
        <v>40</v>
      </c>
      <c r="B33" s="163">
        <v>97.8</v>
      </c>
      <c r="C33" s="163">
        <v>79.900000000000006</v>
      </c>
      <c r="D33" s="37"/>
      <c r="E33" s="37"/>
      <c r="S33" s="37"/>
      <c r="T33" s="37"/>
    </row>
    <row r="34" spans="1:20" ht="15" x14ac:dyDescent="0.25">
      <c r="A34" s="161" t="s">
        <v>20</v>
      </c>
      <c r="B34" s="162">
        <v>98.4</v>
      </c>
      <c r="C34" s="162">
        <v>79.5</v>
      </c>
      <c r="D34" s="37"/>
      <c r="E34" s="37"/>
      <c r="S34" s="37"/>
      <c r="T34" s="37"/>
    </row>
    <row r="35" spans="1:20" ht="15" x14ac:dyDescent="0.25">
      <c r="A35" s="159" t="s">
        <v>41</v>
      </c>
      <c r="B35" s="163">
        <v>101.4</v>
      </c>
      <c r="C35" s="163">
        <v>84.1</v>
      </c>
      <c r="D35" s="37"/>
      <c r="E35" s="37"/>
      <c r="S35" s="37"/>
      <c r="T35" s="37"/>
    </row>
    <row r="36" spans="1:20" ht="15" x14ac:dyDescent="0.25">
      <c r="A36" s="161" t="s">
        <v>21</v>
      </c>
      <c r="B36" s="162">
        <v>104.1</v>
      </c>
      <c r="C36" s="162">
        <v>90.5</v>
      </c>
      <c r="D36" s="37"/>
      <c r="E36" s="37"/>
      <c r="S36" s="37"/>
      <c r="T36" s="37"/>
    </row>
    <row r="37" spans="1:20" ht="15" x14ac:dyDescent="0.25">
      <c r="A37" s="159" t="s">
        <v>42</v>
      </c>
      <c r="B37" s="163">
        <v>102.4</v>
      </c>
      <c r="C37" s="163">
        <v>91.1</v>
      </c>
      <c r="D37" s="37"/>
      <c r="E37" s="37"/>
      <c r="S37" s="37"/>
      <c r="T37" s="37"/>
    </row>
    <row r="38" spans="1:20" ht="15" x14ac:dyDescent="0.25">
      <c r="A38" s="161" t="s">
        <v>22</v>
      </c>
      <c r="B38" s="162">
        <v>102.8</v>
      </c>
      <c r="C38" s="162">
        <v>84.4</v>
      </c>
      <c r="D38" s="37"/>
      <c r="E38" s="37"/>
      <c r="S38" s="37"/>
      <c r="T38" s="37"/>
    </row>
    <row r="39" spans="1:20" ht="15" x14ac:dyDescent="0.25">
      <c r="A39" s="159" t="s">
        <v>43</v>
      </c>
      <c r="B39" s="163">
        <v>102.3</v>
      </c>
      <c r="C39" s="163">
        <v>84.8</v>
      </c>
      <c r="D39" s="37"/>
      <c r="E39" s="37"/>
      <c r="S39" s="37"/>
      <c r="T39" s="37"/>
    </row>
    <row r="40" spans="1:20" ht="15" x14ac:dyDescent="0.25">
      <c r="A40" s="161" t="s">
        <v>23</v>
      </c>
      <c r="B40" s="162">
        <v>102.2</v>
      </c>
      <c r="C40" s="162">
        <v>75.7</v>
      </c>
      <c r="D40" s="37"/>
      <c r="E40" s="37"/>
      <c r="S40" s="37"/>
      <c r="T40" s="37"/>
    </row>
    <row r="41" spans="1:20" ht="15" x14ac:dyDescent="0.25">
      <c r="A41" s="159" t="s">
        <v>44</v>
      </c>
      <c r="B41" s="163">
        <v>103.4</v>
      </c>
      <c r="C41" s="163">
        <v>74.7</v>
      </c>
      <c r="D41" s="37"/>
      <c r="E41" s="37"/>
      <c r="S41" s="37"/>
      <c r="T41" s="37"/>
    </row>
    <row r="42" spans="1:20" ht="15" x14ac:dyDescent="0.25">
      <c r="A42" s="161" t="s">
        <v>24</v>
      </c>
      <c r="B42" s="162">
        <v>102.8</v>
      </c>
      <c r="C42" s="162">
        <v>79.400000000000006</v>
      </c>
      <c r="D42" s="37"/>
      <c r="E42" s="37"/>
      <c r="S42" s="37"/>
      <c r="T42" s="37"/>
    </row>
    <row r="43" spans="1:20" ht="15" x14ac:dyDescent="0.25">
      <c r="A43" s="159" t="s">
        <v>45</v>
      </c>
      <c r="B43" s="163">
        <v>97.3</v>
      </c>
      <c r="C43" s="163">
        <v>80.5</v>
      </c>
      <c r="D43" s="37"/>
      <c r="E43" s="37"/>
      <c r="S43" s="37"/>
      <c r="T43" s="37"/>
    </row>
    <row r="44" spans="1:20" ht="15" x14ac:dyDescent="0.25">
      <c r="A44" s="161" t="s">
        <v>25</v>
      </c>
      <c r="B44" s="162">
        <v>101.4</v>
      </c>
      <c r="C44" s="162">
        <v>89.3</v>
      </c>
      <c r="D44" s="37"/>
      <c r="E44" s="37"/>
      <c r="F44" s="37"/>
      <c r="S44" s="37"/>
      <c r="T44" s="37"/>
    </row>
    <row r="45" spans="1:20" ht="15" x14ac:dyDescent="0.25">
      <c r="A45" s="159" t="s">
        <v>49</v>
      </c>
      <c r="B45" s="163">
        <v>103.9</v>
      </c>
      <c r="C45" s="163">
        <v>92</v>
      </c>
      <c r="D45" s="37"/>
      <c r="E45" s="37"/>
      <c r="S45" s="37"/>
      <c r="T45" s="37"/>
    </row>
    <row r="46" spans="1:20" ht="15" x14ac:dyDescent="0.25">
      <c r="A46" s="161" t="s">
        <v>66</v>
      </c>
      <c r="B46" s="162">
        <v>102</v>
      </c>
      <c r="C46" s="162">
        <v>95.5</v>
      </c>
      <c r="D46" s="37"/>
      <c r="E46" s="37"/>
      <c r="S46" s="37"/>
      <c r="T46" s="37"/>
    </row>
    <row r="47" spans="1:20" ht="15" x14ac:dyDescent="0.25">
      <c r="A47" s="159" t="s">
        <v>78</v>
      </c>
      <c r="B47" s="163">
        <v>99.5</v>
      </c>
      <c r="C47" s="163">
        <v>93.4</v>
      </c>
      <c r="D47" s="37"/>
      <c r="E47" s="37"/>
      <c r="S47" s="37"/>
      <c r="T47" s="37"/>
    </row>
    <row r="48" spans="1:20" ht="15" x14ac:dyDescent="0.25">
      <c r="A48" s="161" t="s">
        <v>79</v>
      </c>
      <c r="B48" s="162">
        <v>101.4</v>
      </c>
      <c r="C48" s="162">
        <v>92</v>
      </c>
      <c r="D48" s="37"/>
      <c r="E48" s="37"/>
      <c r="S48" s="37"/>
      <c r="T48" s="37"/>
    </row>
    <row r="49" spans="1:20" ht="15" x14ac:dyDescent="0.25">
      <c r="A49" s="159" t="s">
        <v>81</v>
      </c>
      <c r="B49" s="163">
        <v>102.9</v>
      </c>
      <c r="C49" s="163">
        <v>95.3</v>
      </c>
      <c r="D49" s="37"/>
      <c r="E49" s="37"/>
      <c r="F49" s="37"/>
      <c r="S49" s="37"/>
      <c r="T49" s="37"/>
    </row>
    <row r="50" spans="1:20" ht="15" x14ac:dyDescent="0.25">
      <c r="A50" s="161" t="s">
        <v>82</v>
      </c>
      <c r="B50" s="162">
        <v>102.2</v>
      </c>
      <c r="C50" s="162">
        <v>89.6</v>
      </c>
      <c r="D50" s="37"/>
      <c r="E50" s="37"/>
      <c r="S50" s="37"/>
      <c r="T50" s="37"/>
    </row>
    <row r="51" spans="1:20" ht="15" x14ac:dyDescent="0.25">
      <c r="A51" s="159" t="s">
        <v>83</v>
      </c>
      <c r="B51" s="163">
        <v>104.7</v>
      </c>
      <c r="C51" s="163">
        <v>89.4</v>
      </c>
      <c r="D51" s="37"/>
      <c r="E51" s="37"/>
      <c r="S51" s="37"/>
      <c r="T51" s="37"/>
    </row>
    <row r="52" spans="1:20" ht="15" x14ac:dyDescent="0.25">
      <c r="A52" s="161" t="s">
        <v>84</v>
      </c>
      <c r="B52" s="162">
        <v>101.5</v>
      </c>
      <c r="C52" s="162">
        <v>85.9</v>
      </c>
      <c r="D52" s="37"/>
      <c r="E52" s="37"/>
      <c r="S52" s="37"/>
      <c r="T52" s="37"/>
    </row>
    <row r="53" spans="1:20" ht="15" x14ac:dyDescent="0.25">
      <c r="A53" s="159" t="s">
        <v>85</v>
      </c>
      <c r="B53" s="163">
        <v>98.8</v>
      </c>
      <c r="C53" s="163">
        <v>86.1</v>
      </c>
      <c r="D53" s="37"/>
      <c r="E53" s="37"/>
    </row>
    <row r="54" spans="1:20" ht="15" x14ac:dyDescent="0.25">
      <c r="A54" s="161" t="s">
        <v>86</v>
      </c>
      <c r="B54" s="162">
        <v>102.7</v>
      </c>
      <c r="C54" s="162">
        <v>87.8</v>
      </c>
      <c r="D54" s="37"/>
      <c r="E54" s="37"/>
    </row>
    <row r="55" spans="1:20" ht="15" x14ac:dyDescent="0.25">
      <c r="A55" s="159" t="s">
        <v>87</v>
      </c>
      <c r="B55" s="163">
        <v>105</v>
      </c>
      <c r="C55" s="163">
        <v>87.6</v>
      </c>
      <c r="D55" s="37"/>
      <c r="E55" s="37"/>
    </row>
    <row r="56" spans="1:20" ht="15" x14ac:dyDescent="0.25">
      <c r="A56" s="161" t="s">
        <v>88</v>
      </c>
      <c r="B56" s="162">
        <v>107.1</v>
      </c>
      <c r="C56" s="162">
        <v>89.7</v>
      </c>
      <c r="D56" s="37"/>
      <c r="E56" s="37"/>
    </row>
    <row r="57" spans="1:20" ht="15" x14ac:dyDescent="0.25">
      <c r="A57" s="159" t="s">
        <v>89</v>
      </c>
      <c r="B57" s="163">
        <v>101.6</v>
      </c>
      <c r="C57" s="163">
        <v>85.6</v>
      </c>
      <c r="D57" s="37"/>
      <c r="E57" s="37"/>
    </row>
    <row r="58" spans="1:20" ht="15" x14ac:dyDescent="0.25">
      <c r="A58" s="161" t="s">
        <v>90</v>
      </c>
      <c r="B58" s="162">
        <v>106.3</v>
      </c>
      <c r="C58" s="162">
        <v>88.5</v>
      </c>
      <c r="D58" s="37"/>
      <c r="E58" s="37"/>
    </row>
    <row r="59" spans="1:20" ht="15" x14ac:dyDescent="0.25">
      <c r="A59" s="159" t="s">
        <v>91</v>
      </c>
      <c r="B59" s="163">
        <v>102.1</v>
      </c>
      <c r="C59" s="163">
        <v>90.5</v>
      </c>
    </row>
    <row r="60" spans="1:20" ht="15" x14ac:dyDescent="0.25">
      <c r="A60" s="161" t="s">
        <v>93</v>
      </c>
      <c r="B60" s="162">
        <v>100.9</v>
      </c>
      <c r="C60" s="162">
        <v>94.2</v>
      </c>
      <c r="D60" s="37"/>
      <c r="E60" s="37"/>
    </row>
    <row r="61" spans="1:20" ht="15" x14ac:dyDescent="0.25">
      <c r="A61" s="159" t="s">
        <v>94</v>
      </c>
      <c r="B61" s="163">
        <v>101.5</v>
      </c>
      <c r="C61" s="163">
        <v>100.9</v>
      </c>
    </row>
    <row r="62" spans="1:20" ht="15" x14ac:dyDescent="0.25">
      <c r="A62" s="161" t="s">
        <v>95</v>
      </c>
      <c r="B62" s="164">
        <v>98.5</v>
      </c>
      <c r="C62" s="164">
        <v>100</v>
      </c>
      <c r="D62" s="37"/>
      <c r="E62" s="37"/>
    </row>
    <row r="63" spans="1:20" ht="15" x14ac:dyDescent="0.25">
      <c r="A63" s="159" t="s">
        <v>96</v>
      </c>
      <c r="B63" s="163">
        <v>99.1</v>
      </c>
      <c r="C63" s="163">
        <v>104.9</v>
      </c>
    </row>
    <row r="64" spans="1:20" ht="15" x14ac:dyDescent="0.25">
      <c r="A64" s="161" t="s">
        <v>97</v>
      </c>
      <c r="B64" s="164">
        <v>97.4</v>
      </c>
      <c r="C64" s="164">
        <v>99.4</v>
      </c>
      <c r="D64" s="37"/>
      <c r="E64" s="37"/>
    </row>
    <row r="65" spans="1:5" ht="15" x14ac:dyDescent="0.25">
      <c r="A65" s="159" t="s">
        <v>98</v>
      </c>
      <c r="B65" s="163">
        <v>86.8</v>
      </c>
      <c r="C65" s="163">
        <v>91.6</v>
      </c>
    </row>
    <row r="66" spans="1:5" ht="15" x14ac:dyDescent="0.25">
      <c r="A66" s="161" t="s">
        <v>99</v>
      </c>
      <c r="B66" s="164">
        <v>94.5</v>
      </c>
      <c r="C66" s="164">
        <v>101.1</v>
      </c>
      <c r="D66" s="37"/>
      <c r="E66" s="37"/>
    </row>
    <row r="67" spans="1:5" ht="15" x14ac:dyDescent="0.25">
      <c r="A67" s="159" t="s">
        <v>100</v>
      </c>
      <c r="B67" s="163">
        <v>93.2</v>
      </c>
      <c r="C67" s="163">
        <v>98.8</v>
      </c>
    </row>
    <row r="68" spans="1:5" ht="15" x14ac:dyDescent="0.25">
      <c r="A68" s="161" t="s">
        <v>152</v>
      </c>
      <c r="B68" s="164">
        <v>96.8</v>
      </c>
      <c r="C68" s="164">
        <v>101.7</v>
      </c>
      <c r="D68" s="37"/>
      <c r="E68" s="37"/>
    </row>
    <row r="69" spans="1:5" ht="15" x14ac:dyDescent="0.25">
      <c r="A69" s="159" t="s">
        <v>153</v>
      </c>
      <c r="B69" s="163">
        <v>100.6</v>
      </c>
      <c r="C69" s="163">
        <v>105</v>
      </c>
    </row>
    <row r="70" spans="1:5" ht="15" x14ac:dyDescent="0.25">
      <c r="A70" s="161" t="s">
        <v>154</v>
      </c>
      <c r="B70" s="164">
        <v>98.2</v>
      </c>
      <c r="C70" s="164">
        <v>96</v>
      </c>
      <c r="D70" s="37"/>
      <c r="E70" s="37"/>
    </row>
    <row r="71" spans="1:5" ht="15" x14ac:dyDescent="0.25">
      <c r="A71" s="159" t="s">
        <v>150</v>
      </c>
      <c r="B71" s="163">
        <v>104.5</v>
      </c>
      <c r="C71" s="163">
        <v>92.3</v>
      </c>
    </row>
    <row r="72" spans="1:5" ht="15" x14ac:dyDescent="0.25">
      <c r="A72" s="161" t="s">
        <v>155</v>
      </c>
      <c r="B72" s="164">
        <v>103.8</v>
      </c>
      <c r="C72" s="164">
        <v>94.1</v>
      </c>
      <c r="D72" s="37"/>
      <c r="E72" s="37"/>
    </row>
    <row r="73" spans="1:5" thickBot="1" x14ac:dyDescent="0.3">
      <c r="A73" s="182" t="s">
        <v>156</v>
      </c>
      <c r="B73" s="183">
        <v>94.7</v>
      </c>
      <c r="C73" s="183">
        <v>96.7</v>
      </c>
    </row>
    <row r="74" spans="1:5" x14ac:dyDescent="0.25">
      <c r="A74" s="26" t="s">
        <v>202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4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4" customWidth="1"/>
    <col min="4" max="16384" width="9.140625" style="2"/>
  </cols>
  <sheetData>
    <row r="1" spans="1:21" ht="33.75" customHeight="1" x14ac:dyDescent="0.25">
      <c r="A1" s="4" t="s">
        <v>241</v>
      </c>
      <c r="B1" s="43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"/>
    </row>
    <row r="2" spans="1:21" ht="25.5" customHeight="1" thickBot="1" x14ac:dyDescent="0.3">
      <c r="A2" s="76" t="s">
        <v>46</v>
      </c>
      <c r="B2" s="76"/>
      <c r="C2" s="76"/>
    </row>
    <row r="3" spans="1:21" ht="31.5" customHeight="1" thickBot="1" x14ac:dyDescent="0.3">
      <c r="A3" s="90"/>
      <c r="B3" s="90" t="s">
        <v>0</v>
      </c>
      <c r="C3" s="93" t="s">
        <v>142</v>
      </c>
    </row>
    <row r="4" spans="1:21" ht="15" x14ac:dyDescent="0.25">
      <c r="A4" s="161" t="s">
        <v>5</v>
      </c>
      <c r="B4" s="162">
        <v>72.8</v>
      </c>
      <c r="C4" s="162">
        <v>113.2</v>
      </c>
      <c r="D4" s="37"/>
      <c r="E4" s="37"/>
      <c r="T4" s="37"/>
      <c r="U4" s="37"/>
    </row>
    <row r="5" spans="1:21" ht="15" x14ac:dyDescent="0.25">
      <c r="A5" s="159" t="s">
        <v>26</v>
      </c>
      <c r="B5" s="163">
        <v>70.400000000000006</v>
      </c>
      <c r="C5" s="163">
        <v>115.1</v>
      </c>
      <c r="D5" s="37"/>
      <c r="E5" s="37"/>
      <c r="T5" s="37"/>
      <c r="U5" s="37"/>
    </row>
    <row r="6" spans="1:21" ht="15" x14ac:dyDescent="0.25">
      <c r="A6" s="161" t="s">
        <v>6</v>
      </c>
      <c r="B6" s="162">
        <v>68.599999999999994</v>
      </c>
      <c r="C6" s="162">
        <v>114.9</v>
      </c>
      <c r="D6" s="37"/>
      <c r="E6" s="37"/>
      <c r="T6" s="37"/>
      <c r="U6" s="37"/>
    </row>
    <row r="7" spans="1:21" ht="15" x14ac:dyDescent="0.25">
      <c r="A7" s="159" t="s">
        <v>27</v>
      </c>
      <c r="B7" s="163">
        <v>71.3</v>
      </c>
      <c r="C7" s="163">
        <v>113.3</v>
      </c>
      <c r="D7" s="37"/>
      <c r="E7" s="37"/>
      <c r="T7" s="37"/>
      <c r="U7" s="37"/>
    </row>
    <row r="8" spans="1:21" ht="15" x14ac:dyDescent="0.25">
      <c r="A8" s="161" t="s">
        <v>7</v>
      </c>
      <c r="B8" s="162">
        <v>71.599999999999994</v>
      </c>
      <c r="C8" s="162">
        <v>107.4</v>
      </c>
      <c r="D8" s="37"/>
      <c r="E8" s="37"/>
      <c r="T8" s="37"/>
      <c r="U8" s="37"/>
    </row>
    <row r="9" spans="1:21" ht="15" x14ac:dyDescent="0.25">
      <c r="A9" s="159" t="s">
        <v>28</v>
      </c>
      <c r="B9" s="163">
        <v>69.8</v>
      </c>
      <c r="C9" s="163">
        <v>106.8</v>
      </c>
      <c r="D9" s="37"/>
      <c r="E9" s="37"/>
      <c r="T9" s="37"/>
      <c r="U9" s="37"/>
    </row>
    <row r="10" spans="1:21" ht="15" x14ac:dyDescent="0.25">
      <c r="A10" s="161" t="s">
        <v>8</v>
      </c>
      <c r="B10" s="162">
        <v>69.5</v>
      </c>
      <c r="C10" s="162">
        <v>104.5</v>
      </c>
      <c r="D10" s="37"/>
      <c r="E10" s="37"/>
      <c r="T10" s="37"/>
      <c r="U10" s="37"/>
    </row>
    <row r="11" spans="1:21" ht="15" x14ac:dyDescent="0.25">
      <c r="A11" s="159" t="s">
        <v>29</v>
      </c>
      <c r="B11" s="163">
        <v>69.400000000000006</v>
      </c>
      <c r="C11" s="163">
        <v>104</v>
      </c>
      <c r="D11" s="37"/>
      <c r="E11" s="37"/>
      <c r="T11" s="37"/>
      <c r="U11" s="37"/>
    </row>
    <row r="12" spans="1:21" ht="15" x14ac:dyDescent="0.25">
      <c r="A12" s="161" t="s">
        <v>9</v>
      </c>
      <c r="B12" s="162">
        <v>71.599999999999994</v>
      </c>
      <c r="C12" s="162">
        <v>107.1</v>
      </c>
      <c r="D12" s="37"/>
      <c r="E12" s="37"/>
      <c r="T12" s="37"/>
      <c r="U12" s="37"/>
    </row>
    <row r="13" spans="1:21" ht="15" x14ac:dyDescent="0.25">
      <c r="A13" s="159" t="s">
        <v>30</v>
      </c>
      <c r="B13" s="163">
        <v>73.599999999999994</v>
      </c>
      <c r="C13" s="163">
        <v>105.4</v>
      </c>
      <c r="D13" s="37"/>
      <c r="E13" s="37"/>
      <c r="T13" s="37"/>
      <c r="U13" s="37"/>
    </row>
    <row r="14" spans="1:21" ht="15" x14ac:dyDescent="0.25">
      <c r="A14" s="161" t="s">
        <v>10</v>
      </c>
      <c r="B14" s="162">
        <v>74.400000000000006</v>
      </c>
      <c r="C14" s="162">
        <v>102.5</v>
      </c>
      <c r="D14" s="37"/>
      <c r="E14" s="37"/>
      <c r="T14" s="37"/>
      <c r="U14" s="37"/>
    </row>
    <row r="15" spans="1:21" ht="15" x14ac:dyDescent="0.25">
      <c r="A15" s="159" t="s">
        <v>31</v>
      </c>
      <c r="B15" s="163">
        <v>81</v>
      </c>
      <c r="C15" s="163">
        <v>102</v>
      </c>
      <c r="D15" s="37"/>
      <c r="E15" s="37"/>
      <c r="T15" s="37"/>
      <c r="U15" s="37"/>
    </row>
    <row r="16" spans="1:21" ht="15" x14ac:dyDescent="0.25">
      <c r="A16" s="161" t="s">
        <v>11</v>
      </c>
      <c r="B16" s="162">
        <v>78</v>
      </c>
      <c r="C16" s="162">
        <v>101.8</v>
      </c>
      <c r="D16" s="37"/>
      <c r="E16" s="37"/>
      <c r="T16" s="37"/>
      <c r="U16" s="37"/>
    </row>
    <row r="17" spans="1:21" ht="15" x14ac:dyDescent="0.25">
      <c r="A17" s="159" t="s">
        <v>32</v>
      </c>
      <c r="B17" s="163">
        <v>81.3</v>
      </c>
      <c r="C17" s="163">
        <v>102.9</v>
      </c>
      <c r="D17" s="37"/>
      <c r="E17" s="37"/>
      <c r="T17" s="37"/>
      <c r="U17" s="37"/>
    </row>
    <row r="18" spans="1:21" ht="15" x14ac:dyDescent="0.25">
      <c r="A18" s="161" t="s">
        <v>12</v>
      </c>
      <c r="B18" s="162">
        <v>84.6</v>
      </c>
      <c r="C18" s="162">
        <v>107</v>
      </c>
      <c r="D18" s="37"/>
      <c r="E18" s="37"/>
      <c r="T18" s="37"/>
      <c r="U18" s="37"/>
    </row>
    <row r="19" spans="1:21" ht="15" x14ac:dyDescent="0.25">
      <c r="A19" s="159" t="s">
        <v>33</v>
      </c>
      <c r="B19" s="163">
        <v>82.1</v>
      </c>
      <c r="C19" s="163">
        <v>102.2</v>
      </c>
      <c r="D19" s="37"/>
      <c r="E19" s="37"/>
      <c r="T19" s="37"/>
      <c r="U19" s="37"/>
    </row>
    <row r="20" spans="1:21" ht="15" x14ac:dyDescent="0.25">
      <c r="A20" s="161" t="s">
        <v>13</v>
      </c>
      <c r="B20" s="162">
        <v>80.900000000000006</v>
      </c>
      <c r="C20" s="162">
        <v>101.7</v>
      </c>
      <c r="D20" s="37"/>
      <c r="E20" s="37"/>
      <c r="T20" s="37"/>
      <c r="U20" s="37"/>
    </row>
    <row r="21" spans="1:21" ht="15" x14ac:dyDescent="0.25">
      <c r="A21" s="159" t="s">
        <v>34</v>
      </c>
      <c r="B21" s="163">
        <v>82.4</v>
      </c>
      <c r="C21" s="163">
        <v>107.1</v>
      </c>
      <c r="D21" s="37"/>
      <c r="E21" s="37"/>
      <c r="T21" s="37"/>
      <c r="U21" s="37"/>
    </row>
    <row r="22" spans="1:21" ht="15" x14ac:dyDescent="0.25">
      <c r="A22" s="161" t="s">
        <v>14</v>
      </c>
      <c r="B22" s="162">
        <v>81.900000000000006</v>
      </c>
      <c r="C22" s="162">
        <v>108.3</v>
      </c>
      <c r="D22" s="37"/>
      <c r="E22" s="37"/>
      <c r="T22" s="37"/>
      <c r="U22" s="37"/>
    </row>
    <row r="23" spans="1:21" ht="15" x14ac:dyDescent="0.25">
      <c r="A23" s="159" t="s">
        <v>35</v>
      </c>
      <c r="B23" s="163">
        <v>82.6</v>
      </c>
      <c r="C23" s="163">
        <v>107.8</v>
      </c>
      <c r="D23" s="37"/>
      <c r="E23" s="37"/>
      <c r="T23" s="37"/>
      <c r="U23" s="37"/>
    </row>
    <row r="24" spans="1:21" ht="15" x14ac:dyDescent="0.25">
      <c r="A24" s="161" t="s">
        <v>15</v>
      </c>
      <c r="B24" s="162">
        <v>86.8</v>
      </c>
      <c r="C24" s="162">
        <v>104</v>
      </c>
      <c r="D24" s="37"/>
      <c r="E24" s="37"/>
      <c r="T24" s="37"/>
      <c r="U24" s="37"/>
    </row>
    <row r="25" spans="1:21" ht="15" x14ac:dyDescent="0.25">
      <c r="A25" s="159" t="s">
        <v>36</v>
      </c>
      <c r="B25" s="163">
        <v>88.3</v>
      </c>
      <c r="C25" s="163">
        <v>102.5</v>
      </c>
      <c r="D25" s="37"/>
      <c r="E25" s="37"/>
      <c r="T25" s="37"/>
      <c r="U25" s="37"/>
    </row>
    <row r="26" spans="1:21" ht="15" x14ac:dyDescent="0.25">
      <c r="A26" s="161" t="s">
        <v>16</v>
      </c>
      <c r="B26" s="162">
        <v>89.4</v>
      </c>
      <c r="C26" s="162">
        <v>100.7</v>
      </c>
      <c r="D26" s="37"/>
      <c r="E26" s="37"/>
      <c r="T26" s="37"/>
      <c r="U26" s="37"/>
    </row>
    <row r="27" spans="1:21" ht="15" x14ac:dyDescent="0.25">
      <c r="A27" s="159" t="s">
        <v>37</v>
      </c>
      <c r="B27" s="163">
        <v>92.1</v>
      </c>
      <c r="C27" s="163">
        <v>97.7</v>
      </c>
      <c r="D27" s="37"/>
      <c r="E27" s="37"/>
      <c r="T27" s="37"/>
      <c r="U27" s="37"/>
    </row>
    <row r="28" spans="1:21" ht="15" x14ac:dyDescent="0.25">
      <c r="A28" s="161" t="s">
        <v>17</v>
      </c>
      <c r="B28" s="162">
        <v>89.2</v>
      </c>
      <c r="C28" s="162">
        <v>98.5</v>
      </c>
      <c r="D28" s="37"/>
      <c r="E28" s="37"/>
      <c r="T28" s="37"/>
      <c r="U28" s="37"/>
    </row>
    <row r="29" spans="1:21" ht="15" x14ac:dyDescent="0.25">
      <c r="A29" s="159" t="s">
        <v>38</v>
      </c>
      <c r="B29" s="163">
        <v>95.9</v>
      </c>
      <c r="C29" s="163">
        <v>94.7</v>
      </c>
      <c r="D29" s="37"/>
      <c r="E29" s="37"/>
      <c r="T29" s="37"/>
      <c r="U29" s="37"/>
    </row>
    <row r="30" spans="1:21" ht="15" x14ac:dyDescent="0.25">
      <c r="A30" s="161" t="s">
        <v>18</v>
      </c>
      <c r="B30" s="162">
        <v>97.7</v>
      </c>
      <c r="C30" s="162">
        <v>91.9</v>
      </c>
      <c r="D30" s="37"/>
      <c r="E30" s="37"/>
      <c r="T30" s="37"/>
      <c r="U30" s="37"/>
    </row>
    <row r="31" spans="1:21" ht="15" x14ac:dyDescent="0.25">
      <c r="A31" s="159" t="s">
        <v>39</v>
      </c>
      <c r="B31" s="163">
        <v>98.3</v>
      </c>
      <c r="C31" s="163">
        <v>92.9</v>
      </c>
      <c r="D31" s="37"/>
      <c r="E31" s="37"/>
      <c r="F31" s="37"/>
      <c r="T31" s="37"/>
      <c r="U31" s="37"/>
    </row>
    <row r="32" spans="1:21" ht="15" x14ac:dyDescent="0.25">
      <c r="A32" s="161" t="s">
        <v>19</v>
      </c>
      <c r="B32" s="162">
        <v>103.2</v>
      </c>
      <c r="C32" s="162">
        <v>91.1</v>
      </c>
      <c r="D32" s="37"/>
      <c r="E32" s="37"/>
      <c r="T32" s="37"/>
      <c r="U32" s="37"/>
    </row>
    <row r="33" spans="1:21" ht="15" x14ac:dyDescent="0.25">
      <c r="A33" s="159" t="s">
        <v>40</v>
      </c>
      <c r="B33" s="163">
        <v>93.8</v>
      </c>
      <c r="C33" s="163">
        <v>90.7</v>
      </c>
      <c r="D33" s="37"/>
      <c r="E33" s="37"/>
      <c r="T33" s="37"/>
      <c r="U33" s="37"/>
    </row>
    <row r="34" spans="1:21" ht="15" x14ac:dyDescent="0.25">
      <c r="A34" s="161" t="s">
        <v>20</v>
      </c>
      <c r="B34" s="162">
        <v>89.7</v>
      </c>
      <c r="C34" s="162">
        <v>90.5</v>
      </c>
      <c r="D34" s="37"/>
      <c r="E34" s="37"/>
      <c r="T34" s="37"/>
      <c r="U34" s="37"/>
    </row>
    <row r="35" spans="1:21" ht="15" x14ac:dyDescent="0.25">
      <c r="A35" s="159" t="s">
        <v>41</v>
      </c>
      <c r="B35" s="163">
        <v>87.8</v>
      </c>
      <c r="C35" s="163">
        <v>89.2</v>
      </c>
      <c r="D35" s="37"/>
      <c r="E35" s="37"/>
      <c r="T35" s="37"/>
      <c r="U35" s="37"/>
    </row>
    <row r="36" spans="1:21" ht="15" x14ac:dyDescent="0.25">
      <c r="A36" s="161" t="s">
        <v>21</v>
      </c>
      <c r="B36" s="162">
        <v>91.7</v>
      </c>
      <c r="C36" s="162">
        <v>87</v>
      </c>
      <c r="D36" s="37"/>
      <c r="E36" s="37"/>
      <c r="T36" s="37"/>
      <c r="U36" s="37"/>
    </row>
    <row r="37" spans="1:21" ht="15" x14ac:dyDescent="0.25">
      <c r="A37" s="159" t="s">
        <v>42</v>
      </c>
      <c r="B37" s="163">
        <v>83.6</v>
      </c>
      <c r="C37" s="163">
        <v>87.6</v>
      </c>
      <c r="D37" s="37"/>
      <c r="E37" s="37"/>
      <c r="T37" s="37"/>
      <c r="U37" s="37"/>
    </row>
    <row r="38" spans="1:21" ht="15" x14ac:dyDescent="0.25">
      <c r="A38" s="161" t="s">
        <v>22</v>
      </c>
      <c r="B38" s="162">
        <v>87</v>
      </c>
      <c r="C38" s="162">
        <v>91.6</v>
      </c>
      <c r="D38" s="37"/>
      <c r="E38" s="37"/>
      <c r="T38" s="37"/>
      <c r="U38" s="37"/>
    </row>
    <row r="39" spans="1:21" ht="15" x14ac:dyDescent="0.25">
      <c r="A39" s="159" t="s">
        <v>43</v>
      </c>
      <c r="B39" s="163">
        <v>86.8</v>
      </c>
      <c r="C39" s="163">
        <v>91.9</v>
      </c>
      <c r="D39" s="37"/>
      <c r="E39" s="37"/>
      <c r="T39" s="37"/>
      <c r="U39" s="37"/>
    </row>
    <row r="40" spans="1:21" ht="15" x14ac:dyDescent="0.25">
      <c r="A40" s="161" t="s">
        <v>23</v>
      </c>
      <c r="B40" s="162">
        <v>87.4</v>
      </c>
      <c r="C40" s="162">
        <v>93.6</v>
      </c>
      <c r="D40" s="37"/>
      <c r="E40" s="37"/>
      <c r="T40" s="37"/>
      <c r="U40" s="37"/>
    </row>
    <row r="41" spans="1:21" ht="15" x14ac:dyDescent="0.25">
      <c r="A41" s="159" t="s">
        <v>44</v>
      </c>
      <c r="B41" s="163">
        <v>84.7</v>
      </c>
      <c r="C41" s="163">
        <v>91.5</v>
      </c>
      <c r="D41" s="37"/>
      <c r="E41" s="37"/>
      <c r="T41" s="37"/>
      <c r="U41" s="37"/>
    </row>
    <row r="42" spans="1:21" ht="15" x14ac:dyDescent="0.25">
      <c r="A42" s="161" t="s">
        <v>24</v>
      </c>
      <c r="B42" s="162">
        <v>84.8</v>
      </c>
      <c r="C42" s="162">
        <v>91.6</v>
      </c>
      <c r="D42" s="37"/>
      <c r="E42" s="37"/>
      <c r="T42" s="37"/>
      <c r="U42" s="37"/>
    </row>
    <row r="43" spans="1:21" ht="15" x14ac:dyDescent="0.25">
      <c r="A43" s="159" t="s">
        <v>45</v>
      </c>
      <c r="B43" s="163">
        <v>85.5</v>
      </c>
      <c r="C43" s="163">
        <v>93.3</v>
      </c>
      <c r="D43" s="37"/>
      <c r="E43" s="37"/>
      <c r="T43" s="37"/>
      <c r="U43" s="37"/>
    </row>
    <row r="44" spans="1:21" ht="15" x14ac:dyDescent="0.25">
      <c r="A44" s="161" t="s">
        <v>25</v>
      </c>
      <c r="B44" s="162">
        <v>83.8</v>
      </c>
      <c r="C44" s="162">
        <v>94</v>
      </c>
      <c r="D44" s="37"/>
      <c r="E44" s="37"/>
      <c r="T44" s="37"/>
      <c r="U44" s="37"/>
    </row>
    <row r="45" spans="1:21" ht="15" x14ac:dyDescent="0.25">
      <c r="A45" s="159" t="s">
        <v>49</v>
      </c>
      <c r="B45" s="163">
        <v>86</v>
      </c>
      <c r="C45" s="163">
        <v>97</v>
      </c>
      <c r="D45" s="37"/>
      <c r="E45" s="37"/>
      <c r="T45" s="37"/>
      <c r="U45" s="37"/>
    </row>
    <row r="46" spans="1:21" ht="15" x14ac:dyDescent="0.25">
      <c r="A46" s="161" t="s">
        <v>66</v>
      </c>
      <c r="B46" s="162">
        <v>85.6</v>
      </c>
      <c r="C46" s="162">
        <v>97.1</v>
      </c>
      <c r="D46" s="37"/>
      <c r="E46" s="37"/>
      <c r="T46" s="37"/>
      <c r="U46" s="37"/>
    </row>
    <row r="47" spans="1:21" ht="15" x14ac:dyDescent="0.25">
      <c r="A47" s="159" t="s">
        <v>78</v>
      </c>
      <c r="B47" s="163">
        <v>84.5</v>
      </c>
      <c r="C47" s="163">
        <v>96.6</v>
      </c>
      <c r="D47" s="37"/>
      <c r="E47" s="37"/>
      <c r="T47" s="37"/>
      <c r="U47" s="37"/>
    </row>
    <row r="48" spans="1:21" s="36" customFormat="1" ht="15" x14ac:dyDescent="0.25">
      <c r="A48" s="161" t="s">
        <v>79</v>
      </c>
      <c r="B48" s="162">
        <v>85.7</v>
      </c>
      <c r="C48" s="162">
        <v>98.6</v>
      </c>
      <c r="D48" s="37"/>
      <c r="E48" s="37"/>
      <c r="T48" s="37"/>
      <c r="U48" s="37"/>
    </row>
    <row r="49" spans="1:21" ht="15" x14ac:dyDescent="0.25">
      <c r="A49" s="159" t="s">
        <v>81</v>
      </c>
      <c r="B49" s="163">
        <v>87.1</v>
      </c>
      <c r="C49" s="163">
        <v>99.6</v>
      </c>
      <c r="D49" s="37"/>
      <c r="E49" s="37"/>
      <c r="T49" s="37"/>
      <c r="U49" s="37"/>
    </row>
    <row r="50" spans="1:21" ht="15" x14ac:dyDescent="0.25">
      <c r="A50" s="161" t="s">
        <v>82</v>
      </c>
      <c r="B50" s="162">
        <v>88.4</v>
      </c>
      <c r="C50" s="162">
        <v>98.9</v>
      </c>
      <c r="D50" s="37"/>
      <c r="E50" s="37"/>
      <c r="T50" s="37"/>
      <c r="U50" s="37"/>
    </row>
    <row r="51" spans="1:21" ht="15" x14ac:dyDescent="0.25">
      <c r="A51" s="159" t="s">
        <v>83</v>
      </c>
      <c r="B51" s="163">
        <v>93</v>
      </c>
      <c r="C51" s="163">
        <v>99.5</v>
      </c>
      <c r="D51" s="37"/>
      <c r="E51" s="37"/>
      <c r="T51" s="37"/>
      <c r="U51" s="37"/>
    </row>
    <row r="52" spans="1:21" ht="15" x14ac:dyDescent="0.25">
      <c r="A52" s="161" t="s">
        <v>84</v>
      </c>
      <c r="B52" s="162">
        <v>88.4</v>
      </c>
      <c r="C52" s="162">
        <v>101.9</v>
      </c>
      <c r="D52" s="37"/>
      <c r="E52" s="37"/>
      <c r="T52" s="37"/>
      <c r="U52" s="37"/>
    </row>
    <row r="53" spans="1:21" ht="15" x14ac:dyDescent="0.25">
      <c r="A53" s="159" t="s">
        <v>85</v>
      </c>
      <c r="B53" s="163">
        <v>90.9</v>
      </c>
      <c r="C53" s="163">
        <v>97.8</v>
      </c>
      <c r="D53" s="37"/>
      <c r="E53" s="37"/>
    </row>
    <row r="54" spans="1:21" ht="15" x14ac:dyDescent="0.25">
      <c r="A54" s="161" t="s">
        <v>86</v>
      </c>
      <c r="B54" s="162">
        <v>92.5</v>
      </c>
      <c r="C54" s="162">
        <v>99.3</v>
      </c>
      <c r="D54" s="37"/>
      <c r="E54" s="37"/>
      <c r="T54" s="37"/>
      <c r="U54" s="37"/>
    </row>
    <row r="55" spans="1:21" ht="15" x14ac:dyDescent="0.25">
      <c r="A55" s="159" t="s">
        <v>87</v>
      </c>
      <c r="B55" s="163">
        <v>92.9</v>
      </c>
      <c r="C55" s="163">
        <v>101.1</v>
      </c>
      <c r="D55" s="37"/>
      <c r="E55" s="37"/>
    </row>
    <row r="56" spans="1:21" ht="15" x14ac:dyDescent="0.25">
      <c r="A56" s="161" t="s">
        <v>88</v>
      </c>
      <c r="B56" s="162">
        <v>100.8</v>
      </c>
      <c r="C56" s="162">
        <v>99.9</v>
      </c>
      <c r="D56" s="37"/>
      <c r="E56" s="37"/>
    </row>
    <row r="57" spans="1:21" ht="15" x14ac:dyDescent="0.25">
      <c r="A57" s="159" t="s">
        <v>89</v>
      </c>
      <c r="B57" s="163">
        <v>99.7</v>
      </c>
      <c r="C57" s="163">
        <v>100.6</v>
      </c>
      <c r="D57" s="37"/>
      <c r="E57" s="37"/>
      <c r="T57" s="37"/>
      <c r="U57" s="37"/>
    </row>
    <row r="58" spans="1:21" ht="15" x14ac:dyDescent="0.25">
      <c r="A58" s="161" t="s">
        <v>90</v>
      </c>
      <c r="B58" s="162">
        <v>103.6</v>
      </c>
      <c r="C58" s="162">
        <v>101.4</v>
      </c>
      <c r="D58" s="37"/>
      <c r="E58" s="37"/>
    </row>
    <row r="59" spans="1:21" ht="15" x14ac:dyDescent="0.25">
      <c r="A59" s="159" t="s">
        <v>91</v>
      </c>
      <c r="B59" s="163">
        <v>95.4</v>
      </c>
      <c r="C59" s="163">
        <v>99.9</v>
      </c>
    </row>
    <row r="60" spans="1:21" ht="15" x14ac:dyDescent="0.25">
      <c r="A60" s="161" t="s">
        <v>93</v>
      </c>
      <c r="B60" s="162">
        <v>103</v>
      </c>
      <c r="C60" s="162">
        <v>99.5</v>
      </c>
      <c r="D60" s="37"/>
      <c r="E60" s="37"/>
    </row>
    <row r="61" spans="1:21" ht="15" x14ac:dyDescent="0.25">
      <c r="A61" s="159" t="s">
        <v>94</v>
      </c>
      <c r="B61" s="163">
        <v>102.8</v>
      </c>
      <c r="C61" s="163">
        <v>101</v>
      </c>
    </row>
    <row r="62" spans="1:21" ht="15" x14ac:dyDescent="0.25">
      <c r="A62" s="161" t="s">
        <v>95</v>
      </c>
      <c r="B62" s="164">
        <v>96.8</v>
      </c>
      <c r="C62" s="164">
        <v>100.3</v>
      </c>
      <c r="D62" s="37"/>
      <c r="E62" s="37"/>
    </row>
    <row r="63" spans="1:21" ht="15" x14ac:dyDescent="0.25">
      <c r="A63" s="159" t="s">
        <v>96</v>
      </c>
      <c r="B63" s="163">
        <v>97.3</v>
      </c>
      <c r="C63" s="163">
        <v>99.2</v>
      </c>
    </row>
    <row r="64" spans="1:21" ht="15" x14ac:dyDescent="0.25">
      <c r="A64" s="161" t="s">
        <v>97</v>
      </c>
      <c r="B64" s="164">
        <v>89.1</v>
      </c>
      <c r="C64" s="164">
        <v>99.7</v>
      </c>
      <c r="D64" s="37"/>
      <c r="E64" s="37"/>
    </row>
    <row r="65" spans="1:5" ht="15" x14ac:dyDescent="0.25">
      <c r="A65" s="159" t="s">
        <v>98</v>
      </c>
      <c r="B65" s="163">
        <v>74.7</v>
      </c>
      <c r="C65" s="163">
        <v>93.9</v>
      </c>
    </row>
    <row r="66" spans="1:5" ht="15" x14ac:dyDescent="0.25">
      <c r="A66" s="161" t="s">
        <v>99</v>
      </c>
      <c r="B66" s="164">
        <v>83.1</v>
      </c>
      <c r="C66" s="164">
        <v>99</v>
      </c>
      <c r="D66" s="37"/>
      <c r="E66" s="37"/>
    </row>
    <row r="67" spans="1:5" ht="15" x14ac:dyDescent="0.25">
      <c r="A67" s="159" t="s">
        <v>100</v>
      </c>
      <c r="B67" s="163">
        <v>95.9</v>
      </c>
      <c r="C67" s="163">
        <v>100.1</v>
      </c>
    </row>
    <row r="68" spans="1:5" ht="15" x14ac:dyDescent="0.25">
      <c r="A68" s="161" t="s">
        <v>152</v>
      </c>
      <c r="B68" s="164">
        <v>92.9</v>
      </c>
      <c r="C68" s="164">
        <v>102.6</v>
      </c>
      <c r="D68" s="37"/>
      <c r="E68" s="37"/>
    </row>
    <row r="69" spans="1:5" ht="15" x14ac:dyDescent="0.25">
      <c r="A69" s="159" t="s">
        <v>153</v>
      </c>
      <c r="B69" s="163">
        <v>101.4</v>
      </c>
      <c r="C69" s="163">
        <v>103</v>
      </c>
    </row>
    <row r="70" spans="1:5" ht="15" x14ac:dyDescent="0.25">
      <c r="A70" s="161" t="s">
        <v>154</v>
      </c>
      <c r="B70" s="164">
        <v>107.3</v>
      </c>
      <c r="C70" s="164">
        <v>103.9</v>
      </c>
      <c r="D70" s="37"/>
      <c r="E70" s="37"/>
    </row>
    <row r="71" spans="1:5" ht="15" x14ac:dyDescent="0.25">
      <c r="A71" s="159" t="s">
        <v>150</v>
      </c>
      <c r="B71" s="163">
        <v>112.8</v>
      </c>
      <c r="C71" s="163">
        <v>106.8</v>
      </c>
    </row>
    <row r="72" spans="1:5" ht="15" x14ac:dyDescent="0.25">
      <c r="A72" s="161" t="s">
        <v>155</v>
      </c>
      <c r="B72" s="164">
        <v>126.5</v>
      </c>
      <c r="C72" s="164">
        <v>107.1</v>
      </c>
      <c r="D72" s="37"/>
      <c r="E72" s="37"/>
    </row>
    <row r="73" spans="1:5" thickBot="1" x14ac:dyDescent="0.3">
      <c r="A73" s="182" t="s">
        <v>156</v>
      </c>
      <c r="B73" s="183">
        <v>127</v>
      </c>
      <c r="C73" s="183">
        <v>110.1</v>
      </c>
    </row>
    <row r="74" spans="1:5" x14ac:dyDescent="0.25">
      <c r="A74" s="31" t="s">
        <v>202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74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4" customWidth="1"/>
    <col min="4" max="16384" width="9.140625" style="2"/>
  </cols>
  <sheetData>
    <row r="1" spans="1:20" ht="33.75" customHeight="1" x14ac:dyDescent="0.25">
      <c r="A1" s="4" t="s">
        <v>242</v>
      </c>
      <c r="B1" s="43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6" t="s">
        <v>46</v>
      </c>
      <c r="B2" s="76"/>
      <c r="C2" s="76"/>
    </row>
    <row r="3" spans="1:20" ht="31.5" customHeight="1" thickBot="1" x14ac:dyDescent="0.3">
      <c r="A3" s="90"/>
      <c r="B3" s="90" t="s">
        <v>0</v>
      </c>
      <c r="C3" s="93" t="s">
        <v>142</v>
      </c>
    </row>
    <row r="4" spans="1:20" ht="15" x14ac:dyDescent="0.25">
      <c r="A4" s="161" t="s">
        <v>5</v>
      </c>
      <c r="B4" s="162">
        <v>68</v>
      </c>
      <c r="C4" s="162">
        <v>217.6</v>
      </c>
      <c r="D4" s="37"/>
      <c r="E4" s="37"/>
      <c r="S4" s="37"/>
      <c r="T4" s="37"/>
    </row>
    <row r="5" spans="1:20" ht="15" x14ac:dyDescent="0.25">
      <c r="A5" s="159" t="s">
        <v>26</v>
      </c>
      <c r="B5" s="163">
        <v>83.9</v>
      </c>
      <c r="C5" s="163">
        <v>243.9</v>
      </c>
      <c r="D5" s="37"/>
      <c r="E5" s="37"/>
      <c r="S5" s="37"/>
      <c r="T5" s="37"/>
    </row>
    <row r="6" spans="1:20" ht="15" x14ac:dyDescent="0.25">
      <c r="A6" s="161" t="s">
        <v>6</v>
      </c>
      <c r="B6" s="162">
        <v>90.7</v>
      </c>
      <c r="C6" s="162">
        <v>243</v>
      </c>
      <c r="D6" s="37"/>
      <c r="E6" s="37"/>
      <c r="S6" s="37"/>
      <c r="T6" s="37"/>
    </row>
    <row r="7" spans="1:20" ht="15" x14ac:dyDescent="0.25">
      <c r="A7" s="159" t="s">
        <v>27</v>
      </c>
      <c r="B7" s="163">
        <v>99.9</v>
      </c>
      <c r="C7" s="163">
        <v>257</v>
      </c>
      <c r="D7" s="37"/>
      <c r="E7" s="37"/>
      <c r="S7" s="37"/>
      <c r="T7" s="37"/>
    </row>
    <row r="8" spans="1:20" ht="15" x14ac:dyDescent="0.25">
      <c r="A8" s="161" t="s">
        <v>7</v>
      </c>
      <c r="B8" s="162">
        <v>85.3</v>
      </c>
      <c r="C8" s="162">
        <v>219.5</v>
      </c>
      <c r="D8" s="37"/>
      <c r="E8" s="37"/>
      <c r="S8" s="37"/>
      <c r="T8" s="37"/>
    </row>
    <row r="9" spans="1:20" ht="15" x14ac:dyDescent="0.25">
      <c r="A9" s="159" t="s">
        <v>28</v>
      </c>
      <c r="B9" s="163">
        <v>93.8</v>
      </c>
      <c r="C9" s="163">
        <v>189.6</v>
      </c>
      <c r="D9" s="37"/>
      <c r="E9" s="37"/>
      <c r="S9" s="37"/>
      <c r="T9" s="37"/>
    </row>
    <row r="10" spans="1:20" ht="15" x14ac:dyDescent="0.25">
      <c r="A10" s="161" t="s">
        <v>8</v>
      </c>
      <c r="B10" s="162">
        <v>102.1</v>
      </c>
      <c r="C10" s="162">
        <v>208.6</v>
      </c>
      <c r="D10" s="37"/>
      <c r="E10" s="37"/>
      <c r="S10" s="37"/>
      <c r="T10" s="37"/>
    </row>
    <row r="11" spans="1:20" ht="15" x14ac:dyDescent="0.25">
      <c r="A11" s="159" t="s">
        <v>29</v>
      </c>
      <c r="B11" s="163">
        <v>103.2</v>
      </c>
      <c r="C11" s="163">
        <v>224.3</v>
      </c>
      <c r="D11" s="37"/>
      <c r="E11" s="37"/>
      <c r="S11" s="37"/>
      <c r="T11" s="37"/>
    </row>
    <row r="12" spans="1:20" ht="15" x14ac:dyDescent="0.25">
      <c r="A12" s="161" t="s">
        <v>9</v>
      </c>
      <c r="B12" s="162">
        <v>108.8</v>
      </c>
      <c r="C12" s="162">
        <v>225.5</v>
      </c>
      <c r="D12" s="37"/>
      <c r="E12" s="37"/>
      <c r="S12" s="37"/>
      <c r="T12" s="37"/>
    </row>
    <row r="13" spans="1:20" ht="15" x14ac:dyDescent="0.25">
      <c r="A13" s="159" t="s">
        <v>30</v>
      </c>
      <c r="B13" s="163">
        <v>111.1</v>
      </c>
      <c r="C13" s="163">
        <v>204</v>
      </c>
      <c r="D13" s="37"/>
      <c r="E13" s="37"/>
      <c r="S13" s="37"/>
      <c r="T13" s="37"/>
    </row>
    <row r="14" spans="1:20" ht="15" x14ac:dyDescent="0.25">
      <c r="A14" s="161" t="s">
        <v>10</v>
      </c>
      <c r="B14" s="162">
        <v>112</v>
      </c>
      <c r="C14" s="162">
        <v>172</v>
      </c>
      <c r="D14" s="37"/>
      <c r="E14" s="37"/>
      <c r="S14" s="37"/>
      <c r="T14" s="37"/>
    </row>
    <row r="15" spans="1:20" ht="15" x14ac:dyDescent="0.25">
      <c r="A15" s="159" t="s">
        <v>31</v>
      </c>
      <c r="B15" s="163">
        <v>112.4</v>
      </c>
      <c r="C15" s="163">
        <v>169.4</v>
      </c>
      <c r="D15" s="37"/>
      <c r="E15" s="37"/>
      <c r="S15" s="37"/>
      <c r="T15" s="37"/>
    </row>
    <row r="16" spans="1:20" ht="15" x14ac:dyDescent="0.25">
      <c r="A16" s="161" t="s">
        <v>11</v>
      </c>
      <c r="B16" s="162">
        <v>94.9</v>
      </c>
      <c r="C16" s="162">
        <v>159.69999999999999</v>
      </c>
      <c r="D16" s="37"/>
      <c r="E16" s="37"/>
      <c r="S16" s="37"/>
      <c r="T16" s="37"/>
    </row>
    <row r="17" spans="1:20" ht="15" x14ac:dyDescent="0.25">
      <c r="A17" s="159" t="s">
        <v>32</v>
      </c>
      <c r="B17" s="163">
        <v>87.9</v>
      </c>
      <c r="C17" s="163">
        <v>153.80000000000001</v>
      </c>
      <c r="D17" s="37"/>
      <c r="E17" s="37"/>
      <c r="S17" s="37"/>
      <c r="T17" s="37"/>
    </row>
    <row r="18" spans="1:20" ht="15" x14ac:dyDescent="0.25">
      <c r="A18" s="161" t="s">
        <v>12</v>
      </c>
      <c r="B18" s="162">
        <v>83</v>
      </c>
      <c r="C18" s="162">
        <v>172.7</v>
      </c>
      <c r="D18" s="37"/>
      <c r="E18" s="37"/>
      <c r="S18" s="37"/>
      <c r="T18" s="37"/>
    </row>
    <row r="19" spans="1:20" ht="15" x14ac:dyDescent="0.25">
      <c r="A19" s="159" t="s">
        <v>33</v>
      </c>
      <c r="B19" s="163">
        <v>79.8</v>
      </c>
      <c r="C19" s="163">
        <v>206.1</v>
      </c>
      <c r="D19" s="37"/>
      <c r="E19" s="37"/>
      <c r="S19" s="37"/>
      <c r="T19" s="37"/>
    </row>
    <row r="20" spans="1:20" ht="15" x14ac:dyDescent="0.25">
      <c r="A20" s="161" t="s">
        <v>13</v>
      </c>
      <c r="B20" s="162">
        <v>84.5</v>
      </c>
      <c r="C20" s="162">
        <v>194.7</v>
      </c>
      <c r="D20" s="37"/>
      <c r="E20" s="37"/>
      <c r="S20" s="37"/>
      <c r="T20" s="37"/>
    </row>
    <row r="21" spans="1:20" ht="15" x14ac:dyDescent="0.25">
      <c r="A21" s="159" t="s">
        <v>34</v>
      </c>
      <c r="B21" s="163">
        <v>80.3</v>
      </c>
      <c r="C21" s="163">
        <v>167.8</v>
      </c>
      <c r="D21" s="37"/>
      <c r="E21" s="37"/>
      <c r="S21" s="37"/>
      <c r="T21" s="37"/>
    </row>
    <row r="22" spans="1:20" ht="15" x14ac:dyDescent="0.25">
      <c r="A22" s="161" t="s">
        <v>14</v>
      </c>
      <c r="B22" s="162">
        <v>78.599999999999994</v>
      </c>
      <c r="C22" s="162">
        <v>144.80000000000001</v>
      </c>
      <c r="D22" s="37"/>
      <c r="E22" s="37"/>
      <c r="S22" s="37"/>
      <c r="T22" s="37"/>
    </row>
    <row r="23" spans="1:20" ht="15" x14ac:dyDescent="0.25">
      <c r="A23" s="159" t="s">
        <v>35</v>
      </c>
      <c r="B23" s="163">
        <v>82.4</v>
      </c>
      <c r="C23" s="163">
        <v>129.80000000000001</v>
      </c>
      <c r="D23" s="37"/>
      <c r="E23" s="37"/>
      <c r="S23" s="37"/>
      <c r="T23" s="37"/>
    </row>
    <row r="24" spans="1:20" ht="15" x14ac:dyDescent="0.25">
      <c r="A24" s="161" t="s">
        <v>15</v>
      </c>
      <c r="B24" s="162">
        <v>96.6</v>
      </c>
      <c r="C24" s="162">
        <v>125.8</v>
      </c>
      <c r="D24" s="37"/>
      <c r="E24" s="37"/>
      <c r="S24" s="37"/>
      <c r="T24" s="37"/>
    </row>
    <row r="25" spans="1:20" ht="15" x14ac:dyDescent="0.25">
      <c r="A25" s="159" t="s">
        <v>36</v>
      </c>
      <c r="B25" s="163">
        <v>101</v>
      </c>
      <c r="C25" s="163">
        <v>143</v>
      </c>
      <c r="D25" s="37"/>
      <c r="E25" s="37"/>
      <c r="S25" s="37"/>
      <c r="T25" s="37"/>
    </row>
    <row r="26" spans="1:20" ht="15" x14ac:dyDescent="0.25">
      <c r="A26" s="161" t="s">
        <v>16</v>
      </c>
      <c r="B26" s="162">
        <v>88.3</v>
      </c>
      <c r="C26" s="162">
        <v>145.30000000000001</v>
      </c>
      <c r="D26" s="37"/>
      <c r="E26" s="37"/>
      <c r="S26" s="37"/>
      <c r="T26" s="37"/>
    </row>
    <row r="27" spans="1:20" ht="15" x14ac:dyDescent="0.25">
      <c r="A27" s="159" t="s">
        <v>37</v>
      </c>
      <c r="B27" s="163">
        <v>81.5</v>
      </c>
      <c r="C27" s="163">
        <v>147.69999999999999</v>
      </c>
      <c r="D27" s="37"/>
      <c r="E27" s="37"/>
      <c r="S27" s="37"/>
      <c r="T27" s="37"/>
    </row>
    <row r="28" spans="1:20" ht="15" x14ac:dyDescent="0.25">
      <c r="A28" s="161" t="s">
        <v>17</v>
      </c>
      <c r="B28" s="162">
        <v>83.5</v>
      </c>
      <c r="C28" s="162">
        <v>92.9</v>
      </c>
      <c r="D28" s="37"/>
      <c r="E28" s="37"/>
      <c r="S28" s="37"/>
      <c r="T28" s="37"/>
    </row>
    <row r="29" spans="1:20" ht="15" x14ac:dyDescent="0.25">
      <c r="A29" s="159" t="s">
        <v>38</v>
      </c>
      <c r="B29" s="163">
        <v>89.4</v>
      </c>
      <c r="C29" s="163">
        <v>100</v>
      </c>
      <c r="D29" s="37"/>
      <c r="E29" s="37"/>
      <c r="S29" s="37"/>
      <c r="T29" s="37"/>
    </row>
    <row r="30" spans="1:20" ht="15" x14ac:dyDescent="0.25">
      <c r="A30" s="161" t="s">
        <v>18</v>
      </c>
      <c r="B30" s="162">
        <v>97</v>
      </c>
      <c r="C30" s="162">
        <v>108.2</v>
      </c>
      <c r="D30" s="37"/>
      <c r="E30" s="37"/>
      <c r="S30" s="37"/>
      <c r="T30" s="37"/>
    </row>
    <row r="31" spans="1:20" ht="15" x14ac:dyDescent="0.25">
      <c r="A31" s="159" t="s">
        <v>39</v>
      </c>
      <c r="B31" s="163">
        <v>96.4</v>
      </c>
      <c r="C31" s="163">
        <v>112.4</v>
      </c>
      <c r="D31" s="37"/>
      <c r="E31" s="37"/>
      <c r="S31" s="37"/>
      <c r="T31" s="37"/>
    </row>
    <row r="32" spans="1:20" ht="15" x14ac:dyDescent="0.25">
      <c r="A32" s="161" t="s">
        <v>19</v>
      </c>
      <c r="B32" s="162">
        <v>98.5</v>
      </c>
      <c r="C32" s="162">
        <v>93.8</v>
      </c>
      <c r="D32" s="37"/>
      <c r="E32" s="37"/>
      <c r="S32" s="37"/>
      <c r="T32" s="37"/>
    </row>
    <row r="33" spans="1:20" ht="15" x14ac:dyDescent="0.25">
      <c r="A33" s="159" t="s">
        <v>40</v>
      </c>
      <c r="B33" s="163">
        <v>88</v>
      </c>
      <c r="C33" s="163">
        <v>95</v>
      </c>
      <c r="D33" s="37"/>
      <c r="E33" s="37"/>
      <c r="S33" s="37"/>
      <c r="T33" s="37"/>
    </row>
    <row r="34" spans="1:20" ht="15" x14ac:dyDescent="0.25">
      <c r="A34" s="161" t="s">
        <v>20</v>
      </c>
      <c r="B34" s="162">
        <v>97.4</v>
      </c>
      <c r="C34" s="162">
        <v>95.4</v>
      </c>
      <c r="D34" s="37"/>
      <c r="E34" s="37"/>
      <c r="S34" s="37"/>
      <c r="T34" s="37"/>
    </row>
    <row r="35" spans="1:20" ht="15" x14ac:dyDescent="0.25">
      <c r="A35" s="159" t="s">
        <v>41</v>
      </c>
      <c r="B35" s="163">
        <v>100</v>
      </c>
      <c r="C35" s="163">
        <v>74.3</v>
      </c>
      <c r="D35" s="37"/>
      <c r="E35" s="37"/>
      <c r="S35" s="37"/>
      <c r="T35" s="37"/>
    </row>
    <row r="36" spans="1:20" ht="15" x14ac:dyDescent="0.25">
      <c r="A36" s="161" t="s">
        <v>21</v>
      </c>
      <c r="B36" s="162">
        <v>97.1</v>
      </c>
      <c r="C36" s="162">
        <v>50.4</v>
      </c>
      <c r="D36" s="37"/>
      <c r="E36" s="37"/>
      <c r="S36" s="37"/>
      <c r="T36" s="37"/>
    </row>
    <row r="37" spans="1:20" ht="15" x14ac:dyDescent="0.25">
      <c r="A37" s="159" t="s">
        <v>42</v>
      </c>
      <c r="B37" s="163">
        <v>97.8</v>
      </c>
      <c r="C37" s="163">
        <v>79</v>
      </c>
      <c r="D37" s="37"/>
      <c r="E37" s="37"/>
      <c r="S37" s="37"/>
      <c r="T37" s="37"/>
    </row>
    <row r="38" spans="1:20" ht="15" x14ac:dyDescent="0.25">
      <c r="A38" s="161" t="s">
        <v>22</v>
      </c>
      <c r="B38" s="162">
        <v>94</v>
      </c>
      <c r="C38" s="162">
        <v>83.8</v>
      </c>
      <c r="D38" s="37"/>
      <c r="E38" s="37"/>
      <c r="S38" s="37"/>
      <c r="T38" s="37"/>
    </row>
    <row r="39" spans="1:20" ht="15" x14ac:dyDescent="0.25">
      <c r="A39" s="159" t="s">
        <v>43</v>
      </c>
      <c r="B39" s="163">
        <v>92.4</v>
      </c>
      <c r="C39" s="163">
        <v>102.8</v>
      </c>
      <c r="D39" s="37"/>
      <c r="E39" s="37"/>
      <c r="S39" s="37"/>
      <c r="T39" s="37"/>
    </row>
    <row r="40" spans="1:20" ht="15" x14ac:dyDescent="0.25">
      <c r="A40" s="161" t="s">
        <v>23</v>
      </c>
      <c r="B40" s="162">
        <v>90.7</v>
      </c>
      <c r="C40" s="162">
        <v>108</v>
      </c>
      <c r="D40" s="37"/>
      <c r="E40" s="37"/>
      <c r="S40" s="37"/>
      <c r="T40" s="37"/>
    </row>
    <row r="41" spans="1:20" ht="15" x14ac:dyDescent="0.25">
      <c r="A41" s="159" t="s">
        <v>44</v>
      </c>
      <c r="B41" s="163">
        <v>89.9</v>
      </c>
      <c r="C41" s="163">
        <v>82.5</v>
      </c>
      <c r="D41" s="37"/>
      <c r="E41" s="37"/>
      <c r="S41" s="37"/>
      <c r="T41" s="37"/>
    </row>
    <row r="42" spans="1:20" ht="15" x14ac:dyDescent="0.25">
      <c r="A42" s="161" t="s">
        <v>24</v>
      </c>
      <c r="B42" s="162">
        <v>94</v>
      </c>
      <c r="C42" s="162">
        <v>65.2</v>
      </c>
      <c r="D42" s="37"/>
      <c r="E42" s="37"/>
      <c r="S42" s="37"/>
      <c r="T42" s="37"/>
    </row>
    <row r="43" spans="1:20" ht="15" x14ac:dyDescent="0.25">
      <c r="A43" s="159" t="s">
        <v>45</v>
      </c>
      <c r="B43" s="163">
        <v>99.1</v>
      </c>
      <c r="C43" s="163">
        <v>65.099999999999994</v>
      </c>
      <c r="D43" s="37"/>
      <c r="E43" s="37"/>
      <c r="S43" s="37"/>
      <c r="T43" s="37"/>
    </row>
    <row r="44" spans="1:20" ht="15" x14ac:dyDescent="0.25">
      <c r="A44" s="161" t="s">
        <v>25</v>
      </c>
      <c r="B44" s="162">
        <v>93.4</v>
      </c>
      <c r="C44" s="162">
        <v>104.6</v>
      </c>
      <c r="D44" s="37"/>
      <c r="E44" s="37"/>
      <c r="S44" s="37"/>
      <c r="T44" s="37"/>
    </row>
    <row r="45" spans="1:20" ht="15" x14ac:dyDescent="0.25">
      <c r="A45" s="159" t="s">
        <v>49</v>
      </c>
      <c r="B45" s="163">
        <v>89</v>
      </c>
      <c r="C45" s="163">
        <v>94.4</v>
      </c>
      <c r="D45" s="37"/>
      <c r="E45" s="37"/>
      <c r="S45" s="37"/>
      <c r="T45" s="37"/>
    </row>
    <row r="46" spans="1:20" ht="15" x14ac:dyDescent="0.25">
      <c r="A46" s="161" t="s">
        <v>66</v>
      </c>
      <c r="B46" s="162">
        <v>88.5</v>
      </c>
      <c r="C46" s="162">
        <v>87.3</v>
      </c>
      <c r="D46" s="37"/>
      <c r="E46" s="37"/>
      <c r="S46" s="37"/>
      <c r="T46" s="37"/>
    </row>
    <row r="47" spans="1:20" ht="15" x14ac:dyDescent="0.25">
      <c r="A47" s="159" t="s">
        <v>78</v>
      </c>
      <c r="B47" s="163">
        <v>85.3</v>
      </c>
      <c r="C47" s="163">
        <v>88.2</v>
      </c>
      <c r="D47" s="37"/>
      <c r="E47" s="37"/>
      <c r="S47" s="37"/>
      <c r="T47" s="37"/>
    </row>
    <row r="48" spans="1:20" ht="15" x14ac:dyDescent="0.25">
      <c r="A48" s="161" t="s">
        <v>79</v>
      </c>
      <c r="B48" s="162">
        <v>92.8</v>
      </c>
      <c r="C48" s="162">
        <v>138.4</v>
      </c>
      <c r="D48" s="37"/>
      <c r="E48" s="37"/>
      <c r="S48" s="37"/>
      <c r="T48" s="37"/>
    </row>
    <row r="49" spans="1:20" ht="15" x14ac:dyDescent="0.25">
      <c r="A49" s="159" t="s">
        <v>81</v>
      </c>
      <c r="B49" s="163">
        <v>98.4</v>
      </c>
      <c r="C49" s="163">
        <v>103.9</v>
      </c>
      <c r="D49" s="37"/>
      <c r="E49" s="37"/>
      <c r="S49" s="37"/>
      <c r="T49" s="37"/>
    </row>
    <row r="50" spans="1:20" ht="15" x14ac:dyDescent="0.25">
      <c r="A50" s="161" t="s">
        <v>82</v>
      </c>
      <c r="B50" s="162">
        <v>107.4</v>
      </c>
      <c r="C50" s="162">
        <v>88</v>
      </c>
      <c r="D50" s="37"/>
      <c r="E50" s="37"/>
      <c r="S50" s="37"/>
      <c r="T50" s="37"/>
    </row>
    <row r="51" spans="1:20" ht="15" x14ac:dyDescent="0.25">
      <c r="A51" s="159" t="s">
        <v>83</v>
      </c>
      <c r="B51" s="163">
        <v>116.8</v>
      </c>
      <c r="C51" s="163">
        <v>82.1</v>
      </c>
      <c r="D51" s="37"/>
      <c r="E51" s="37"/>
      <c r="S51" s="37"/>
      <c r="T51" s="37"/>
    </row>
    <row r="52" spans="1:20" ht="15" x14ac:dyDescent="0.25">
      <c r="A52" s="161" t="s">
        <v>84</v>
      </c>
      <c r="B52" s="162">
        <v>117.2</v>
      </c>
      <c r="C52" s="162">
        <v>80.3</v>
      </c>
      <c r="D52" s="37"/>
      <c r="E52" s="37"/>
      <c r="S52" s="37"/>
      <c r="T52" s="37"/>
    </row>
    <row r="53" spans="1:20" ht="15" x14ac:dyDescent="0.25">
      <c r="A53" s="159" t="s">
        <v>85</v>
      </c>
      <c r="B53" s="163">
        <v>109.7</v>
      </c>
      <c r="C53" s="163">
        <v>89.5</v>
      </c>
      <c r="D53" s="37"/>
      <c r="E53" s="37"/>
    </row>
    <row r="54" spans="1:20" ht="15" x14ac:dyDescent="0.25">
      <c r="A54" s="161" t="s">
        <v>86</v>
      </c>
      <c r="B54" s="162">
        <v>104.8</v>
      </c>
      <c r="C54" s="162">
        <v>99</v>
      </c>
      <c r="D54" s="37"/>
      <c r="E54" s="37"/>
    </row>
    <row r="55" spans="1:20" ht="15" x14ac:dyDescent="0.25">
      <c r="A55" s="159" t="s">
        <v>87</v>
      </c>
      <c r="B55" s="163">
        <v>100.7</v>
      </c>
      <c r="C55" s="163">
        <v>107.2</v>
      </c>
      <c r="D55" s="37"/>
      <c r="E55" s="37"/>
    </row>
    <row r="56" spans="1:20" ht="15" x14ac:dyDescent="0.25">
      <c r="A56" s="161" t="s">
        <v>88</v>
      </c>
      <c r="B56" s="162">
        <v>86</v>
      </c>
      <c r="C56" s="162">
        <v>51.5</v>
      </c>
      <c r="D56" s="37"/>
      <c r="E56" s="37"/>
    </row>
    <row r="57" spans="1:20" ht="15" x14ac:dyDescent="0.25">
      <c r="A57" s="159" t="s">
        <v>89</v>
      </c>
      <c r="B57" s="163">
        <v>98.1</v>
      </c>
      <c r="C57" s="163">
        <v>88.5</v>
      </c>
      <c r="D57" s="37"/>
      <c r="E57" s="37"/>
    </row>
    <row r="58" spans="1:20" ht="15" x14ac:dyDescent="0.25">
      <c r="A58" s="161" t="s">
        <v>90</v>
      </c>
      <c r="B58" s="162">
        <v>102.5</v>
      </c>
      <c r="C58" s="162">
        <v>116.2</v>
      </c>
      <c r="D58" s="37"/>
      <c r="E58" s="37"/>
    </row>
    <row r="59" spans="1:20" ht="15" x14ac:dyDescent="0.25">
      <c r="A59" s="159" t="s">
        <v>91</v>
      </c>
      <c r="B59" s="163">
        <v>100.7</v>
      </c>
      <c r="C59" s="163">
        <v>138.6</v>
      </c>
    </row>
    <row r="60" spans="1:20" ht="15" x14ac:dyDescent="0.25">
      <c r="A60" s="161" t="s">
        <v>93</v>
      </c>
      <c r="B60" s="162">
        <v>98.7</v>
      </c>
      <c r="C60" s="162">
        <v>121.2</v>
      </c>
      <c r="D60" s="37"/>
      <c r="E60" s="37"/>
    </row>
    <row r="61" spans="1:20" ht="15" x14ac:dyDescent="0.25">
      <c r="A61" s="159" t="s">
        <v>94</v>
      </c>
      <c r="B61" s="163">
        <v>108.6</v>
      </c>
      <c r="C61" s="163">
        <v>97.2</v>
      </c>
    </row>
    <row r="62" spans="1:20" ht="15" x14ac:dyDescent="0.25">
      <c r="A62" s="161" t="s">
        <v>95</v>
      </c>
      <c r="B62" s="164">
        <v>100.8</v>
      </c>
      <c r="C62" s="164">
        <v>94.4</v>
      </c>
      <c r="D62" s="37"/>
      <c r="E62" s="37"/>
    </row>
    <row r="63" spans="1:20" ht="15" x14ac:dyDescent="0.25">
      <c r="A63" s="159" t="s">
        <v>96</v>
      </c>
      <c r="B63" s="163">
        <v>91.8</v>
      </c>
      <c r="C63" s="163">
        <v>87.3</v>
      </c>
    </row>
    <row r="64" spans="1:20" ht="15" x14ac:dyDescent="0.25">
      <c r="A64" s="161" t="s">
        <v>97</v>
      </c>
      <c r="B64" s="164">
        <v>89.9</v>
      </c>
      <c r="C64" s="164">
        <v>84.1</v>
      </c>
      <c r="D64" s="37"/>
      <c r="E64" s="37"/>
    </row>
    <row r="65" spans="1:5" ht="15" x14ac:dyDescent="0.25">
      <c r="A65" s="159" t="s">
        <v>98</v>
      </c>
      <c r="B65" s="163">
        <v>73.599999999999994</v>
      </c>
      <c r="C65" s="163">
        <v>82</v>
      </c>
    </row>
    <row r="66" spans="1:5" ht="15" x14ac:dyDescent="0.25">
      <c r="A66" s="161" t="s">
        <v>99</v>
      </c>
      <c r="B66" s="164">
        <v>118.4</v>
      </c>
      <c r="C66" s="164">
        <v>79.099999999999994</v>
      </c>
      <c r="D66" s="37"/>
      <c r="E66" s="37"/>
    </row>
    <row r="67" spans="1:5" ht="15" x14ac:dyDescent="0.25">
      <c r="A67" s="159" t="s">
        <v>100</v>
      </c>
      <c r="B67" s="163">
        <v>101.9</v>
      </c>
      <c r="C67" s="163">
        <v>77</v>
      </c>
    </row>
    <row r="68" spans="1:5" ht="15" x14ac:dyDescent="0.25">
      <c r="A68" s="161" t="s">
        <v>152</v>
      </c>
      <c r="B68" s="164">
        <v>140.4</v>
      </c>
      <c r="C68" s="164">
        <v>74.5</v>
      </c>
      <c r="D68" s="37"/>
      <c r="E68" s="37"/>
    </row>
    <row r="69" spans="1:5" ht="15" x14ac:dyDescent="0.25">
      <c r="A69" s="159" t="s">
        <v>153</v>
      </c>
      <c r="B69" s="163">
        <v>140.9</v>
      </c>
      <c r="C69" s="163">
        <v>61.2</v>
      </c>
    </row>
    <row r="70" spans="1:5" ht="15" x14ac:dyDescent="0.25">
      <c r="A70" s="161" t="s">
        <v>154</v>
      </c>
      <c r="B70" s="164">
        <v>133.4</v>
      </c>
      <c r="C70" s="164">
        <v>77.2</v>
      </c>
      <c r="D70" s="37"/>
      <c r="E70" s="37"/>
    </row>
    <row r="71" spans="1:5" ht="15" x14ac:dyDescent="0.25">
      <c r="A71" s="159" t="s">
        <v>150</v>
      </c>
      <c r="B71" s="163">
        <v>128.1</v>
      </c>
      <c r="C71" s="163">
        <v>73.099999999999994</v>
      </c>
    </row>
    <row r="72" spans="1:5" ht="15" x14ac:dyDescent="0.25">
      <c r="A72" s="161" t="s">
        <v>155</v>
      </c>
      <c r="B72" s="164">
        <v>121.8</v>
      </c>
      <c r="C72" s="164">
        <v>72.7</v>
      </c>
      <c r="D72" s="37"/>
      <c r="E72" s="37"/>
    </row>
    <row r="73" spans="1:5" thickBot="1" x14ac:dyDescent="0.3">
      <c r="A73" s="182" t="s">
        <v>156</v>
      </c>
      <c r="B73" s="183">
        <v>118</v>
      </c>
      <c r="C73" s="183">
        <v>72.5</v>
      </c>
    </row>
    <row r="74" spans="1:5" x14ac:dyDescent="0.25">
      <c r="A74" s="26" t="s">
        <v>202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74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4" customWidth="1"/>
    <col min="4" max="16384" width="9.140625" style="2"/>
  </cols>
  <sheetData>
    <row r="1" spans="1:20" ht="33.75" customHeight="1" x14ac:dyDescent="0.25">
      <c r="A1" s="4" t="s">
        <v>243</v>
      </c>
      <c r="B1" s="43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6" t="s">
        <v>46</v>
      </c>
      <c r="B2" s="76"/>
      <c r="C2" s="76"/>
    </row>
    <row r="3" spans="1:20" ht="31.5" customHeight="1" thickBot="1" x14ac:dyDescent="0.3">
      <c r="A3" s="90"/>
      <c r="B3" s="90" t="s">
        <v>0</v>
      </c>
      <c r="C3" s="93" t="s">
        <v>142</v>
      </c>
    </row>
    <row r="4" spans="1:20" ht="15" x14ac:dyDescent="0.25">
      <c r="A4" s="161" t="s">
        <v>5</v>
      </c>
      <c r="B4" s="162">
        <v>83.2</v>
      </c>
      <c r="C4" s="162">
        <v>80.599999999999994</v>
      </c>
      <c r="E4" s="37"/>
      <c r="F4" s="37"/>
      <c r="S4" s="37"/>
      <c r="T4" s="37"/>
    </row>
    <row r="5" spans="1:20" ht="15" x14ac:dyDescent="0.25">
      <c r="A5" s="159" t="s">
        <v>26</v>
      </c>
      <c r="B5" s="163">
        <v>88.2</v>
      </c>
      <c r="C5" s="163">
        <v>83.4</v>
      </c>
      <c r="E5" s="37"/>
      <c r="F5" s="37"/>
      <c r="S5" s="37"/>
      <c r="T5" s="37"/>
    </row>
    <row r="6" spans="1:20" ht="15" x14ac:dyDescent="0.25">
      <c r="A6" s="161" t="s">
        <v>6</v>
      </c>
      <c r="B6" s="162">
        <v>89.7</v>
      </c>
      <c r="C6" s="162">
        <v>83.6</v>
      </c>
      <c r="E6" s="37"/>
      <c r="F6" s="37"/>
      <c r="S6" s="37"/>
      <c r="T6" s="37"/>
    </row>
    <row r="7" spans="1:20" ht="15" x14ac:dyDescent="0.25">
      <c r="A7" s="159" t="s">
        <v>27</v>
      </c>
      <c r="B7" s="163">
        <v>89.1</v>
      </c>
      <c r="C7" s="163">
        <v>84.7</v>
      </c>
      <c r="E7" s="37"/>
      <c r="F7" s="37"/>
      <c r="S7" s="37"/>
      <c r="T7" s="37"/>
    </row>
    <row r="8" spans="1:20" ht="15" x14ac:dyDescent="0.25">
      <c r="A8" s="161" t="s">
        <v>7</v>
      </c>
      <c r="B8" s="162">
        <v>89.1</v>
      </c>
      <c r="C8" s="162">
        <v>88.8</v>
      </c>
      <c r="E8" s="37"/>
      <c r="F8" s="37"/>
      <c r="S8" s="37"/>
      <c r="T8" s="37"/>
    </row>
    <row r="9" spans="1:20" ht="15" x14ac:dyDescent="0.25">
      <c r="A9" s="159" t="s">
        <v>28</v>
      </c>
      <c r="B9" s="163">
        <v>92</v>
      </c>
      <c r="C9" s="163">
        <v>91.6</v>
      </c>
      <c r="E9" s="37"/>
      <c r="F9" s="37"/>
      <c r="S9" s="37"/>
      <c r="T9" s="37"/>
    </row>
    <row r="10" spans="1:20" ht="15" x14ac:dyDescent="0.25">
      <c r="A10" s="161" t="s">
        <v>8</v>
      </c>
      <c r="B10" s="162">
        <v>92.5</v>
      </c>
      <c r="C10" s="162">
        <v>92.2</v>
      </c>
      <c r="E10" s="37"/>
      <c r="F10" s="37"/>
      <c r="S10" s="37"/>
      <c r="T10" s="37"/>
    </row>
    <row r="11" spans="1:20" ht="15" x14ac:dyDescent="0.25">
      <c r="A11" s="159" t="s">
        <v>29</v>
      </c>
      <c r="B11" s="163">
        <v>90</v>
      </c>
      <c r="C11" s="163">
        <v>92.2</v>
      </c>
      <c r="E11" s="37"/>
      <c r="F11" s="37"/>
      <c r="S11" s="37"/>
      <c r="T11" s="37"/>
    </row>
    <row r="12" spans="1:20" ht="15" x14ac:dyDescent="0.25">
      <c r="A12" s="161" t="s">
        <v>9</v>
      </c>
      <c r="B12" s="162">
        <v>92.7</v>
      </c>
      <c r="C12" s="162">
        <v>92.4</v>
      </c>
      <c r="E12" s="37"/>
      <c r="F12" s="37"/>
      <c r="S12" s="37"/>
      <c r="T12" s="37"/>
    </row>
    <row r="13" spans="1:20" ht="15" x14ac:dyDescent="0.25">
      <c r="A13" s="159" t="s">
        <v>30</v>
      </c>
      <c r="B13" s="163">
        <v>92.8</v>
      </c>
      <c r="C13" s="163">
        <v>92.4</v>
      </c>
      <c r="E13" s="37"/>
      <c r="F13" s="37"/>
      <c r="S13" s="37"/>
      <c r="T13" s="37"/>
    </row>
    <row r="14" spans="1:20" ht="15" x14ac:dyDescent="0.25">
      <c r="A14" s="161" t="s">
        <v>10</v>
      </c>
      <c r="B14" s="162">
        <v>99.6</v>
      </c>
      <c r="C14" s="162">
        <v>93.1</v>
      </c>
      <c r="E14" s="37"/>
      <c r="F14" s="37"/>
      <c r="S14" s="37"/>
      <c r="T14" s="37"/>
    </row>
    <row r="15" spans="1:20" ht="15" x14ac:dyDescent="0.25">
      <c r="A15" s="159" t="s">
        <v>31</v>
      </c>
      <c r="B15" s="163">
        <v>99.5</v>
      </c>
      <c r="C15" s="163">
        <v>94.5</v>
      </c>
      <c r="E15" s="37"/>
      <c r="F15" s="37"/>
      <c r="S15" s="37"/>
      <c r="T15" s="37"/>
    </row>
    <row r="16" spans="1:20" ht="15" x14ac:dyDescent="0.25">
      <c r="A16" s="161" t="s">
        <v>11</v>
      </c>
      <c r="B16" s="162">
        <v>98.4</v>
      </c>
      <c r="C16" s="162">
        <v>99.3</v>
      </c>
      <c r="E16" s="37"/>
      <c r="F16" s="37"/>
      <c r="S16" s="37"/>
      <c r="T16" s="37"/>
    </row>
    <row r="17" spans="1:20" ht="15" x14ac:dyDescent="0.25">
      <c r="A17" s="159" t="s">
        <v>32</v>
      </c>
      <c r="B17" s="163">
        <v>104.6</v>
      </c>
      <c r="C17" s="163">
        <v>99.8</v>
      </c>
      <c r="E17" s="37"/>
      <c r="F17" s="37"/>
      <c r="S17" s="37"/>
      <c r="T17" s="37"/>
    </row>
    <row r="18" spans="1:20" ht="15" x14ac:dyDescent="0.25">
      <c r="A18" s="161" t="s">
        <v>12</v>
      </c>
      <c r="B18" s="162">
        <v>101.6</v>
      </c>
      <c r="C18" s="162">
        <v>99.4</v>
      </c>
      <c r="E18" s="37"/>
      <c r="F18" s="37"/>
      <c r="S18" s="37"/>
      <c r="T18" s="37"/>
    </row>
    <row r="19" spans="1:20" ht="15" x14ac:dyDescent="0.25">
      <c r="A19" s="159" t="s">
        <v>33</v>
      </c>
      <c r="B19" s="163">
        <v>92.2</v>
      </c>
      <c r="C19" s="163">
        <v>94.2</v>
      </c>
      <c r="E19" s="37"/>
      <c r="F19" s="37"/>
      <c r="S19" s="37"/>
      <c r="T19" s="37"/>
    </row>
    <row r="20" spans="1:20" ht="15" x14ac:dyDescent="0.25">
      <c r="A20" s="161" t="s">
        <v>13</v>
      </c>
      <c r="B20" s="162">
        <v>80.900000000000006</v>
      </c>
      <c r="C20" s="162">
        <v>85.1</v>
      </c>
      <c r="E20" s="37"/>
      <c r="F20" s="37"/>
      <c r="S20" s="37"/>
      <c r="T20" s="37"/>
    </row>
    <row r="21" spans="1:20" ht="15" x14ac:dyDescent="0.25">
      <c r="A21" s="159" t="s">
        <v>34</v>
      </c>
      <c r="B21" s="163">
        <v>67.900000000000006</v>
      </c>
      <c r="C21" s="163">
        <v>85</v>
      </c>
      <c r="E21" s="37"/>
      <c r="F21" s="37"/>
      <c r="S21" s="37"/>
      <c r="T21" s="37"/>
    </row>
    <row r="22" spans="1:20" ht="15" x14ac:dyDescent="0.25">
      <c r="A22" s="161" t="s">
        <v>14</v>
      </c>
      <c r="B22" s="162">
        <v>64.8</v>
      </c>
      <c r="C22" s="162">
        <v>84.5</v>
      </c>
      <c r="E22" s="37"/>
      <c r="F22" s="37"/>
      <c r="S22" s="37"/>
      <c r="T22" s="37"/>
    </row>
    <row r="23" spans="1:20" ht="15" x14ac:dyDescent="0.25">
      <c r="A23" s="159" t="s">
        <v>35</v>
      </c>
      <c r="B23" s="163">
        <v>65.2</v>
      </c>
      <c r="C23" s="163">
        <v>87.3</v>
      </c>
      <c r="D23" s="37"/>
      <c r="E23" s="37"/>
      <c r="F23" s="37"/>
      <c r="S23" s="37"/>
      <c r="T23" s="37"/>
    </row>
    <row r="24" spans="1:20" ht="15" x14ac:dyDescent="0.25">
      <c r="A24" s="161" t="s">
        <v>15</v>
      </c>
      <c r="B24" s="162">
        <v>70.099999999999994</v>
      </c>
      <c r="C24" s="162">
        <v>86.4</v>
      </c>
      <c r="E24" s="37"/>
      <c r="F24" s="37"/>
      <c r="S24" s="37"/>
      <c r="T24" s="37"/>
    </row>
    <row r="25" spans="1:20" ht="15" x14ac:dyDescent="0.25">
      <c r="A25" s="159" t="s">
        <v>36</v>
      </c>
      <c r="B25" s="163">
        <v>71.900000000000006</v>
      </c>
      <c r="C25" s="163">
        <v>87.8</v>
      </c>
      <c r="E25" s="37"/>
      <c r="F25" s="37"/>
      <c r="S25" s="37"/>
      <c r="T25" s="37"/>
    </row>
    <row r="26" spans="1:20" ht="15" x14ac:dyDescent="0.25">
      <c r="A26" s="161" t="s">
        <v>16</v>
      </c>
      <c r="B26" s="162">
        <v>79.7</v>
      </c>
      <c r="C26" s="162">
        <v>88.6</v>
      </c>
      <c r="E26" s="37"/>
      <c r="F26" s="37"/>
      <c r="S26" s="37"/>
      <c r="T26" s="37"/>
    </row>
    <row r="27" spans="1:20" ht="15" x14ac:dyDescent="0.25">
      <c r="A27" s="159" t="s">
        <v>37</v>
      </c>
      <c r="B27" s="163">
        <v>80.900000000000006</v>
      </c>
      <c r="C27" s="163">
        <v>90.4</v>
      </c>
      <c r="E27" s="37"/>
      <c r="F27" s="37"/>
      <c r="S27" s="37"/>
      <c r="T27" s="37"/>
    </row>
    <row r="28" spans="1:20" ht="15" x14ac:dyDescent="0.25">
      <c r="A28" s="161" t="s">
        <v>17</v>
      </c>
      <c r="B28" s="162">
        <v>81.3</v>
      </c>
      <c r="C28" s="162">
        <v>95.5</v>
      </c>
      <c r="E28" s="37"/>
      <c r="F28" s="37"/>
      <c r="S28" s="37"/>
      <c r="T28" s="37"/>
    </row>
    <row r="29" spans="1:20" ht="15" x14ac:dyDescent="0.25">
      <c r="A29" s="159" t="s">
        <v>38</v>
      </c>
      <c r="B29" s="163">
        <v>83.3</v>
      </c>
      <c r="C29" s="163">
        <v>95.4</v>
      </c>
      <c r="E29" s="37"/>
      <c r="F29" s="37"/>
      <c r="S29" s="37"/>
      <c r="T29" s="37"/>
    </row>
    <row r="30" spans="1:20" ht="15" x14ac:dyDescent="0.25">
      <c r="A30" s="161" t="s">
        <v>18</v>
      </c>
      <c r="B30" s="162">
        <v>90</v>
      </c>
      <c r="C30" s="162">
        <v>95.6</v>
      </c>
      <c r="E30" s="37"/>
      <c r="F30" s="37"/>
      <c r="S30" s="37"/>
      <c r="T30" s="37"/>
    </row>
    <row r="31" spans="1:20" ht="15" x14ac:dyDescent="0.25">
      <c r="A31" s="159" t="s">
        <v>39</v>
      </c>
      <c r="B31" s="163">
        <v>90.1</v>
      </c>
      <c r="C31" s="163">
        <v>94.4</v>
      </c>
      <c r="E31" s="37"/>
      <c r="F31" s="37"/>
      <c r="S31" s="37"/>
      <c r="T31" s="37"/>
    </row>
    <row r="32" spans="1:20" ht="15" x14ac:dyDescent="0.25">
      <c r="A32" s="161" t="s">
        <v>19</v>
      </c>
      <c r="B32" s="162">
        <v>89.5</v>
      </c>
      <c r="C32" s="162">
        <v>92.5</v>
      </c>
      <c r="E32" s="37"/>
      <c r="F32" s="37"/>
      <c r="S32" s="37"/>
      <c r="T32" s="37"/>
    </row>
    <row r="33" spans="1:20" ht="15" x14ac:dyDescent="0.25">
      <c r="A33" s="159" t="s">
        <v>40</v>
      </c>
      <c r="B33" s="163">
        <v>88.3</v>
      </c>
      <c r="C33" s="163">
        <v>92.1</v>
      </c>
      <c r="E33" s="37"/>
      <c r="F33" s="37"/>
      <c r="S33" s="37"/>
      <c r="T33" s="37"/>
    </row>
    <row r="34" spans="1:20" ht="15" x14ac:dyDescent="0.25">
      <c r="A34" s="161" t="s">
        <v>20</v>
      </c>
      <c r="B34" s="162">
        <v>86.1</v>
      </c>
      <c r="C34" s="162">
        <v>93.8</v>
      </c>
      <c r="E34" s="37"/>
      <c r="F34" s="37"/>
      <c r="S34" s="37"/>
      <c r="T34" s="37"/>
    </row>
    <row r="35" spans="1:20" ht="15" x14ac:dyDescent="0.25">
      <c r="A35" s="159" t="s">
        <v>41</v>
      </c>
      <c r="B35" s="163">
        <v>83.4</v>
      </c>
      <c r="C35" s="163">
        <v>93.6</v>
      </c>
      <c r="E35" s="37"/>
      <c r="F35" s="37"/>
      <c r="S35" s="37"/>
      <c r="T35" s="37"/>
    </row>
    <row r="36" spans="1:20" ht="15" x14ac:dyDescent="0.25">
      <c r="A36" s="161" t="s">
        <v>21</v>
      </c>
      <c r="B36" s="162">
        <v>83.7</v>
      </c>
      <c r="C36" s="162">
        <v>94.6</v>
      </c>
      <c r="E36" s="37"/>
      <c r="F36" s="37"/>
      <c r="S36" s="37"/>
      <c r="T36" s="37"/>
    </row>
    <row r="37" spans="1:20" ht="15" x14ac:dyDescent="0.25">
      <c r="A37" s="159" t="s">
        <v>42</v>
      </c>
      <c r="B37" s="163">
        <v>86.2</v>
      </c>
      <c r="C37" s="163">
        <v>95.5</v>
      </c>
      <c r="E37" s="37"/>
      <c r="F37" s="37"/>
      <c r="S37" s="37"/>
      <c r="T37" s="37"/>
    </row>
    <row r="38" spans="1:20" ht="15" x14ac:dyDescent="0.25">
      <c r="A38" s="161" t="s">
        <v>22</v>
      </c>
      <c r="B38" s="162">
        <v>88.4</v>
      </c>
      <c r="C38" s="162">
        <v>97</v>
      </c>
      <c r="E38" s="37"/>
      <c r="F38" s="37"/>
      <c r="S38" s="37"/>
      <c r="T38" s="37"/>
    </row>
    <row r="39" spans="1:20" ht="15" x14ac:dyDescent="0.25">
      <c r="A39" s="159" t="s">
        <v>43</v>
      </c>
      <c r="B39" s="163">
        <v>92.5</v>
      </c>
      <c r="C39" s="163">
        <v>96.9</v>
      </c>
      <c r="E39" s="37"/>
      <c r="F39" s="37"/>
      <c r="S39" s="37"/>
      <c r="T39" s="37"/>
    </row>
    <row r="40" spans="1:20" ht="15" x14ac:dyDescent="0.25">
      <c r="A40" s="161" t="s">
        <v>23</v>
      </c>
      <c r="B40" s="162">
        <v>93.5</v>
      </c>
      <c r="C40" s="162">
        <v>98.6</v>
      </c>
      <c r="E40" s="37"/>
      <c r="F40" s="37"/>
      <c r="S40" s="37"/>
      <c r="T40" s="37"/>
    </row>
    <row r="41" spans="1:20" ht="15" x14ac:dyDescent="0.25">
      <c r="A41" s="159" t="s">
        <v>44</v>
      </c>
      <c r="B41" s="163">
        <v>95.5</v>
      </c>
      <c r="C41" s="163">
        <v>99.2</v>
      </c>
      <c r="E41" s="37"/>
      <c r="F41" s="37"/>
      <c r="S41" s="37"/>
      <c r="T41" s="37"/>
    </row>
    <row r="42" spans="1:20" ht="15" x14ac:dyDescent="0.25">
      <c r="A42" s="161" t="s">
        <v>24</v>
      </c>
      <c r="B42" s="162">
        <v>96.1</v>
      </c>
      <c r="C42" s="162">
        <v>98.2</v>
      </c>
      <c r="E42" s="37"/>
      <c r="F42" s="37"/>
      <c r="S42" s="37"/>
      <c r="T42" s="37"/>
    </row>
    <row r="43" spans="1:20" ht="15" x14ac:dyDescent="0.25">
      <c r="A43" s="159" t="s">
        <v>45</v>
      </c>
      <c r="B43" s="163">
        <v>97.2</v>
      </c>
      <c r="C43" s="163">
        <v>97.5</v>
      </c>
      <c r="E43" s="37"/>
      <c r="F43" s="37"/>
      <c r="S43" s="37"/>
      <c r="T43" s="37"/>
    </row>
    <row r="44" spans="1:20" ht="15" x14ac:dyDescent="0.25">
      <c r="A44" s="161" t="s">
        <v>25</v>
      </c>
      <c r="B44" s="162">
        <v>98.4</v>
      </c>
      <c r="C44" s="162">
        <v>93.8</v>
      </c>
      <c r="E44" s="37"/>
      <c r="F44" s="37"/>
      <c r="S44" s="37"/>
      <c r="T44" s="37"/>
    </row>
    <row r="45" spans="1:20" ht="15" x14ac:dyDescent="0.25">
      <c r="A45" s="159" t="s">
        <v>49</v>
      </c>
      <c r="B45" s="163">
        <v>97.3</v>
      </c>
      <c r="C45" s="163">
        <v>93.5</v>
      </c>
      <c r="E45" s="37"/>
      <c r="F45" s="37"/>
      <c r="S45" s="37"/>
      <c r="T45" s="37"/>
    </row>
    <row r="46" spans="1:20" ht="15" x14ac:dyDescent="0.25">
      <c r="A46" s="161" t="s">
        <v>66</v>
      </c>
      <c r="B46" s="162">
        <v>96.8</v>
      </c>
      <c r="C46" s="162">
        <v>91.1</v>
      </c>
      <c r="E46" s="37"/>
      <c r="F46" s="37"/>
      <c r="S46" s="37"/>
      <c r="T46" s="37"/>
    </row>
    <row r="47" spans="1:20" ht="15" x14ac:dyDescent="0.25">
      <c r="A47" s="159" t="s">
        <v>78</v>
      </c>
      <c r="B47" s="163">
        <v>92.1</v>
      </c>
      <c r="C47" s="163">
        <v>90.5</v>
      </c>
      <c r="E47" s="37"/>
      <c r="F47" s="37"/>
      <c r="S47" s="37"/>
      <c r="T47" s="37"/>
    </row>
    <row r="48" spans="1:20" ht="15" x14ac:dyDescent="0.25">
      <c r="A48" s="161" t="s">
        <v>79</v>
      </c>
      <c r="B48" s="162">
        <v>89.9</v>
      </c>
      <c r="C48" s="162">
        <v>89.2</v>
      </c>
      <c r="E48" s="37"/>
      <c r="F48" s="37"/>
      <c r="S48" s="37"/>
      <c r="T48" s="37"/>
    </row>
    <row r="49" spans="1:20" ht="15" x14ac:dyDescent="0.25">
      <c r="A49" s="159" t="s">
        <v>81</v>
      </c>
      <c r="B49" s="163">
        <v>92.1</v>
      </c>
      <c r="C49" s="163">
        <v>92.3</v>
      </c>
      <c r="E49" s="37"/>
      <c r="F49" s="37"/>
      <c r="S49" s="37"/>
      <c r="T49" s="37"/>
    </row>
    <row r="50" spans="1:20" ht="15" x14ac:dyDescent="0.25">
      <c r="A50" s="161" t="s">
        <v>82</v>
      </c>
      <c r="B50" s="162">
        <v>87.6</v>
      </c>
      <c r="C50" s="162">
        <v>91.6</v>
      </c>
      <c r="E50" s="37"/>
      <c r="F50" s="37"/>
      <c r="S50" s="37"/>
      <c r="T50" s="37"/>
    </row>
    <row r="51" spans="1:20" ht="15" x14ac:dyDescent="0.25">
      <c r="A51" s="159" t="s">
        <v>83</v>
      </c>
      <c r="B51" s="163">
        <v>87.7</v>
      </c>
      <c r="C51" s="163">
        <v>92.3</v>
      </c>
      <c r="E51" s="37"/>
      <c r="F51" s="37"/>
      <c r="S51" s="37"/>
      <c r="T51" s="37"/>
    </row>
    <row r="52" spans="1:20" ht="15" x14ac:dyDescent="0.25">
      <c r="A52" s="161" t="s">
        <v>84</v>
      </c>
      <c r="B52" s="162">
        <v>92</v>
      </c>
      <c r="C52" s="162">
        <v>94.8</v>
      </c>
      <c r="E52" s="37"/>
      <c r="F52" s="37"/>
      <c r="S52" s="37"/>
      <c r="T52" s="37"/>
    </row>
    <row r="53" spans="1:20" ht="15" x14ac:dyDescent="0.25">
      <c r="A53" s="159" t="s">
        <v>85</v>
      </c>
      <c r="B53" s="163">
        <v>92.2</v>
      </c>
      <c r="C53" s="163">
        <v>95.6</v>
      </c>
      <c r="E53" s="37"/>
      <c r="F53" s="37"/>
    </row>
    <row r="54" spans="1:20" ht="15" x14ac:dyDescent="0.25">
      <c r="A54" s="161" t="s">
        <v>86</v>
      </c>
      <c r="B54" s="162">
        <v>93.8</v>
      </c>
      <c r="C54" s="162">
        <v>98.3</v>
      </c>
      <c r="E54" s="37"/>
      <c r="F54" s="37"/>
    </row>
    <row r="55" spans="1:20" ht="15" x14ac:dyDescent="0.25">
      <c r="A55" s="159" t="s">
        <v>87</v>
      </c>
      <c r="B55" s="163">
        <v>98.6</v>
      </c>
      <c r="C55" s="163">
        <v>100</v>
      </c>
      <c r="E55" s="37"/>
      <c r="F55" s="37"/>
    </row>
    <row r="56" spans="1:20" ht="15" x14ac:dyDescent="0.25">
      <c r="A56" s="161" t="s">
        <v>88</v>
      </c>
      <c r="B56" s="162">
        <v>100.8</v>
      </c>
      <c r="C56" s="162">
        <v>102.7</v>
      </c>
      <c r="E56" s="37"/>
      <c r="F56" s="37"/>
    </row>
    <row r="57" spans="1:20" ht="15" x14ac:dyDescent="0.25">
      <c r="A57" s="159" t="s">
        <v>89</v>
      </c>
      <c r="B57" s="163">
        <v>98.6</v>
      </c>
      <c r="C57" s="163">
        <v>101.4</v>
      </c>
      <c r="E57" s="37"/>
      <c r="F57" s="37"/>
    </row>
    <row r="58" spans="1:20" ht="15" x14ac:dyDescent="0.25">
      <c r="A58" s="161" t="s">
        <v>90</v>
      </c>
      <c r="B58" s="162">
        <v>100.3</v>
      </c>
      <c r="C58" s="162">
        <v>100.3</v>
      </c>
      <c r="E58" s="37"/>
      <c r="F58" s="37"/>
    </row>
    <row r="59" spans="1:20" ht="15" x14ac:dyDescent="0.25">
      <c r="A59" s="159" t="s">
        <v>91</v>
      </c>
      <c r="B59" s="163">
        <v>102.9</v>
      </c>
      <c r="C59" s="163">
        <v>99.3</v>
      </c>
    </row>
    <row r="60" spans="1:20" ht="15" x14ac:dyDescent="0.25">
      <c r="A60" s="161" t="s">
        <v>93</v>
      </c>
      <c r="B60" s="162">
        <v>102</v>
      </c>
      <c r="C60" s="162">
        <v>100.5</v>
      </c>
      <c r="E60" s="37"/>
      <c r="F60" s="37"/>
    </row>
    <row r="61" spans="1:20" ht="15" x14ac:dyDescent="0.25">
      <c r="A61" s="159" t="s">
        <v>94</v>
      </c>
      <c r="B61" s="163">
        <v>101.3</v>
      </c>
      <c r="C61" s="163">
        <v>99.9</v>
      </c>
    </row>
    <row r="62" spans="1:20" ht="15" x14ac:dyDescent="0.25">
      <c r="A62" s="161" t="s">
        <v>95</v>
      </c>
      <c r="B62" s="164">
        <v>100.4</v>
      </c>
      <c r="C62" s="164">
        <v>100.1</v>
      </c>
      <c r="E62" s="37"/>
      <c r="F62" s="37"/>
    </row>
    <row r="63" spans="1:20" ht="15" x14ac:dyDescent="0.25">
      <c r="A63" s="159" t="s">
        <v>96</v>
      </c>
      <c r="B63" s="163">
        <v>96.4</v>
      </c>
      <c r="C63" s="163">
        <v>99.6</v>
      </c>
    </row>
    <row r="64" spans="1:20" ht="15" x14ac:dyDescent="0.25">
      <c r="A64" s="161" t="s">
        <v>97</v>
      </c>
      <c r="B64" s="164">
        <v>90</v>
      </c>
      <c r="C64" s="164">
        <v>94.4</v>
      </c>
      <c r="E64" s="37"/>
      <c r="F64" s="37"/>
    </row>
    <row r="65" spans="1:6" ht="15" x14ac:dyDescent="0.25">
      <c r="A65" s="159" t="s">
        <v>98</v>
      </c>
      <c r="B65" s="163">
        <v>60.6</v>
      </c>
      <c r="C65" s="163">
        <v>63.5</v>
      </c>
    </row>
    <row r="66" spans="1:6" ht="15" x14ac:dyDescent="0.25">
      <c r="A66" s="161" t="s">
        <v>99</v>
      </c>
      <c r="B66" s="164">
        <v>84.3</v>
      </c>
      <c r="C66" s="164">
        <v>85.8</v>
      </c>
      <c r="E66" s="37"/>
      <c r="F66" s="37"/>
    </row>
    <row r="67" spans="1:6" ht="15" x14ac:dyDescent="0.25">
      <c r="A67" s="159" t="s">
        <v>100</v>
      </c>
      <c r="B67" s="163">
        <v>83.7</v>
      </c>
      <c r="C67" s="163">
        <v>92.3</v>
      </c>
    </row>
    <row r="68" spans="1:6" ht="15" x14ac:dyDescent="0.25">
      <c r="A68" s="161" t="s">
        <v>152</v>
      </c>
      <c r="B68" s="164">
        <v>79</v>
      </c>
      <c r="C68" s="164">
        <v>90.6</v>
      </c>
      <c r="E68" s="37"/>
      <c r="F68" s="37"/>
    </row>
    <row r="69" spans="1:6" ht="15" x14ac:dyDescent="0.25">
      <c r="A69" s="159" t="s">
        <v>153</v>
      </c>
      <c r="B69" s="163">
        <v>80</v>
      </c>
      <c r="C69" s="163">
        <v>89.5</v>
      </c>
    </row>
    <row r="70" spans="1:6" ht="15" x14ac:dyDescent="0.25">
      <c r="A70" s="161" t="s">
        <v>154</v>
      </c>
      <c r="B70" s="164">
        <v>79.3</v>
      </c>
      <c r="C70" s="164">
        <v>89.6</v>
      </c>
      <c r="E70" s="37"/>
      <c r="F70" s="37"/>
    </row>
    <row r="71" spans="1:6" ht="15" x14ac:dyDescent="0.25">
      <c r="A71" s="159" t="s">
        <v>150</v>
      </c>
      <c r="B71" s="163">
        <v>80.400000000000006</v>
      </c>
      <c r="C71" s="163">
        <v>88.3</v>
      </c>
    </row>
    <row r="72" spans="1:6" ht="15" x14ac:dyDescent="0.25">
      <c r="A72" s="161" t="s">
        <v>155</v>
      </c>
      <c r="B72" s="164">
        <v>82.5</v>
      </c>
      <c r="C72" s="164">
        <v>89.5</v>
      </c>
      <c r="E72" s="37"/>
      <c r="F72" s="37"/>
    </row>
    <row r="73" spans="1:6" thickBot="1" x14ac:dyDescent="0.3">
      <c r="A73" s="182" t="s">
        <v>156</v>
      </c>
      <c r="B73" s="183">
        <v>83.4</v>
      </c>
      <c r="C73" s="183">
        <v>89.7</v>
      </c>
    </row>
    <row r="74" spans="1:6" x14ac:dyDescent="0.25">
      <c r="A74" s="31" t="s">
        <v>202</v>
      </c>
    </row>
  </sheetData>
  <hyperlinks>
    <hyperlink ref="A2" location="Contents!A1" display="Return to contents page"/>
  </hyperlinks>
  <pageMargins left="0.7" right="0.7" top="0.75" bottom="0.75" header="0.3" footer="0.3"/>
  <pageSetup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4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4" customWidth="1"/>
    <col min="4" max="16384" width="9.140625" style="2"/>
  </cols>
  <sheetData>
    <row r="1" spans="1:20" ht="33.75" customHeight="1" x14ac:dyDescent="0.25">
      <c r="A1" s="4" t="s">
        <v>244</v>
      </c>
      <c r="B1" s="43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6" t="s">
        <v>46</v>
      </c>
      <c r="B2" s="76"/>
      <c r="C2" s="76"/>
    </row>
    <row r="3" spans="1:20" ht="31.5" customHeight="1" thickBot="1" x14ac:dyDescent="0.3">
      <c r="A3" s="90"/>
      <c r="B3" s="90" t="s">
        <v>0</v>
      </c>
      <c r="C3" s="93" t="s">
        <v>142</v>
      </c>
    </row>
    <row r="4" spans="1:20" ht="15" x14ac:dyDescent="0.25">
      <c r="A4" s="161" t="s">
        <v>5</v>
      </c>
      <c r="B4" s="162">
        <v>103.1</v>
      </c>
      <c r="C4" s="162">
        <v>95.2</v>
      </c>
      <c r="E4" s="37"/>
      <c r="F4" s="37"/>
      <c r="S4" s="37"/>
      <c r="T4" s="37"/>
    </row>
    <row r="5" spans="1:20" ht="15" x14ac:dyDescent="0.25">
      <c r="A5" s="159" t="s">
        <v>26</v>
      </c>
      <c r="B5" s="163">
        <v>103.4</v>
      </c>
      <c r="C5" s="163">
        <v>96.5</v>
      </c>
      <c r="E5" s="37"/>
      <c r="F5" s="37"/>
      <c r="S5" s="37"/>
      <c r="T5" s="37"/>
    </row>
    <row r="6" spans="1:20" ht="15" x14ac:dyDescent="0.25">
      <c r="A6" s="161" t="s">
        <v>6</v>
      </c>
      <c r="B6" s="162">
        <v>103.8</v>
      </c>
      <c r="C6" s="162">
        <v>96.8</v>
      </c>
      <c r="E6" s="37"/>
      <c r="F6" s="37"/>
      <c r="S6" s="37"/>
      <c r="T6" s="37"/>
    </row>
    <row r="7" spans="1:20" ht="15" x14ac:dyDescent="0.25">
      <c r="A7" s="159" t="s">
        <v>27</v>
      </c>
      <c r="B7" s="163">
        <v>101.8</v>
      </c>
      <c r="C7" s="163">
        <v>96.6</v>
      </c>
      <c r="E7" s="37"/>
      <c r="F7" s="37"/>
      <c r="S7" s="37"/>
      <c r="T7" s="37"/>
    </row>
    <row r="8" spans="1:20" ht="15" x14ac:dyDescent="0.25">
      <c r="A8" s="161" t="s">
        <v>7</v>
      </c>
      <c r="B8" s="162">
        <v>101.8</v>
      </c>
      <c r="C8" s="162">
        <v>95.6</v>
      </c>
      <c r="E8" s="37"/>
      <c r="F8" s="37"/>
      <c r="S8" s="37"/>
      <c r="T8" s="37"/>
    </row>
    <row r="9" spans="1:20" ht="15" x14ac:dyDescent="0.25">
      <c r="A9" s="159" t="s">
        <v>28</v>
      </c>
      <c r="B9" s="163">
        <v>105.8</v>
      </c>
      <c r="C9" s="163">
        <v>95.1</v>
      </c>
      <c r="E9" s="37"/>
      <c r="F9" s="37"/>
      <c r="S9" s="37"/>
      <c r="T9" s="37"/>
    </row>
    <row r="10" spans="1:20" ht="15" x14ac:dyDescent="0.25">
      <c r="A10" s="161" t="s">
        <v>8</v>
      </c>
      <c r="B10" s="162">
        <v>107.3</v>
      </c>
      <c r="C10" s="162">
        <v>96</v>
      </c>
      <c r="E10" s="37"/>
      <c r="F10" s="37"/>
      <c r="S10" s="37"/>
      <c r="T10" s="37"/>
    </row>
    <row r="11" spans="1:20" ht="15" x14ac:dyDescent="0.25">
      <c r="A11" s="159" t="s">
        <v>29</v>
      </c>
      <c r="B11" s="163">
        <v>111.2</v>
      </c>
      <c r="C11" s="163">
        <v>97.4</v>
      </c>
      <c r="E11" s="37"/>
      <c r="F11" s="37"/>
      <c r="S11" s="37"/>
      <c r="T11" s="37"/>
    </row>
    <row r="12" spans="1:20" ht="15" x14ac:dyDescent="0.25">
      <c r="A12" s="161" t="s">
        <v>9</v>
      </c>
      <c r="B12" s="162">
        <v>115.4</v>
      </c>
      <c r="C12" s="162">
        <v>97.8</v>
      </c>
      <c r="E12" s="37"/>
      <c r="F12" s="37"/>
      <c r="S12" s="37"/>
      <c r="T12" s="37"/>
    </row>
    <row r="13" spans="1:20" ht="15" x14ac:dyDescent="0.25">
      <c r="A13" s="159" t="s">
        <v>30</v>
      </c>
      <c r="B13" s="163">
        <v>115.7</v>
      </c>
      <c r="C13" s="163">
        <v>97.8</v>
      </c>
      <c r="E13" s="37"/>
      <c r="F13" s="37"/>
      <c r="S13" s="37"/>
      <c r="T13" s="37"/>
    </row>
    <row r="14" spans="1:20" ht="15" x14ac:dyDescent="0.25">
      <c r="A14" s="161" t="s">
        <v>10</v>
      </c>
      <c r="B14" s="162">
        <v>115.2</v>
      </c>
      <c r="C14" s="162">
        <v>97.8</v>
      </c>
      <c r="E14" s="37"/>
      <c r="F14" s="37"/>
      <c r="S14" s="37"/>
      <c r="T14" s="37"/>
    </row>
    <row r="15" spans="1:20" ht="15" x14ac:dyDescent="0.25">
      <c r="A15" s="159" t="s">
        <v>31</v>
      </c>
      <c r="B15" s="163">
        <v>115.8</v>
      </c>
      <c r="C15" s="163">
        <v>97.6</v>
      </c>
      <c r="E15" s="37"/>
      <c r="F15" s="37"/>
      <c r="S15" s="37"/>
      <c r="T15" s="37"/>
    </row>
    <row r="16" spans="1:20" ht="15" x14ac:dyDescent="0.25">
      <c r="A16" s="161" t="s">
        <v>11</v>
      </c>
      <c r="B16" s="162">
        <v>112</v>
      </c>
      <c r="C16" s="162">
        <v>95.1</v>
      </c>
      <c r="E16" s="37"/>
      <c r="F16" s="37"/>
      <c r="S16" s="37"/>
      <c r="T16" s="37"/>
    </row>
    <row r="17" spans="1:20" ht="15" x14ac:dyDescent="0.25">
      <c r="A17" s="159" t="s">
        <v>32</v>
      </c>
      <c r="B17" s="163">
        <v>112.4</v>
      </c>
      <c r="C17" s="163">
        <v>92.8</v>
      </c>
      <c r="E17" s="37"/>
      <c r="F17" s="37"/>
      <c r="S17" s="37"/>
      <c r="T17" s="37"/>
    </row>
    <row r="18" spans="1:20" ht="15" x14ac:dyDescent="0.25">
      <c r="A18" s="161" t="s">
        <v>12</v>
      </c>
      <c r="B18" s="162">
        <v>104.1</v>
      </c>
      <c r="C18" s="162">
        <v>92.1</v>
      </c>
      <c r="E18" s="37"/>
      <c r="F18" s="37"/>
      <c r="S18" s="37"/>
      <c r="T18" s="37"/>
    </row>
    <row r="19" spans="1:20" ht="15" x14ac:dyDescent="0.25">
      <c r="A19" s="159" t="s">
        <v>33</v>
      </c>
      <c r="B19" s="163">
        <v>96.4</v>
      </c>
      <c r="C19" s="163">
        <v>87.6</v>
      </c>
      <c r="E19" s="37"/>
      <c r="F19" s="37"/>
      <c r="S19" s="37"/>
      <c r="T19" s="37"/>
    </row>
    <row r="20" spans="1:20" ht="15" x14ac:dyDescent="0.25">
      <c r="A20" s="161" t="s">
        <v>13</v>
      </c>
      <c r="B20" s="162">
        <v>86.3</v>
      </c>
      <c r="C20" s="162">
        <v>85.8</v>
      </c>
      <c r="E20" s="37"/>
      <c r="F20" s="37"/>
      <c r="S20" s="37"/>
      <c r="T20" s="37"/>
    </row>
    <row r="21" spans="1:20" ht="15" x14ac:dyDescent="0.25">
      <c r="A21" s="159" t="s">
        <v>34</v>
      </c>
      <c r="B21" s="163">
        <v>84.7</v>
      </c>
      <c r="C21" s="163">
        <v>89.3</v>
      </c>
      <c r="D21" s="37"/>
      <c r="E21" s="37"/>
      <c r="F21" s="37"/>
      <c r="S21" s="37"/>
      <c r="T21" s="37"/>
    </row>
    <row r="22" spans="1:20" ht="15" x14ac:dyDescent="0.25">
      <c r="A22" s="161" t="s">
        <v>14</v>
      </c>
      <c r="B22" s="162">
        <v>85.4</v>
      </c>
      <c r="C22" s="162">
        <v>91.2</v>
      </c>
      <c r="E22" s="37"/>
      <c r="F22" s="37"/>
      <c r="S22" s="37"/>
      <c r="T22" s="37"/>
    </row>
    <row r="23" spans="1:20" ht="15" x14ac:dyDescent="0.25">
      <c r="A23" s="159" t="s">
        <v>35</v>
      </c>
      <c r="B23" s="163">
        <v>85.9</v>
      </c>
      <c r="C23" s="163">
        <v>91.2</v>
      </c>
      <c r="E23" s="37"/>
      <c r="F23" s="37"/>
      <c r="S23" s="37"/>
      <c r="T23" s="37"/>
    </row>
    <row r="24" spans="1:20" ht="15" x14ac:dyDescent="0.25">
      <c r="A24" s="161" t="s">
        <v>15</v>
      </c>
      <c r="B24" s="162">
        <v>87.7</v>
      </c>
      <c r="C24" s="162">
        <v>91.4</v>
      </c>
      <c r="E24" s="37"/>
      <c r="F24" s="37"/>
      <c r="S24" s="37"/>
      <c r="T24" s="37"/>
    </row>
    <row r="25" spans="1:20" ht="15" x14ac:dyDescent="0.25">
      <c r="A25" s="159" t="s">
        <v>36</v>
      </c>
      <c r="B25" s="163">
        <v>89</v>
      </c>
      <c r="C25" s="163">
        <v>92.6</v>
      </c>
      <c r="E25" s="37"/>
      <c r="F25" s="37"/>
      <c r="S25" s="37"/>
      <c r="T25" s="37"/>
    </row>
    <row r="26" spans="1:20" ht="15" x14ac:dyDescent="0.25">
      <c r="A26" s="161" t="s">
        <v>16</v>
      </c>
      <c r="B26" s="162">
        <v>88.3</v>
      </c>
      <c r="C26" s="162">
        <v>89.6</v>
      </c>
      <c r="E26" s="37"/>
      <c r="F26" s="37"/>
      <c r="S26" s="37"/>
      <c r="T26" s="37"/>
    </row>
    <row r="27" spans="1:20" ht="15" x14ac:dyDescent="0.25">
      <c r="A27" s="159" t="s">
        <v>37</v>
      </c>
      <c r="B27" s="163">
        <v>86.7</v>
      </c>
      <c r="C27" s="163">
        <v>86.8</v>
      </c>
      <c r="E27" s="37"/>
      <c r="F27" s="37"/>
      <c r="S27" s="37"/>
      <c r="T27" s="37"/>
    </row>
    <row r="28" spans="1:20" ht="15" x14ac:dyDescent="0.25">
      <c r="A28" s="161" t="s">
        <v>17</v>
      </c>
      <c r="B28" s="162">
        <v>90</v>
      </c>
      <c r="C28" s="162">
        <v>84.6</v>
      </c>
      <c r="E28" s="37"/>
      <c r="F28" s="37"/>
      <c r="S28" s="37"/>
      <c r="T28" s="37"/>
    </row>
    <row r="29" spans="1:20" ht="15" x14ac:dyDescent="0.25">
      <c r="A29" s="159" t="s">
        <v>38</v>
      </c>
      <c r="B29" s="163">
        <v>92.3</v>
      </c>
      <c r="C29" s="163">
        <v>84.8</v>
      </c>
      <c r="E29" s="37"/>
      <c r="F29" s="37"/>
      <c r="S29" s="37"/>
      <c r="T29" s="37"/>
    </row>
    <row r="30" spans="1:20" ht="15" x14ac:dyDescent="0.25">
      <c r="A30" s="161" t="s">
        <v>18</v>
      </c>
      <c r="B30" s="162">
        <v>95.1</v>
      </c>
      <c r="C30" s="162">
        <v>85.1</v>
      </c>
      <c r="E30" s="37"/>
      <c r="F30" s="37"/>
      <c r="S30" s="37"/>
      <c r="T30" s="37"/>
    </row>
    <row r="31" spans="1:20" ht="15" x14ac:dyDescent="0.25">
      <c r="A31" s="159" t="s">
        <v>39</v>
      </c>
      <c r="B31" s="163">
        <v>89.2</v>
      </c>
      <c r="C31" s="163">
        <v>86.8</v>
      </c>
      <c r="E31" s="37"/>
      <c r="F31" s="37"/>
      <c r="S31" s="37"/>
      <c r="T31" s="37"/>
    </row>
    <row r="32" spans="1:20" ht="15" x14ac:dyDescent="0.25">
      <c r="A32" s="161" t="s">
        <v>19</v>
      </c>
      <c r="B32" s="162">
        <v>89</v>
      </c>
      <c r="C32" s="162">
        <v>86.3</v>
      </c>
      <c r="E32" s="37"/>
      <c r="F32" s="37"/>
      <c r="S32" s="37"/>
      <c r="T32" s="37"/>
    </row>
    <row r="33" spans="1:20" ht="15" x14ac:dyDescent="0.25">
      <c r="A33" s="159" t="s">
        <v>40</v>
      </c>
      <c r="B33" s="163">
        <v>87.5</v>
      </c>
      <c r="C33" s="163">
        <v>86.4</v>
      </c>
      <c r="E33" s="37"/>
      <c r="F33" s="37"/>
      <c r="S33" s="37"/>
      <c r="T33" s="37"/>
    </row>
    <row r="34" spans="1:20" ht="15" x14ac:dyDescent="0.25">
      <c r="A34" s="161" t="s">
        <v>20</v>
      </c>
      <c r="B34" s="162">
        <v>85.2</v>
      </c>
      <c r="C34" s="162">
        <v>87.5</v>
      </c>
      <c r="E34" s="37"/>
      <c r="F34" s="37"/>
      <c r="S34" s="37"/>
      <c r="T34" s="37"/>
    </row>
    <row r="35" spans="1:20" ht="15" x14ac:dyDescent="0.25">
      <c r="A35" s="159" t="s">
        <v>41</v>
      </c>
      <c r="B35" s="163">
        <v>86.7</v>
      </c>
      <c r="C35" s="163">
        <v>87.8</v>
      </c>
      <c r="E35" s="37"/>
      <c r="F35" s="37"/>
      <c r="S35" s="37"/>
      <c r="T35" s="37"/>
    </row>
    <row r="36" spans="1:20" ht="15" x14ac:dyDescent="0.25">
      <c r="A36" s="161" t="s">
        <v>21</v>
      </c>
      <c r="B36" s="162">
        <v>87.2</v>
      </c>
      <c r="C36" s="162">
        <v>89.2</v>
      </c>
      <c r="E36" s="37"/>
      <c r="F36" s="37"/>
      <c r="S36" s="37"/>
      <c r="T36" s="37"/>
    </row>
    <row r="37" spans="1:20" ht="15" x14ac:dyDescent="0.25">
      <c r="A37" s="159" t="s">
        <v>42</v>
      </c>
      <c r="B37" s="163">
        <v>87.2</v>
      </c>
      <c r="C37" s="163">
        <v>90.2</v>
      </c>
      <c r="E37" s="37"/>
      <c r="F37" s="37"/>
      <c r="S37" s="37"/>
      <c r="T37" s="37"/>
    </row>
    <row r="38" spans="1:20" ht="15" x14ac:dyDescent="0.25">
      <c r="A38" s="161" t="s">
        <v>22</v>
      </c>
      <c r="B38" s="162">
        <v>92.7</v>
      </c>
      <c r="C38" s="162">
        <v>92.3</v>
      </c>
      <c r="E38" s="37"/>
      <c r="F38" s="37"/>
      <c r="S38" s="37"/>
      <c r="T38" s="37"/>
    </row>
    <row r="39" spans="1:20" ht="15" x14ac:dyDescent="0.25">
      <c r="A39" s="159" t="s">
        <v>43</v>
      </c>
      <c r="B39" s="163">
        <v>87.7</v>
      </c>
      <c r="C39" s="163">
        <v>91.9</v>
      </c>
      <c r="E39" s="37"/>
      <c r="F39" s="37"/>
      <c r="S39" s="37"/>
      <c r="T39" s="37"/>
    </row>
    <row r="40" spans="1:20" ht="15" x14ac:dyDescent="0.25">
      <c r="A40" s="161" t="s">
        <v>23</v>
      </c>
      <c r="B40" s="162">
        <v>88.5</v>
      </c>
      <c r="C40" s="162">
        <v>92.3</v>
      </c>
      <c r="E40" s="37"/>
      <c r="F40" s="37"/>
      <c r="S40" s="37"/>
      <c r="T40" s="37"/>
    </row>
    <row r="41" spans="1:20" ht="15" x14ac:dyDescent="0.25">
      <c r="A41" s="159" t="s">
        <v>44</v>
      </c>
      <c r="B41" s="163">
        <v>88.3</v>
      </c>
      <c r="C41" s="163">
        <v>91.8</v>
      </c>
      <c r="E41" s="37"/>
      <c r="F41" s="37"/>
      <c r="S41" s="37"/>
      <c r="T41" s="37"/>
    </row>
    <row r="42" spans="1:20" ht="15" x14ac:dyDescent="0.25">
      <c r="A42" s="161" t="s">
        <v>24</v>
      </c>
      <c r="B42" s="162">
        <v>92.5</v>
      </c>
      <c r="C42" s="162">
        <v>93.8</v>
      </c>
      <c r="E42" s="37"/>
      <c r="F42" s="37"/>
      <c r="S42" s="37"/>
      <c r="T42" s="37"/>
    </row>
    <row r="43" spans="1:20" ht="15" x14ac:dyDescent="0.25">
      <c r="A43" s="159" t="s">
        <v>45</v>
      </c>
      <c r="B43" s="163">
        <v>91.5</v>
      </c>
      <c r="C43" s="163">
        <v>94</v>
      </c>
      <c r="E43" s="37"/>
      <c r="F43" s="37"/>
      <c r="S43" s="37"/>
      <c r="T43" s="37"/>
    </row>
    <row r="44" spans="1:20" ht="15" x14ac:dyDescent="0.25">
      <c r="A44" s="161" t="s">
        <v>25</v>
      </c>
      <c r="B44" s="162">
        <v>93.6</v>
      </c>
      <c r="C44" s="162">
        <v>94.7</v>
      </c>
      <c r="E44" s="37"/>
      <c r="F44" s="37"/>
      <c r="S44" s="37"/>
      <c r="T44" s="37"/>
    </row>
    <row r="45" spans="1:20" ht="15" x14ac:dyDescent="0.25">
      <c r="A45" s="159" t="s">
        <v>49</v>
      </c>
      <c r="B45" s="163">
        <v>94.9</v>
      </c>
      <c r="C45" s="163">
        <v>94.6</v>
      </c>
      <c r="E45" s="37"/>
      <c r="F45" s="37"/>
      <c r="S45" s="37"/>
      <c r="T45" s="37"/>
    </row>
    <row r="46" spans="1:20" ht="15" x14ac:dyDescent="0.25">
      <c r="A46" s="161" t="s">
        <v>66</v>
      </c>
      <c r="B46" s="162">
        <v>93.4</v>
      </c>
      <c r="C46" s="162">
        <v>93.5</v>
      </c>
      <c r="E46" s="37"/>
      <c r="F46" s="37"/>
      <c r="S46" s="37"/>
      <c r="T46" s="37"/>
    </row>
    <row r="47" spans="1:20" ht="15" x14ac:dyDescent="0.25">
      <c r="A47" s="159" t="s">
        <v>78</v>
      </c>
      <c r="B47" s="163">
        <v>93.8</v>
      </c>
      <c r="C47" s="163">
        <v>92.2</v>
      </c>
      <c r="E47" s="37"/>
      <c r="F47" s="37"/>
      <c r="S47" s="37"/>
      <c r="T47" s="37"/>
    </row>
    <row r="48" spans="1:20" ht="15" x14ac:dyDescent="0.25">
      <c r="A48" s="161" t="s">
        <v>79</v>
      </c>
      <c r="B48" s="162">
        <v>95.6</v>
      </c>
      <c r="C48" s="162">
        <v>92.2</v>
      </c>
      <c r="E48" s="37"/>
      <c r="F48" s="37"/>
      <c r="S48" s="37"/>
      <c r="T48" s="37"/>
    </row>
    <row r="49" spans="1:20" ht="15" x14ac:dyDescent="0.25">
      <c r="A49" s="159" t="s">
        <v>81</v>
      </c>
      <c r="B49" s="163">
        <v>98.4</v>
      </c>
      <c r="C49" s="163">
        <v>92.8</v>
      </c>
      <c r="E49" s="37"/>
      <c r="F49" s="37"/>
      <c r="S49" s="37"/>
      <c r="T49" s="37"/>
    </row>
    <row r="50" spans="1:20" ht="15" x14ac:dyDescent="0.25">
      <c r="A50" s="161" t="s">
        <v>82</v>
      </c>
      <c r="B50" s="162">
        <v>102.5</v>
      </c>
      <c r="C50" s="162">
        <v>91.6</v>
      </c>
      <c r="E50" s="37"/>
      <c r="F50" s="37"/>
      <c r="S50" s="37"/>
      <c r="T50" s="37"/>
    </row>
    <row r="51" spans="1:20" ht="15" x14ac:dyDescent="0.25">
      <c r="A51" s="159" t="s">
        <v>83</v>
      </c>
      <c r="B51" s="163">
        <v>103.7</v>
      </c>
      <c r="C51" s="163">
        <v>91.7</v>
      </c>
      <c r="E51" s="37"/>
      <c r="F51" s="37"/>
      <c r="S51" s="37"/>
      <c r="T51" s="37"/>
    </row>
    <row r="52" spans="1:20" ht="15" x14ac:dyDescent="0.25">
      <c r="A52" s="161" t="s">
        <v>84</v>
      </c>
      <c r="B52" s="162">
        <v>102.2</v>
      </c>
      <c r="C52" s="162">
        <v>94.3</v>
      </c>
      <c r="E52" s="37"/>
      <c r="F52" s="37"/>
      <c r="S52" s="37"/>
      <c r="T52" s="37"/>
    </row>
    <row r="53" spans="1:20" ht="15" x14ac:dyDescent="0.25">
      <c r="A53" s="159" t="s">
        <v>85</v>
      </c>
      <c r="B53" s="163">
        <v>104.9</v>
      </c>
      <c r="C53" s="163">
        <v>93.5</v>
      </c>
      <c r="E53" s="37"/>
      <c r="F53" s="37"/>
    </row>
    <row r="54" spans="1:20" ht="15" x14ac:dyDescent="0.25">
      <c r="A54" s="161" t="s">
        <v>86</v>
      </c>
      <c r="B54" s="162">
        <v>101.8</v>
      </c>
      <c r="C54" s="162">
        <v>93.9</v>
      </c>
      <c r="E54" s="37"/>
      <c r="F54" s="37"/>
    </row>
    <row r="55" spans="1:20" ht="15" x14ac:dyDescent="0.25">
      <c r="A55" s="159" t="s">
        <v>87</v>
      </c>
      <c r="B55" s="163">
        <v>103.7</v>
      </c>
      <c r="C55" s="163">
        <v>95.1</v>
      </c>
      <c r="E55" s="37"/>
      <c r="F55" s="37"/>
    </row>
    <row r="56" spans="1:20" ht="15" x14ac:dyDescent="0.25">
      <c r="A56" s="161" t="s">
        <v>88</v>
      </c>
      <c r="B56" s="162">
        <v>105.9</v>
      </c>
      <c r="C56" s="162">
        <v>94.1</v>
      </c>
      <c r="E56" s="37"/>
      <c r="F56" s="37"/>
    </row>
    <row r="57" spans="1:20" ht="15" x14ac:dyDescent="0.25">
      <c r="A57" s="159" t="s">
        <v>89</v>
      </c>
      <c r="B57" s="163">
        <v>106.9</v>
      </c>
      <c r="C57" s="163">
        <v>95.1</v>
      </c>
      <c r="E57" s="37"/>
      <c r="F57" s="37"/>
    </row>
    <row r="58" spans="1:20" ht="15" x14ac:dyDescent="0.25">
      <c r="A58" s="161" t="s">
        <v>90</v>
      </c>
      <c r="B58" s="162">
        <v>109.4</v>
      </c>
      <c r="C58" s="162">
        <v>96.8</v>
      </c>
      <c r="E58" s="37"/>
      <c r="F58" s="37"/>
    </row>
    <row r="59" spans="1:20" ht="15" x14ac:dyDescent="0.25">
      <c r="A59" s="159" t="s">
        <v>91</v>
      </c>
      <c r="B59" s="163">
        <v>100.6</v>
      </c>
      <c r="C59" s="163">
        <v>97.4</v>
      </c>
    </row>
    <row r="60" spans="1:20" ht="15" x14ac:dyDescent="0.25">
      <c r="A60" s="161" t="s">
        <v>93</v>
      </c>
      <c r="B60" s="162">
        <v>99.3</v>
      </c>
      <c r="C60" s="162">
        <v>100.2</v>
      </c>
      <c r="E60" s="37"/>
      <c r="F60" s="37"/>
    </row>
    <row r="61" spans="1:20" ht="15" x14ac:dyDescent="0.25">
      <c r="A61" s="159" t="s">
        <v>94</v>
      </c>
      <c r="B61" s="163">
        <v>99.2</v>
      </c>
      <c r="C61" s="163">
        <v>100.1</v>
      </c>
    </row>
    <row r="62" spans="1:20" ht="15" x14ac:dyDescent="0.25">
      <c r="A62" s="161" t="s">
        <v>95</v>
      </c>
      <c r="B62" s="164">
        <v>101.9</v>
      </c>
      <c r="C62" s="164">
        <v>100.1</v>
      </c>
      <c r="E62" s="37"/>
      <c r="F62" s="37"/>
    </row>
    <row r="63" spans="1:20" ht="15" x14ac:dyDescent="0.25">
      <c r="A63" s="159" t="s">
        <v>96</v>
      </c>
      <c r="B63" s="163">
        <v>99.7</v>
      </c>
      <c r="C63" s="163">
        <v>99.6</v>
      </c>
    </row>
    <row r="64" spans="1:20" ht="15" x14ac:dyDescent="0.25">
      <c r="A64" s="161" t="s">
        <v>97</v>
      </c>
      <c r="B64" s="164">
        <v>102.1</v>
      </c>
      <c r="C64" s="164">
        <v>96.9</v>
      </c>
      <c r="E64" s="37"/>
      <c r="F64" s="37"/>
    </row>
    <row r="65" spans="1:6" ht="15" x14ac:dyDescent="0.25">
      <c r="A65" s="159" t="s">
        <v>98</v>
      </c>
      <c r="B65" s="163">
        <v>73.900000000000006</v>
      </c>
      <c r="C65" s="163">
        <v>72.599999999999994</v>
      </c>
    </row>
    <row r="66" spans="1:6" ht="15" x14ac:dyDescent="0.25">
      <c r="A66" s="161" t="s">
        <v>99</v>
      </c>
      <c r="B66" s="164">
        <v>100.9</v>
      </c>
      <c r="C66" s="164">
        <v>95.3</v>
      </c>
      <c r="E66" s="37"/>
      <c r="F66" s="37"/>
    </row>
    <row r="67" spans="1:6" ht="15" x14ac:dyDescent="0.25">
      <c r="A67" s="159" t="s">
        <v>100</v>
      </c>
      <c r="B67" s="163">
        <v>101.3</v>
      </c>
      <c r="C67" s="163">
        <v>99.8</v>
      </c>
    </row>
    <row r="68" spans="1:6" ht="15" x14ac:dyDescent="0.25">
      <c r="A68" s="161" t="s">
        <v>152</v>
      </c>
      <c r="B68" s="164">
        <v>114.1</v>
      </c>
      <c r="C68" s="164">
        <v>101.2</v>
      </c>
      <c r="E68" s="37"/>
      <c r="F68" s="37"/>
    </row>
    <row r="69" spans="1:6" ht="15" x14ac:dyDescent="0.25">
      <c r="A69" s="159" t="s">
        <v>153</v>
      </c>
      <c r="B69" s="163">
        <v>115.3</v>
      </c>
      <c r="C69" s="163">
        <v>104.6</v>
      </c>
    </row>
    <row r="70" spans="1:6" ht="15" x14ac:dyDescent="0.25">
      <c r="A70" s="161" t="s">
        <v>154</v>
      </c>
      <c r="B70" s="164">
        <v>114</v>
      </c>
      <c r="C70" s="164">
        <v>105.1</v>
      </c>
    </row>
    <row r="71" spans="1:6" ht="15" x14ac:dyDescent="0.25">
      <c r="A71" s="159" t="s">
        <v>150</v>
      </c>
      <c r="B71" s="163">
        <v>115.6</v>
      </c>
      <c r="C71" s="163">
        <v>105.4</v>
      </c>
    </row>
    <row r="72" spans="1:6" ht="15" x14ac:dyDescent="0.25">
      <c r="A72" s="161" t="s">
        <v>155</v>
      </c>
      <c r="B72" s="164">
        <v>114.3</v>
      </c>
      <c r="C72" s="164">
        <v>109.9</v>
      </c>
    </row>
    <row r="73" spans="1:6" thickBot="1" x14ac:dyDescent="0.3">
      <c r="A73" s="182" t="s">
        <v>156</v>
      </c>
      <c r="B73" s="183">
        <v>114.4</v>
      </c>
      <c r="C73" s="183">
        <v>110.4</v>
      </c>
    </row>
    <row r="74" spans="1:6" x14ac:dyDescent="0.25">
      <c r="A74" s="31" t="s">
        <v>202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RefQuarter</vt:lpstr>
      <vt:lpstr>Contents</vt:lpstr>
      <vt:lpstr>Figure 1.1</vt:lpstr>
      <vt:lpstr>Figure 2.2</vt:lpstr>
      <vt:lpstr>Figure 2.3</vt:lpstr>
      <vt:lpstr>Figure 2.4</vt:lpstr>
      <vt:lpstr>Figure 2.5</vt:lpstr>
      <vt:lpstr>Figure 3.2</vt:lpstr>
      <vt:lpstr>Figure 3.3</vt:lpstr>
      <vt:lpstr>Figure 3.4</vt:lpstr>
      <vt:lpstr>Figure 3.5</vt:lpstr>
      <vt:lpstr>Figure 3.6</vt:lpstr>
      <vt:lpstr>Figure 3.7</vt:lpstr>
      <vt:lpstr>Figure 4.1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'Table 5.1'!_ftnref1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Dean</dc:creator>
  <cp:lastModifiedBy>Rosemary Breen</cp:lastModifiedBy>
  <dcterms:created xsi:type="dcterms:W3CDTF">2006-09-16T00:00:00Z</dcterms:created>
  <dcterms:modified xsi:type="dcterms:W3CDTF">2022-09-14T13:47:37Z</dcterms:modified>
</cp:coreProperties>
</file>