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March\2011 Final tables - TO BE QA'd\For publication\"/>
    </mc:Choice>
  </mc:AlternateContent>
  <bookViews>
    <workbookView xWindow="0" yWindow="0" windowWidth="28800" windowHeight="11840"/>
  </bookViews>
  <sheets>
    <sheet name="Cover_sheet" sheetId="2" r:id="rId1"/>
    <sheet name="CT0587NI"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B12" i="1"/>
  <c r="B11" i="1"/>
  <c r="B10" i="1"/>
  <c r="B9" i="1"/>
  <c r="J8" i="1"/>
  <c r="I8" i="1"/>
  <c r="H8" i="1"/>
  <c r="G8" i="1"/>
  <c r="F8" i="1"/>
  <c r="E8" i="1"/>
  <c r="D8" i="1"/>
  <c r="C8" i="1"/>
  <c r="B8" i="1" l="1"/>
</calcChain>
</file>

<file path=xl/sharedStrings.xml><?xml version="1.0" encoding="utf-8"?>
<sst xmlns="http://schemas.openxmlformats.org/spreadsheetml/2006/main" count="70" uniqueCount="70">
  <si>
    <t xml:space="preserve">Table population: All usual residents </t>
  </si>
  <si>
    <t>Source: Census 2011</t>
  </si>
  <si>
    <t>All usual residents</t>
  </si>
  <si>
    <t>Presbyterian Church in Ireland</t>
  </si>
  <si>
    <t>Church of Ireland</t>
  </si>
  <si>
    <t>Methodist Church in Ireland</t>
  </si>
  <si>
    <t>Other Christian (including Christian related)</t>
  </si>
  <si>
    <t>Other religions</t>
  </si>
  <si>
    <t>No religion</t>
  </si>
  <si>
    <t>Religion not stated</t>
  </si>
  <si>
    <t>Northern Ireland</t>
  </si>
  <si>
    <t xml:space="preserve">This worksheet contains one table. </t>
  </si>
  <si>
    <t>Some cells refer to notes which can be found on the Cover_sheet.</t>
  </si>
  <si>
    <t>National Statistics Theme:</t>
  </si>
  <si>
    <t>Census 2011</t>
  </si>
  <si>
    <t>Data subset:</t>
  </si>
  <si>
    <t>Ethnicity, Identity, Language and Religion</t>
  </si>
  <si>
    <t>Dataset title:</t>
  </si>
  <si>
    <t>Coverage:</t>
  </si>
  <si>
    <t>Source:</t>
  </si>
  <si>
    <t>NISRA</t>
  </si>
  <si>
    <t>Contact name:</t>
  </si>
  <si>
    <t>Census Customer Services</t>
  </si>
  <si>
    <t>Contact number:</t>
  </si>
  <si>
    <t>028 9025 5156</t>
  </si>
  <si>
    <t>Contact email:</t>
  </si>
  <si>
    <t>census@nisra.gov.uk</t>
  </si>
  <si>
    <t>National Statistics Data:</t>
  </si>
  <si>
    <t>Yes</t>
  </si>
  <si>
    <t>Responsible Statistician:</t>
  </si>
  <si>
    <t>Dr David Marshall</t>
  </si>
  <si>
    <t>Year of data:</t>
  </si>
  <si>
    <t>Variables:</t>
  </si>
  <si>
    <t>Description of data:</t>
  </si>
  <si>
    <t>Abstract:</t>
  </si>
  <si>
    <t>The Census collected information on the resident population of Northern Ireland on Census Day (27 March 2011). Questionnaires were delivered to every household and communal establishment and residents asked to complete and return with information as correct on Census Day. Special arrangements were made to enumerate special groups such as the Armed Forces. The Census Coverage Survey (an independent doorstep survey) followed between 9 May and 3 June 2011 and was used to adjust the Census counts for under-enumeration.</t>
  </si>
  <si>
    <t>Notes:</t>
  </si>
  <si>
    <t>Lineage:</t>
  </si>
  <si>
    <t>Census data are aggregated within different boundaries essentially by assembling small geographical building bricks to which the data are coded. The most adaptable and unchanging building brick is the Irish Grid co-ordinate reference. Every record on the output database of the 2011 Census has a co-ordinate reference to a one-metre resolution, as well as a postcode and more conventional area codes. These allow the data to be aggregated to a range of geographic units.</t>
  </si>
  <si>
    <t>Disclosure control methods:</t>
  </si>
  <si>
    <t>The confidentiality of personal census information is paramount, and disclosure protection measures are used to prevent the inadvertent disclosure of information about identifiable individuals. All 2011 Census outputs have been derived from a database within which the records have been subjected to statistical techniques to minimise the risk of inadvertent disclosure. 'Record swapping' is the main statistical disclosure control method that has been applied. In addition, broad limitations are placed on details in tables to be produced for small populations. There were minimum thresholds of numbers of person and households for the release of sets of output. For Key Statistics these are 40 households and 100 persons.</t>
  </si>
  <si>
    <t xml:space="preserve">2011 Census disclosure control strategy: </t>
  </si>
  <si>
    <t>Further information is available on the 2011 Census disclosure control strategy webpage</t>
  </si>
  <si>
    <t>Methodology:</t>
  </si>
  <si>
    <t xml:space="preserve">The census questionnaire including the questions asked and the administrative procedures involved in collecting the census data underwent substantial testing. Coding of the data was subject to quality checks. The quality of the results was improved by the use of edit and imputation procedures for missing or incorrect data, and the data were adjusted for under-enumeration. The outputs reflect the complete usually-resident population of Northern Ireland. </t>
  </si>
  <si>
    <t>Methodology report:</t>
  </si>
  <si>
    <t>Further information on the methodology used in the 2011 Census is available in the '2011 Census methodology overview'</t>
  </si>
  <si>
    <t>Quality issues:</t>
  </si>
  <si>
    <t xml:space="preserve">The census results underwent an extensive quality assurance process, which included checks against administrative data sources and information on particular groups such as students and the armed forces. Edit procedures were applied to obviously incorrect responses (such as someone aged 180) and were designed to correct the mistake by making the least possible change to the data. Imputation procedures were applied to missing data on a returned form, and drew on responses to the question from people with similar characteristics. </t>
  </si>
  <si>
    <t>Quality assurance report:</t>
  </si>
  <si>
    <t>Further information on the quality assurance processes used in the 2011 Census is available in the '2011 Census Key Statistics for Northern Ireland Quality Assurance Report'</t>
  </si>
  <si>
    <t>Geographic referencing:</t>
  </si>
  <si>
    <t>Irish National Grid</t>
  </si>
  <si>
    <t>Date published:</t>
  </si>
  <si>
    <t>Further information:</t>
  </si>
  <si>
    <t>2011 Census results webpage</t>
  </si>
  <si>
    <t>This dataset provides Census 2011 estimates for the number of usual residents in Northern Ireland by religion. The estimates are as at census day, 27 March 2011.
This spreadsheet contains 2 worksheets: this cover sheet and 1 sheet containing the data table. 
Freeze panes are active on the data sheets. To turn off freeze panes select the 'View' ribbon then 'Freeze Panes' then 'Unfreeze Panes' or use [Alt W, F]</t>
  </si>
  <si>
    <t>1: Most deprived quintile</t>
  </si>
  <si>
    <t>2: Second most deprived quintile</t>
  </si>
  <si>
    <t>3: Third most deprived quintile</t>
  </si>
  <si>
    <t>4: Fourth most deprived quintile</t>
  </si>
  <si>
    <t>5: Least deprived quintile</t>
  </si>
  <si>
    <t>Catholic
[note 2]</t>
  </si>
  <si>
    <t>Geographic level: MDM2017 Quintile [note 1]</t>
  </si>
  <si>
    <t>Number of all usual residents; Number of usual residents by religion: various categories</t>
  </si>
  <si>
    <t>1. 'MDM2017' is the Northern Ireland Multiple Deprivation Measure 2017.
2. 'Catholic' includes those who gave their religion as Catholic or Roman Catholic.</t>
  </si>
  <si>
    <t>CT0587NI: Religion by MDM2017 Quintile</t>
  </si>
  <si>
    <t>Religion by MDM2017 Quintile CT0587NI</t>
  </si>
  <si>
    <t>MDM2017 Quintile, Northern Ireland</t>
  </si>
  <si>
    <t>MDM2017 quintile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</si>
</sst>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809]General"/>
    <numFmt numFmtId="165" formatCode="_-* #,##0_-;\-* #,##0_-;_-* &quot;-&quot;??_-;_-@_-"/>
    <numFmt numFmtId="166" formatCode="[$-F800]dddd\,\ mmmm\ dd\,\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5"/>
      <name val="Calibri"/>
      <family val="2"/>
      <scheme val="minor"/>
    </font>
    <font>
      <u/>
      <sz val="11"/>
      <color theme="10"/>
      <name val="Calibri"/>
      <family val="2"/>
      <scheme val="minor"/>
    </font>
    <font>
      <sz val="8"/>
      <color theme="1"/>
      <name val="Arial"/>
      <family val="2"/>
    </font>
    <font>
      <b/>
      <sz val="15"/>
      <color theme="3"/>
      <name val="Calibri"/>
      <family val="2"/>
      <scheme val="minor"/>
    </font>
    <font>
      <sz val="11"/>
      <color theme="1"/>
      <name val="Arial"/>
      <family val="2"/>
    </font>
    <font>
      <b/>
      <sz val="11"/>
      <color theme="1"/>
      <name val="Arial"/>
      <family val="2"/>
    </font>
    <font>
      <u/>
      <sz val="11"/>
      <color theme="10"/>
      <name val="Arial"/>
      <family val="2"/>
    </font>
    <font>
      <sz val="11"/>
      <color rgb="FF000000"/>
      <name val="Calibri"/>
      <family val="2"/>
      <scheme val="minor"/>
    </font>
    <font>
      <u/>
      <sz val="11"/>
      <color rgb="FF0070C0"/>
      <name val="Arial"/>
      <family val="2"/>
    </font>
    <font>
      <b/>
      <sz val="15"/>
      <name val="Arial"/>
      <family val="2"/>
    </font>
    <font>
      <b/>
      <sz val="10"/>
      <color theme="1"/>
      <name val="Arial"/>
      <family val="2"/>
    </font>
    <font>
      <sz val="10"/>
      <color theme="1"/>
      <name val="Arial"/>
      <family val="2"/>
    </font>
  </fonts>
  <fills count="2">
    <fill>
      <patternFill patternType="none"/>
    </fill>
    <fill>
      <patternFill patternType="gray125"/>
    </fill>
  </fills>
  <borders count="8">
    <border>
      <left/>
      <right/>
      <top/>
      <bottom/>
      <diagonal/>
    </border>
    <border>
      <left/>
      <right/>
      <top/>
      <bottom style="thick">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Alignment="0" applyProtection="0"/>
    <xf numFmtId="0" fontId="4" fillId="0" borderId="0" applyNumberFormat="0" applyFill="0" applyBorder="0" applyAlignment="0" applyProtection="0"/>
    <xf numFmtId="164" fontId="5" fillId="0" borderId="0">
      <alignment horizontal="right"/>
    </xf>
    <xf numFmtId="43" fontId="1" fillId="0" borderId="0" applyFont="0" applyFill="0" applyBorder="0" applyAlignment="0" applyProtection="0"/>
    <xf numFmtId="0" fontId="6" fillId="0" borderId="0" applyNumberFormat="0" applyFill="0" applyAlignment="0" applyProtection="0"/>
    <xf numFmtId="0" fontId="7" fillId="0" borderId="0"/>
    <xf numFmtId="0" fontId="10" fillId="0" borderId="0"/>
    <xf numFmtId="0" fontId="3" fillId="0" borderId="1" applyNumberFormat="0" applyFill="0" applyBorder="0" applyAlignment="0" applyProtection="0"/>
    <xf numFmtId="0" fontId="1" fillId="0" borderId="0"/>
  </cellStyleXfs>
  <cellXfs count="42">
    <xf numFmtId="0" fontId="0" fillId="0" borderId="0" xfId="0"/>
    <xf numFmtId="0" fontId="2" fillId="0" borderId="0" xfId="0" applyFont="1"/>
    <xf numFmtId="0" fontId="0" fillId="0" borderId="0" xfId="0" applyFont="1"/>
    <xf numFmtId="0" fontId="4" fillId="0" borderId="0" xfId="4"/>
    <xf numFmtId="0" fontId="1" fillId="0" borderId="0" xfId="0" applyFont="1"/>
    <xf numFmtId="165" fontId="2" fillId="0" borderId="0" xfId="0" applyNumberFormat="1" applyFont="1"/>
    <xf numFmtId="165" fontId="0" fillId="0" borderId="0" xfId="1" applyNumberFormat="1" applyFont="1"/>
    <xf numFmtId="164" fontId="1" fillId="0" borderId="0" xfId="5" applyFont="1" applyBorder="1" applyAlignment="1">
      <alignment horizontal="left" vertical="center" wrapText="1"/>
    </xf>
    <xf numFmtId="165" fontId="1" fillId="0" borderId="0" xfId="1" applyNumberFormat="1" applyFont="1"/>
    <xf numFmtId="164" fontId="0" fillId="0" borderId="0" xfId="5" applyFont="1" applyBorder="1" applyAlignment="1">
      <alignment horizontal="left" vertical="center" wrapText="1"/>
    </xf>
    <xf numFmtId="0" fontId="1" fillId="0" borderId="0" xfId="0" applyFont="1" applyFill="1"/>
    <xf numFmtId="0" fontId="2" fillId="0" borderId="0" xfId="0" applyFont="1" applyFill="1"/>
    <xf numFmtId="0" fontId="0" fillId="0" borderId="0" xfId="0" applyFont="1" applyFill="1"/>
    <xf numFmtId="165" fontId="2" fillId="0" borderId="0" xfId="1" applyNumberFormat="1" applyFont="1" applyFill="1"/>
    <xf numFmtId="165" fontId="1" fillId="0" borderId="0" xfId="1" applyNumberFormat="1" applyFont="1" applyFill="1"/>
    <xf numFmtId="10" fontId="1" fillId="0" borderId="0" xfId="2" applyNumberFormat="1" applyFont="1" applyFill="1"/>
    <xf numFmtId="165" fontId="0" fillId="0" borderId="0" xfId="1" applyNumberFormat="1" applyFont="1" applyFill="1"/>
    <xf numFmtId="10" fontId="1" fillId="0" borderId="0" xfId="2" applyNumberFormat="1" applyFont="1"/>
    <xf numFmtId="0" fontId="0" fillId="0" borderId="0" xfId="0"/>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9" fillId="0" borderId="5" xfId="4"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8" fillId="0" borderId="4" xfId="0" applyFont="1" applyFill="1" applyBorder="1" applyAlignment="1">
      <alignment vertical="top" wrapText="1"/>
    </xf>
    <xf numFmtId="0" fontId="9" fillId="0" borderId="7" xfId="4" applyFont="1" applyFill="1" applyBorder="1" applyAlignment="1">
      <alignment horizontal="left" vertical="top" wrapText="1"/>
    </xf>
    <xf numFmtId="0" fontId="7" fillId="0" borderId="0" xfId="0" applyFont="1" applyAlignment="1">
      <alignment horizontal="left" vertical="top" wrapText="1"/>
    </xf>
    <xf numFmtId="166" fontId="7" fillId="0" borderId="5" xfId="0" applyNumberFormat="1" applyFont="1" applyFill="1" applyBorder="1" applyAlignment="1">
      <alignment horizontal="left" vertical="top" wrapText="1"/>
    </xf>
    <xf numFmtId="0" fontId="7" fillId="0" borderId="0" xfId="0" applyFont="1"/>
    <xf numFmtId="0" fontId="8" fillId="0" borderId="0" xfId="0" applyFont="1"/>
    <xf numFmtId="0" fontId="11" fillId="0" borderId="5" xfId="4" applyFont="1" applyBorder="1" applyAlignment="1">
      <alignment vertical="top" wrapText="1"/>
    </xf>
    <xf numFmtId="164" fontId="12" fillId="0" borderId="0" xfId="3" applyNumberFormat="1" applyFont="1"/>
    <xf numFmtId="0" fontId="13" fillId="0" borderId="0" xfId="0" applyFont="1" applyAlignment="1">
      <alignment horizontal="right" wrapText="1"/>
    </xf>
    <xf numFmtId="0" fontId="14" fillId="0" borderId="0" xfId="0" applyFont="1" applyAlignment="1">
      <alignment horizontal="right" wrapText="1"/>
    </xf>
    <xf numFmtId="0" fontId="13" fillId="0" borderId="0" xfId="0" applyFont="1" applyBorder="1" applyAlignment="1">
      <alignment horizontal="left"/>
    </xf>
    <xf numFmtId="3" fontId="13" fillId="0" borderId="0" xfId="0" applyNumberFormat="1" applyFont="1"/>
    <xf numFmtId="3" fontId="14" fillId="0" borderId="0" xfId="0" applyNumberFormat="1" applyFont="1"/>
    <xf numFmtId="3" fontId="14" fillId="0" borderId="0" xfId="1" applyNumberFormat="1" applyFont="1"/>
    <xf numFmtId="0" fontId="13" fillId="0" borderId="0" xfId="0" applyFont="1" applyAlignment="1">
      <alignment horizontal="left"/>
    </xf>
    <xf numFmtId="164" fontId="13" fillId="0" borderId="0" xfId="5" applyFont="1" applyBorder="1" applyAlignment="1">
      <alignment horizontal="left" wrapText="1"/>
    </xf>
  </cellXfs>
  <cellStyles count="12">
    <cellStyle name="Comma" xfId="1" builtinId="3"/>
    <cellStyle name="Comma 2" xfId="6"/>
    <cellStyle name="Excel Built-in Comma [0]" xfId="8"/>
    <cellStyle name="Heading 1" xfId="3" builtinId="16" customBuiltin="1"/>
    <cellStyle name="Heading 1 2" xfId="10"/>
    <cellStyle name="Heading 1 3" xfId="7"/>
    <cellStyle name="Hyperlink" xfId="4" builtinId="8"/>
    <cellStyle name="Normal" xfId="0" builtinId="0"/>
    <cellStyle name="Normal 2" xfId="11"/>
    <cellStyle name="Normal 3" xfId="9"/>
    <cellStyle name="Percent" xfId="2" builtinId="5"/>
    <cellStyle name="Style5" xfId="5"/>
  </cellStyles>
  <dxfs count="12">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i val="0"/>
        <strike val="0"/>
        <condense val="0"/>
        <extend val="0"/>
        <outline val="0"/>
        <shadow val="0"/>
        <u val="none"/>
        <vertAlign val="baseline"/>
        <sz val="10"/>
        <color theme="1"/>
        <name val="Arial"/>
        <scheme val="none"/>
      </font>
      <numFmt numFmtId="3" formatCode="#,##0"/>
    </dxf>
    <dxf>
      <font>
        <b/>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030740" cy="603249"/>
    <xdr:pic>
      <xdr:nvPicPr>
        <xdr:cNvPr id="2" name="Picture 1" descr="NISRA logo" title="Northern Ireland Statistics and Research Agency logo"/>
        <xdr:cNvPicPr>
          <a:picLocks noChangeAspect="1"/>
        </xdr:cNvPicPr>
      </xdr:nvPicPr>
      <xdr:blipFill>
        <a:blip xmlns:r="http://schemas.openxmlformats.org/officeDocument/2006/relationships" r:embed="rId1">
          <a:clrChange>
            <a:clrFrom>
              <a:srgbClr val="000000"/>
            </a:clrFrom>
            <a:clrTo>
              <a:srgbClr val="000000">
                <a:alpha val="0"/>
              </a:srgbClr>
            </a:clrTo>
          </a:clrChange>
        </a:blip>
        <a:stretch>
          <a:fillRect/>
        </a:stretch>
      </xdr:blipFill>
      <xdr:spPr>
        <a:xfrm>
          <a:off x="0" y="139700"/>
          <a:ext cx="2030740" cy="603249"/>
        </a:xfrm>
        <a:prstGeom prst="rect">
          <a:avLst/>
        </a:prstGeom>
      </xdr:spPr>
    </xdr:pic>
    <xdr:clientData/>
  </xdr:oneCellAnchor>
  <xdr:oneCellAnchor>
    <xdr:from>
      <xdr:col>1</xdr:col>
      <xdr:colOff>5854700</xdr:colOff>
      <xdr:row>0</xdr:row>
      <xdr:rowOff>12700</xdr:rowOff>
    </xdr:from>
    <xdr:ext cx="847724" cy="816429"/>
    <xdr:pic>
      <xdr:nvPicPr>
        <xdr:cNvPr id="3" name="Picture 2" descr="National Statistics logo" title="National Statistics logo"/>
        <xdr:cNvPicPr>
          <a:picLocks noChangeAspect="1"/>
        </xdr:cNvPicPr>
      </xdr:nvPicPr>
      <xdr:blipFill>
        <a:blip xmlns:r="http://schemas.openxmlformats.org/officeDocument/2006/relationships" r:embed="rId2"/>
        <a:stretch>
          <a:fillRect/>
        </a:stretch>
      </xdr:blipFill>
      <xdr:spPr>
        <a:xfrm>
          <a:off x="7426325" y="12700"/>
          <a:ext cx="847724" cy="816429"/>
        </a:xfrm>
        <a:prstGeom prst="rect">
          <a:avLst/>
        </a:prstGeom>
      </xdr:spPr>
    </xdr:pic>
    <xdr:clientData/>
  </xdr:oneCellAnchor>
</xdr:wsDr>
</file>

<file path=xl/tables/table1.xml><?xml version="1.0" encoding="utf-8"?>
<table xmlns="http://schemas.openxmlformats.org/spreadsheetml/2006/main" id="1" name="Table_CT0587NI_Religion_by_MDM2017_Quintile" displayName="Table_CT0587NI_Religion_by_MDM2017_Quintile" ref="A7:J13" totalsRowShown="0" headerRowDxfId="11" dataDxfId="10" dataCellStyle="Comma">
  <autoFilter ref="A7:J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DM2017 quintile" dataDxfId="9" dataCellStyle="Style5"/>
    <tableColumn id="2" name="All usual residents" dataDxfId="8">
      <calculatedColumnFormula>SUM(C8:J8)</calculatedColumnFormula>
    </tableColumn>
    <tableColumn id="3" name="Catholic_x000a_[note 2]" dataDxfId="7" dataCellStyle="Comma"/>
    <tableColumn id="4" name="Presbyterian Church in Ireland" dataDxfId="6" dataCellStyle="Comma"/>
    <tableColumn id="5" name="Church of Ireland" dataDxfId="5" dataCellStyle="Comma"/>
    <tableColumn id="6" name="Methodist Church in Ireland" dataDxfId="4" dataCellStyle="Comma"/>
    <tableColumn id="7" name="Other Christian (including Christian related)" dataDxfId="3" dataCellStyle="Comma"/>
    <tableColumn id="8" name="Other religions" dataDxfId="2" dataCellStyle="Comma"/>
    <tableColumn id="9" name="No religion" dataDxfId="1" dataCellStyle="Comma"/>
    <tableColumn id="10" name="Religion not stated" dataDxfId="0" dataCellStyle="Comma"/>
  </tableColumns>
  <tableStyleInfo showFirstColumn="0" showLastColumn="0" showRowStripes="1" showColumnStripes="0"/>
  <extLst>
    <ext xmlns:x14="http://schemas.microsoft.com/office/spreadsheetml/2009/9/main" uri="{504A1905-F514-4f6f-8877-14C23A59335A}">
      <x14:table altText="Table_CT0587NI_Religion_by_MDM2017_Quinti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isra.gov.uk/publications/2011-census-methodology-overview" TargetMode="External"/><Relationship Id="rId2" Type="http://schemas.openxmlformats.org/officeDocument/2006/relationships/hyperlink" Target="http://www.ons.gov.uk/ons/guide-method/census/2011/census-data/2011-census-prospectus/new-developments-for-2011-census-results/statistical-disclosure-control/index.html" TargetMode="External"/><Relationship Id="rId1" Type="http://schemas.openxmlformats.org/officeDocument/2006/relationships/hyperlink" Target="mailto:census@nisra.gov.uk" TargetMode="External"/><Relationship Id="rId6" Type="http://schemas.openxmlformats.org/officeDocument/2006/relationships/drawing" Target="../drawings/drawing1.xml"/><Relationship Id="rId5" Type="http://schemas.openxmlformats.org/officeDocument/2006/relationships/hyperlink" Target="https://www.nisra.gov.uk/sites/nisra.gov.uk/files/publications/2011-census-results-key-statistics-quality-assurance-report-11-december-2012.pdf" TargetMode="External"/><Relationship Id="rId4" Type="http://schemas.openxmlformats.org/officeDocument/2006/relationships/hyperlink" Target="https://www.nisra.gov.uk/statistics/2011-census/resul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abSelected="1" workbookViewId="0"/>
  </sheetViews>
  <sheetFormatPr defaultColWidth="9.1796875" defaultRowHeight="14.5" x14ac:dyDescent="0.35"/>
  <cols>
    <col min="1" max="1" width="25.81640625" style="28" customWidth="1"/>
    <col min="2" max="2" width="96.1796875" style="28" customWidth="1"/>
    <col min="3" max="16384" width="9.1796875" style="18"/>
  </cols>
  <sheetData>
    <row r="1" spans="1:2" ht="72" customHeight="1" x14ac:dyDescent="0.35">
      <c r="A1" s="19"/>
      <c r="B1" s="20"/>
    </row>
    <row r="2" spans="1:2" x14ac:dyDescent="0.35">
      <c r="A2" s="21" t="s">
        <v>13</v>
      </c>
      <c r="B2" s="22" t="s">
        <v>14</v>
      </c>
    </row>
    <row r="3" spans="1:2" x14ac:dyDescent="0.35">
      <c r="A3" s="21" t="s">
        <v>15</v>
      </c>
      <c r="B3" s="22" t="s">
        <v>16</v>
      </c>
    </row>
    <row r="4" spans="1:2" x14ac:dyDescent="0.35">
      <c r="A4" s="21" t="s">
        <v>17</v>
      </c>
      <c r="B4" s="22" t="s">
        <v>67</v>
      </c>
    </row>
    <row r="5" spans="1:2" x14ac:dyDescent="0.35">
      <c r="A5" s="21" t="s">
        <v>18</v>
      </c>
      <c r="B5" s="22" t="s">
        <v>68</v>
      </c>
    </row>
    <row r="6" spans="1:2" x14ac:dyDescent="0.35">
      <c r="A6" s="21" t="s">
        <v>19</v>
      </c>
      <c r="B6" s="22" t="s">
        <v>20</v>
      </c>
    </row>
    <row r="7" spans="1:2" x14ac:dyDescent="0.35">
      <c r="A7" s="21" t="s">
        <v>21</v>
      </c>
      <c r="B7" s="22" t="s">
        <v>22</v>
      </c>
    </row>
    <row r="8" spans="1:2" x14ac:dyDescent="0.35">
      <c r="A8" s="21" t="s">
        <v>23</v>
      </c>
      <c r="B8" s="22" t="s">
        <v>24</v>
      </c>
    </row>
    <row r="9" spans="1:2" x14ac:dyDescent="0.35">
      <c r="A9" s="21" t="s">
        <v>25</v>
      </c>
      <c r="B9" s="23" t="s">
        <v>26</v>
      </c>
    </row>
    <row r="10" spans="1:2" x14ac:dyDescent="0.35">
      <c r="A10" s="21" t="s">
        <v>27</v>
      </c>
      <c r="B10" s="22" t="s">
        <v>28</v>
      </c>
    </row>
    <row r="11" spans="1:2" ht="15" thickBot="1" x14ac:dyDescent="0.4">
      <c r="A11" s="24" t="s">
        <v>29</v>
      </c>
      <c r="B11" s="25" t="s">
        <v>30</v>
      </c>
    </row>
    <row r="12" spans="1:2" x14ac:dyDescent="0.35">
      <c r="A12" s="21" t="s">
        <v>31</v>
      </c>
      <c r="B12" s="22">
        <v>2011</v>
      </c>
    </row>
    <row r="13" spans="1:2" x14ac:dyDescent="0.35">
      <c r="A13" s="21" t="s">
        <v>32</v>
      </c>
      <c r="B13" s="22" t="s">
        <v>64</v>
      </c>
    </row>
    <row r="14" spans="1:2" ht="70" x14ac:dyDescent="0.35">
      <c r="A14" s="26" t="s">
        <v>33</v>
      </c>
      <c r="B14" s="22" t="s">
        <v>56</v>
      </c>
    </row>
    <row r="15" spans="1:2" ht="84" x14ac:dyDescent="0.35">
      <c r="A15" s="26" t="s">
        <v>34</v>
      </c>
      <c r="B15" s="22" t="s">
        <v>35</v>
      </c>
    </row>
    <row r="16" spans="1:2" ht="28" x14ac:dyDescent="0.35">
      <c r="A16" s="21" t="s">
        <v>36</v>
      </c>
      <c r="B16" s="22" t="s">
        <v>65</v>
      </c>
    </row>
    <row r="17" spans="1:2" ht="70" x14ac:dyDescent="0.35">
      <c r="A17" s="21" t="s">
        <v>37</v>
      </c>
      <c r="B17" s="22" t="s">
        <v>38</v>
      </c>
    </row>
    <row r="18" spans="1:2" ht="98" x14ac:dyDescent="0.35">
      <c r="A18" s="21" t="s">
        <v>39</v>
      </c>
      <c r="B18" s="22" t="s">
        <v>40</v>
      </c>
    </row>
    <row r="19" spans="1:2" ht="28" x14ac:dyDescent="0.35">
      <c r="A19" s="21" t="s">
        <v>41</v>
      </c>
      <c r="B19" s="23" t="s">
        <v>42</v>
      </c>
    </row>
    <row r="20" spans="1:2" ht="70" x14ac:dyDescent="0.35">
      <c r="A20" s="21" t="s">
        <v>43</v>
      </c>
      <c r="B20" s="22" t="s">
        <v>44</v>
      </c>
    </row>
    <row r="21" spans="1:2" ht="28" x14ac:dyDescent="0.35">
      <c r="A21" s="21" t="s">
        <v>45</v>
      </c>
      <c r="B21" s="23" t="s">
        <v>46</v>
      </c>
    </row>
    <row r="22" spans="1:2" ht="84" x14ac:dyDescent="0.35">
      <c r="A22" s="21" t="s">
        <v>47</v>
      </c>
      <c r="B22" s="22" t="s">
        <v>48</v>
      </c>
    </row>
    <row r="23" spans="1:2" ht="28" x14ac:dyDescent="0.35">
      <c r="A23" s="21" t="s">
        <v>49</v>
      </c>
      <c r="B23" s="32" t="s">
        <v>50</v>
      </c>
    </row>
    <row r="24" spans="1:2" x14ac:dyDescent="0.35">
      <c r="A24" s="21" t="s">
        <v>51</v>
      </c>
      <c r="B24" s="22" t="s">
        <v>52</v>
      </c>
    </row>
    <row r="25" spans="1:2" x14ac:dyDescent="0.35">
      <c r="A25" s="21" t="s">
        <v>53</v>
      </c>
      <c r="B25" s="29">
        <v>45000</v>
      </c>
    </row>
    <row r="26" spans="1:2" ht="15" thickBot="1" x14ac:dyDescent="0.4">
      <c r="A26" s="24" t="s">
        <v>54</v>
      </c>
      <c r="B26" s="27" t="s">
        <v>55</v>
      </c>
    </row>
  </sheetData>
  <hyperlinks>
    <hyperlink ref="B9" r:id="rId1" display="mailto:census@nisra.gov.uk"/>
    <hyperlink ref="B19" r:id="rId2"/>
    <hyperlink ref="B21" r:id="rId3"/>
    <hyperlink ref="B26" r:id="rId4" display="https://www.nisra.gov.uk/statistics/2011-census/results"/>
    <hyperlink ref="B23" r:id="rId5"/>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pane xSplit="1" ySplit="7" topLeftCell="B8" activePane="bottomRight" state="frozen"/>
      <selection pane="topRight" activeCell="B1" sqref="B1"/>
      <selection pane="bottomLeft" activeCell="A8" sqref="A8"/>
      <selection pane="bottomRight"/>
    </sheetView>
  </sheetViews>
  <sheetFormatPr defaultColWidth="15.7265625" defaultRowHeight="14.5" x14ac:dyDescent="0.35"/>
  <cols>
    <col min="1" max="1" width="37.1796875" style="4" customWidth="1"/>
    <col min="2" max="2" width="15.6328125" style="1" customWidth="1"/>
    <col min="3" max="3" width="15.6328125" style="2" customWidth="1"/>
    <col min="4" max="7" width="15.6328125" style="4" customWidth="1"/>
    <col min="8" max="8" width="15.6328125" style="1" customWidth="1"/>
    <col min="9" max="10" width="15.6328125" style="4" customWidth="1"/>
    <col min="11" max="16384" width="15.7265625" style="4"/>
  </cols>
  <sheetData>
    <row r="1" spans="1:10" ht="19" x14ac:dyDescent="0.4">
      <c r="A1" s="33" t="s">
        <v>66</v>
      </c>
      <c r="D1" s="3"/>
    </row>
    <row r="2" spans="1:10" s="2" customFormat="1" x14ac:dyDescent="0.35">
      <c r="A2" s="30" t="s">
        <v>0</v>
      </c>
      <c r="B2" s="31"/>
      <c r="C2" s="30"/>
      <c r="D2" s="30"/>
      <c r="E2" s="30"/>
      <c r="F2" s="30"/>
      <c r="G2" s="30"/>
      <c r="H2" s="31"/>
      <c r="I2" s="30"/>
      <c r="J2" s="30"/>
    </row>
    <row r="3" spans="1:10" s="2" customFormat="1" x14ac:dyDescent="0.35">
      <c r="A3" s="30" t="s">
        <v>63</v>
      </c>
      <c r="B3" s="31"/>
      <c r="C3" s="30"/>
      <c r="D3" s="30"/>
      <c r="E3" s="30"/>
      <c r="F3" s="30"/>
      <c r="G3" s="30"/>
      <c r="H3" s="31"/>
      <c r="I3" s="30"/>
      <c r="J3" s="30"/>
    </row>
    <row r="4" spans="1:10" s="2" customFormat="1" x14ac:dyDescent="0.35">
      <c r="A4" s="30" t="s">
        <v>1</v>
      </c>
      <c r="B4" s="31"/>
      <c r="C4" s="30"/>
      <c r="D4" s="30"/>
      <c r="E4" s="30"/>
      <c r="F4" s="30"/>
      <c r="G4" s="30"/>
      <c r="H4" s="31"/>
      <c r="I4" s="30"/>
      <c r="J4" s="30"/>
    </row>
    <row r="5" spans="1:10" s="2" customFormat="1" x14ac:dyDescent="0.35">
      <c r="A5" s="30" t="s">
        <v>12</v>
      </c>
      <c r="B5" s="31"/>
      <c r="C5" s="30"/>
      <c r="D5" s="30"/>
      <c r="E5" s="30"/>
      <c r="F5" s="30"/>
      <c r="G5" s="30"/>
      <c r="H5" s="31"/>
      <c r="I5" s="30"/>
      <c r="J5" s="30"/>
    </row>
    <row r="6" spans="1:10" s="2" customFormat="1" x14ac:dyDescent="0.35">
      <c r="A6" s="30" t="s">
        <v>11</v>
      </c>
      <c r="B6" s="31"/>
      <c r="C6" s="30"/>
      <c r="D6" s="30"/>
      <c r="E6" s="30"/>
      <c r="F6" s="30"/>
      <c r="G6" s="30"/>
      <c r="H6" s="31"/>
      <c r="I6" s="30"/>
      <c r="J6" s="30"/>
    </row>
    <row r="7" spans="1:10" s="2" customFormat="1" ht="38.5" x14ac:dyDescent="0.35">
      <c r="A7" s="40" t="s">
        <v>69</v>
      </c>
      <c r="B7" s="34" t="s">
        <v>2</v>
      </c>
      <c r="C7" s="35" t="s">
        <v>62</v>
      </c>
      <c r="D7" s="35" t="s">
        <v>3</v>
      </c>
      <c r="E7" s="35" t="s">
        <v>4</v>
      </c>
      <c r="F7" s="35" t="s">
        <v>5</v>
      </c>
      <c r="G7" s="35" t="s">
        <v>6</v>
      </c>
      <c r="H7" s="35" t="s">
        <v>7</v>
      </c>
      <c r="I7" s="35" t="s">
        <v>8</v>
      </c>
      <c r="J7" s="35" t="s">
        <v>9</v>
      </c>
    </row>
    <row r="8" spans="1:10" x14ac:dyDescent="0.35">
      <c r="A8" s="40" t="s">
        <v>10</v>
      </c>
      <c r="B8" s="37">
        <f>SUM(C8:J8)</f>
        <v>1810863</v>
      </c>
      <c r="C8" s="38">
        <f>SUM(C9:C19)</f>
        <v>738033</v>
      </c>
      <c r="D8" s="38">
        <f t="shared" ref="D8:J8" si="0">SUM(D9:D19)</f>
        <v>345101</v>
      </c>
      <c r="E8" s="38">
        <f t="shared" si="0"/>
        <v>248821</v>
      </c>
      <c r="F8" s="38">
        <f t="shared" si="0"/>
        <v>54253</v>
      </c>
      <c r="G8" s="38">
        <f t="shared" si="0"/>
        <v>104380</v>
      </c>
      <c r="H8" s="38">
        <f t="shared" si="0"/>
        <v>14859</v>
      </c>
      <c r="I8" s="38">
        <f t="shared" si="0"/>
        <v>183164</v>
      </c>
      <c r="J8" s="38">
        <f t="shared" si="0"/>
        <v>122252</v>
      </c>
    </row>
    <row r="9" spans="1:10" x14ac:dyDescent="0.35">
      <c r="A9" s="36" t="s">
        <v>57</v>
      </c>
      <c r="B9" s="37">
        <f t="shared" ref="B9:B13" si="1">SUM(C9:J9)</f>
        <v>301572</v>
      </c>
      <c r="C9" s="39">
        <v>154497</v>
      </c>
      <c r="D9" s="39">
        <v>37470</v>
      </c>
      <c r="E9" s="39">
        <v>33776</v>
      </c>
      <c r="F9" s="39">
        <v>6951</v>
      </c>
      <c r="G9" s="39">
        <v>9782</v>
      </c>
      <c r="H9" s="39">
        <v>2266</v>
      </c>
      <c r="I9" s="39">
        <v>24652</v>
      </c>
      <c r="J9" s="39">
        <v>32178</v>
      </c>
    </row>
    <row r="10" spans="1:10" x14ac:dyDescent="0.35">
      <c r="A10" s="41" t="s">
        <v>58</v>
      </c>
      <c r="B10" s="37">
        <f t="shared" si="1"/>
        <v>355310</v>
      </c>
      <c r="C10" s="39">
        <v>169355</v>
      </c>
      <c r="D10" s="39">
        <v>57352</v>
      </c>
      <c r="E10" s="39">
        <v>45004</v>
      </c>
      <c r="F10" s="39">
        <v>8256</v>
      </c>
      <c r="G10" s="39">
        <v>16123</v>
      </c>
      <c r="H10" s="39">
        <v>2399</v>
      </c>
      <c r="I10" s="39">
        <v>29722</v>
      </c>
      <c r="J10" s="39">
        <v>27099</v>
      </c>
    </row>
    <row r="11" spans="1:10" x14ac:dyDescent="0.35">
      <c r="A11" s="41" t="s">
        <v>59</v>
      </c>
      <c r="B11" s="37">
        <f t="shared" si="1"/>
        <v>396181</v>
      </c>
      <c r="C11" s="39">
        <v>179681</v>
      </c>
      <c r="D11" s="39">
        <v>71064</v>
      </c>
      <c r="E11" s="39">
        <v>55354</v>
      </c>
      <c r="F11" s="39">
        <v>9872</v>
      </c>
      <c r="G11" s="39">
        <v>21013</v>
      </c>
      <c r="H11" s="39">
        <v>2990</v>
      </c>
      <c r="I11" s="39">
        <v>31812</v>
      </c>
      <c r="J11" s="39">
        <v>24395</v>
      </c>
    </row>
    <row r="12" spans="1:10" x14ac:dyDescent="0.35">
      <c r="A12" s="41" t="s">
        <v>60</v>
      </c>
      <c r="B12" s="37">
        <f t="shared" si="1"/>
        <v>390978</v>
      </c>
      <c r="C12" s="39">
        <v>136681</v>
      </c>
      <c r="D12" s="39">
        <v>87947</v>
      </c>
      <c r="E12" s="39">
        <v>58068</v>
      </c>
      <c r="F12" s="39">
        <v>12509</v>
      </c>
      <c r="G12" s="39">
        <v>28294</v>
      </c>
      <c r="H12" s="39">
        <v>3278</v>
      </c>
      <c r="I12" s="39">
        <v>43310</v>
      </c>
      <c r="J12" s="39">
        <v>20891</v>
      </c>
    </row>
    <row r="13" spans="1:10" x14ac:dyDescent="0.35">
      <c r="A13" s="41" t="s">
        <v>61</v>
      </c>
      <c r="B13" s="37">
        <f t="shared" si="1"/>
        <v>366822</v>
      </c>
      <c r="C13" s="39">
        <v>97819</v>
      </c>
      <c r="D13" s="39">
        <v>91268</v>
      </c>
      <c r="E13" s="39">
        <v>56619</v>
      </c>
      <c r="F13" s="39">
        <v>16665</v>
      </c>
      <c r="G13" s="39">
        <v>29168</v>
      </c>
      <c r="H13" s="39">
        <v>3926</v>
      </c>
      <c r="I13" s="39">
        <v>53668</v>
      </c>
      <c r="J13" s="39">
        <v>17689</v>
      </c>
    </row>
    <row r="14" spans="1:10" x14ac:dyDescent="0.35">
      <c r="A14" s="7"/>
      <c r="B14" s="5"/>
      <c r="C14" s="8"/>
      <c r="D14" s="6"/>
      <c r="E14" s="6"/>
      <c r="F14" s="6"/>
      <c r="G14" s="6"/>
      <c r="H14" s="6"/>
      <c r="I14" s="6"/>
      <c r="J14" s="6"/>
    </row>
    <row r="15" spans="1:10" x14ac:dyDescent="0.35">
      <c r="A15" s="7"/>
      <c r="B15" s="5"/>
      <c r="C15" s="8"/>
      <c r="D15" s="6"/>
      <c r="E15" s="6"/>
      <c r="F15" s="6"/>
      <c r="G15" s="6"/>
      <c r="H15" s="6"/>
      <c r="I15" s="6"/>
      <c r="J15" s="6"/>
    </row>
    <row r="16" spans="1:10" x14ac:dyDescent="0.35">
      <c r="A16" s="7"/>
      <c r="B16" s="5"/>
      <c r="C16" s="8"/>
      <c r="D16" s="6"/>
      <c r="E16" s="6"/>
      <c r="F16" s="6"/>
      <c r="G16" s="6"/>
      <c r="H16" s="6"/>
      <c r="I16" s="6"/>
      <c r="J16" s="6"/>
    </row>
    <row r="17" spans="1:10" x14ac:dyDescent="0.35">
      <c r="A17" s="7"/>
      <c r="B17" s="5"/>
      <c r="C17" s="8"/>
      <c r="D17" s="6"/>
      <c r="E17" s="6"/>
      <c r="F17" s="6"/>
      <c r="G17" s="6"/>
      <c r="H17" s="6"/>
      <c r="I17" s="6"/>
      <c r="J17" s="6"/>
    </row>
    <row r="18" spans="1:10" x14ac:dyDescent="0.35">
      <c r="A18" s="7"/>
      <c r="B18" s="5"/>
      <c r="C18" s="8"/>
      <c r="D18" s="6"/>
      <c r="E18" s="6"/>
      <c r="F18" s="6"/>
      <c r="G18" s="6"/>
      <c r="H18" s="6"/>
      <c r="I18" s="6"/>
      <c r="J18" s="6"/>
    </row>
    <row r="19" spans="1:10" x14ac:dyDescent="0.35">
      <c r="A19" s="9"/>
      <c r="B19" s="5"/>
      <c r="C19" s="8"/>
      <c r="D19" s="6"/>
      <c r="E19" s="6"/>
      <c r="F19" s="6"/>
      <c r="G19" s="6"/>
      <c r="H19" s="6"/>
      <c r="I19" s="6"/>
      <c r="J19" s="6"/>
    </row>
    <row r="25" spans="1:10" x14ac:dyDescent="0.35">
      <c r="A25" s="10"/>
      <c r="B25" s="11"/>
      <c r="C25" s="12"/>
      <c r="D25" s="11"/>
      <c r="E25" s="11"/>
      <c r="F25" s="10"/>
    </row>
    <row r="26" spans="1:10" x14ac:dyDescent="0.35">
      <c r="A26" s="11"/>
      <c r="B26" s="13"/>
      <c r="C26" s="12"/>
      <c r="D26" s="11"/>
      <c r="E26" s="11"/>
      <c r="F26" s="11"/>
    </row>
    <row r="27" spans="1:10" x14ac:dyDescent="0.35">
      <c r="A27" s="12"/>
      <c r="B27" s="14"/>
      <c r="C27" s="12"/>
      <c r="D27" s="15"/>
      <c r="E27" s="15"/>
      <c r="F27" s="10"/>
    </row>
    <row r="28" spans="1:10" x14ac:dyDescent="0.35">
      <c r="A28" s="12"/>
      <c r="B28" s="16"/>
      <c r="C28" s="12"/>
      <c r="D28" s="15"/>
      <c r="E28" s="15"/>
      <c r="F28" s="12"/>
    </row>
    <row r="29" spans="1:10" x14ac:dyDescent="0.35">
      <c r="A29" s="10"/>
      <c r="B29" s="16"/>
      <c r="C29" s="12"/>
      <c r="D29" s="15"/>
      <c r="E29" s="15"/>
      <c r="F29" s="12"/>
    </row>
    <row r="30" spans="1:10" x14ac:dyDescent="0.35">
      <c r="A30" s="10"/>
      <c r="B30" s="14"/>
      <c r="C30" s="12"/>
      <c r="D30" s="15"/>
      <c r="E30" s="15"/>
      <c r="F30" s="10"/>
    </row>
    <row r="31" spans="1:10" x14ac:dyDescent="0.35">
      <c r="A31" s="10"/>
      <c r="B31" s="14"/>
      <c r="C31" s="12"/>
      <c r="D31" s="15"/>
      <c r="E31" s="15"/>
      <c r="F31" s="10"/>
    </row>
    <row r="32" spans="1:10" x14ac:dyDescent="0.35">
      <c r="A32" s="10"/>
      <c r="B32" s="14"/>
      <c r="C32" s="12"/>
      <c r="D32" s="15"/>
      <c r="E32" s="15"/>
      <c r="F32" s="10"/>
    </row>
    <row r="33" spans="1:5" x14ac:dyDescent="0.35">
      <c r="D33" s="17"/>
      <c r="E33" s="17"/>
    </row>
    <row r="34" spans="1:5" x14ac:dyDescent="0.35">
      <c r="A34" s="12"/>
      <c r="D34" s="17"/>
      <c r="E34" s="17"/>
    </row>
  </sheetData>
  <pageMargins left="0.7" right="0.7" top="0.75" bottom="0.75" header="0.3" footer="0.3"/>
  <pageSetup paperSize="9"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Cover_sheet</vt:lpstr>
      <vt:lpstr>CT0587NI</vt:lpstr>
    </vt:vector>
  </TitlesOfParts>
  <Company>ITAC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2011 Religion by MDM2017 Quintile CT0587NI</dc:title>
  <dc:creator>Census Office - NISRA</dc:creator>
  <cp:keywords>2011 Census, Commissioned table</cp:keywords>
  <cp:lastModifiedBy>Census Office - NISRA</cp:lastModifiedBy>
  <dcterms:created xsi:type="dcterms:W3CDTF">2023-03-01T10:04:29Z</dcterms:created>
  <dcterms:modified xsi:type="dcterms:W3CDTF">2023-03-09T11:16:35Z</dcterms:modified>
</cp:coreProperties>
</file>