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xr:revisionPtr revIDLastSave="0" documentId="8_{F3C6D133-A568-4F70-98A8-14E241C65DB5}" xr6:coauthVersionLast="47" xr6:coauthVersionMax="47" xr10:uidLastSave="{00000000-0000-0000-0000-000000000000}"/>
  <bookViews>
    <workbookView xWindow="-120" yWindow="-120" windowWidth="20730" windowHeight="11160" tabRatio="723" xr2:uid="{00000000-000D-0000-FFFF-FFFF0000000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68" i="50" l="1"/>
  <c r="H869" i="50" s="1"/>
  <c r="H870" i="50" s="1"/>
  <c r="H871" i="50" s="1"/>
  <c r="H872" i="50" s="1"/>
  <c r="H873" i="50" s="1"/>
  <c r="N97" i="36" l="1"/>
</calcChain>
</file>

<file path=xl/sharedStrings.xml><?xml version="1.0" encoding="utf-8"?>
<sst xmlns="http://schemas.openxmlformats.org/spreadsheetml/2006/main" count="66493" uniqueCount="332">
  <si>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</si>
  <si>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</si>
  <si>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</si>
  <si>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</si>
  <si>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</si>
  <si>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</si>
  <si>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</si>
  <si>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</si>
  <si>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</si>
  <si>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</si>
  <si>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</si>
  <si>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</si>
  <si>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</si>
  <si>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</si>
  <si>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</si>
  <si>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</si>
  <si>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</si>
  <si>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</si>
  <si>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</si>
  <si>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</si>
  <si>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</si>
  <si>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</si>
  <si>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</si>
  <si>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</si>
  <si>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</si>
  <si>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</si>
  <si>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</si>
  <si>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</si>
  <si>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</si>
  <si>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</si>
  <si>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</si>
  <si>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</si>
  <si>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</si>
  <si>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</si>
  <si>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</si>
  <si>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</si>
  <si>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</si>
  <si>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</si>
  <si>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</si>
  <si>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</si>
  <si>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</si>
  <si>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</si>
  <si>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</si>
  <si>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</si>
  <si>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</si>
  <si>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</si>
  <si>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</si>
  <si>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</si>
  <si>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</si>
  <si>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</si>
  <si>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</si>
  <si>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</si>
  <si>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</si>
  <si>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</si>
  <si>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</si>
  <si>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</si>
  <si>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</si>
  <si>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</si>
  <si>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</si>
  <si>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</si>
  <si>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</si>
  <si>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</si>
  <si>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</si>
  <si>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</si>
  <si>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</si>
  <si>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</si>
  <si>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</si>
  <si>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</si>
  <si>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</si>
  <si>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</si>
  <si>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</si>
  <si>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</si>
  <si>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</si>
  <si>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</si>
  <si>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</si>
  <si>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</si>
  <si>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</si>
  <si>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</si>
  <si>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</si>
  <si>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</si>
  <si>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</si>
  <si>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</si>
  <si>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</si>
  <si>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</si>
  <si>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</si>
  <si>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</si>
  <si>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</si>
  <si>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</si>
  <si>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</si>
  <si>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</si>
  <si>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</si>
  <si>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</si>
  <si>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</si>
  <si>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</si>
  <si>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</si>
  <si>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</si>
  <si>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</si>
  <si>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</si>
  <si>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</si>
  <si>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</si>
  <si>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</si>
  <si>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</si>
  <si>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</si>
  <si>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</si>
  <si>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</si>
  <si>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</si>
  <si>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</si>
  <si>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</si>
  <si>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</si>
  <si>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</si>
  <si>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</si>
  <si>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</si>
  <si>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</si>
  <si>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</si>
  <si>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</si>
  <si>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</si>
  <si>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</si>
  <si>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</si>
  <si>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</si>
  <si>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</si>
  <si>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</si>
  <si>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</si>
  <si>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</si>
  <si>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</si>
  <si>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</si>
  <si>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</si>
  <si>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</si>
  <si>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</si>
  <si>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</si>
  <si>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</si>
  <si>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</si>
  <si>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</si>
  <si>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</si>
  <si>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</si>
  <si>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</si>
  <si>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</si>
  <si>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</si>
  <si>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</si>
  <si>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</si>
  <si>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</si>
  <si>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</si>
  <si>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</si>
  <si>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</si>
  <si>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</si>
  <si>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</si>
  <si>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</si>
  <si>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</si>
  <si>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</si>
  <si>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</si>
  <si>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</si>
  <si>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</si>
  <si>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</si>
  <si>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</si>
  <si>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</si>
  <si>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</si>
  <si>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</si>
  <si>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</si>
  <si>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</si>
  <si>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</si>
  <si>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</si>
  <si>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</si>
  <si>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</si>
  <si>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</si>
  <si>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</si>
  <si>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</si>
  <si>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</si>
  <si>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</si>
  <si>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</si>
  <si>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</si>
  <si>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</si>
  <si>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</si>
  <si>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</si>
  <si>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</si>
  <si>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</si>
  <si>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</si>
  <si>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</si>
  <si>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</si>
  <si>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</si>
  <si>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</si>
  <si>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</si>
  <si>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</si>
  <si>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</si>
  <si>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</si>
  <si>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</si>
  <si>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</si>
  <si>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</si>
  <si>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</si>
  <si>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</si>
  <si>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</si>
  <si>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</si>
  <si>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</si>
  <si>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</si>
  <si>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</si>
  <si>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</si>
  <si>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</si>
  <si>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</si>
  <si>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</si>
  <si>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</si>
  <si>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</si>
  <si>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</si>
  <si>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</si>
  <si>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</si>
  <si>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</si>
  <si>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</si>
  <si>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</si>
  <si>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</si>
  <si>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</si>
  <si>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</si>
  <si>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</si>
  <si>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</si>
  <si>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</si>
  <si>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</si>
  <si>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</si>
  <si>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</si>
  <si>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</si>
  <si>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</si>
  <si>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</si>
  <si>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</si>
  <si>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</si>
  <si>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</si>
  <si>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</si>
  <si>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</si>
  <si>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</si>
  <si>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</si>
  <si>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</si>
  <si>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</si>
  <si>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</si>
  <si>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</si>
  <si>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</si>
  <si>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</si>
  <si>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</si>
  <si>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</si>
  <si>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</si>
  <si>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</si>
  <si>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</si>
  <si>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</si>
  <si>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</si>
  <si>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</si>
  <si>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</si>
  <si>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</si>
  <si>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</si>
  <si>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</si>
  <si>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</si>
  <si>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</si>
  <si>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</si>
  <si>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</si>
  <si>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</si>
  <si>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</si>
  <si>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</si>
  <si>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</si>
  <si>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</si>
  <si>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</si>
  <si>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</si>
  <si>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</si>
  <si>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</si>
  <si>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</si>
  <si>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</si>
  <si>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</si>
  <si>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</si>
  <si>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</si>
  <si>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</si>
  <si>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</si>
  <si>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</si>
  <si>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</si>
  <si>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</si>
  <si>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</si>
  <si>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</si>
  <si>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</si>
  <si>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</si>
  <si>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</si>
  <si>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</si>
  <si>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</si>
  <si>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</si>
  <si>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</si>
  <si>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</si>
  <si>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</si>
  <si>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</si>
  <si>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</si>
  <si>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</si>
  <si>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</si>
  <si>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</si>
  <si>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</si>
  <si>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</si>
  <si>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</si>
  <si>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</si>
  <si>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</si>
  <si>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</si>
  <si>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</si>
  <si>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</si>
  <si>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</si>
  <si>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</si>
  <si>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</si>
  <si>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Week 24 17 June 2022</t>
  </si>
  <si>
    <t>Week 25 24 June 2022</t>
  </si>
  <si>
    <t>Week 26 01 July 2022</t>
  </si>
  <si>
    <t>Week 27 08 July 2022</t>
  </si>
  <si>
    <t>Week 28 15 July 2022</t>
  </si>
  <si>
    <t>Week 29 22 July 2022</t>
  </si>
  <si>
    <t>Week 30 29 July 2022</t>
  </si>
  <si>
    <t>Week 31 05 August 2022</t>
  </si>
  <si>
    <t>Week 32 12 August 2022</t>
  </si>
  <si>
    <t>Week 33 19 August 2022</t>
  </si>
  <si>
    <t>Week 34 26 August 2022</t>
  </si>
  <si>
    <t>Week 34
26 August 2022</t>
  </si>
  <si>
    <t>Week 35 2 September 2022</t>
  </si>
  <si>
    <t>Week 35
02 September 2022</t>
  </si>
  <si>
    <t>The number of deaths registered in 2021 Weeks 1, 11, 14 and 15, 18, 19, 22, 28, 35, 51 and 52, and weeks 1, 11, 15, 16, 18, 22, 28 and 35 of 2022 were affected by the public bank holidays at St. Patrick's Day, Easter,</t>
  </si>
  <si>
    <t>Week 36 9 September 2022</t>
  </si>
  <si>
    <t>Week 36 09 September 2022</t>
  </si>
  <si>
    <t>Week 37 16 September 2022</t>
  </si>
  <si>
    <t>Week 38 23 September 2022</t>
  </si>
  <si>
    <t>Week 39 30 September 2022</t>
  </si>
  <si>
    <t>Week 39 30  September 2022</t>
  </si>
  <si>
    <t>Week 40 7 October 2022</t>
  </si>
  <si>
    <t xml:space="preserve"> </t>
  </si>
  <si>
    <t>Week 41 14 October 2022</t>
  </si>
  <si>
    <t>Week 42 21 October 2022</t>
  </si>
  <si>
    <t>Week 43 28 October 2022</t>
  </si>
  <si>
    <t>Week 44 4 November 2022</t>
  </si>
  <si>
    <t>Cause of death coding to the ICD-10 classification is carried out by ONS on NISRA’s behalf. This means that our quarterly statistics are the first output to report deaths according to underlying cause.  These statistics are currently available up to Quarter 3 2022.</t>
  </si>
  <si>
    <t>Weekly deaths  - ending 30 December 2022</t>
  </si>
  <si>
    <t xml:space="preserve">Note 1: This data is based on the actual date of death, from those deaths registered by GRO up to 4 January 2023. </t>
  </si>
  <si>
    <t>Excess deaths may be impacted by General Registration Office closures over public holidays on weeks 51 and 52 which can result in inflated/deflated excess death totals so should be treated with caution</t>
  </si>
  <si>
    <t>General Regstration offices were closed for 3 days on week 52 so total number of deaths registered should be treated with caution</t>
  </si>
  <si>
    <t>Week 52
30 December 2022</t>
  </si>
  <si>
    <t>Week 51
23 December 2022</t>
  </si>
  <si>
    <t>Week 50
16 December 2022</t>
  </si>
  <si>
    <t>Week 49
9 December 2022</t>
  </si>
  <si>
    <t>Week 48
2 December 2022</t>
  </si>
  <si>
    <t>Week 47
25 November 2022</t>
  </si>
  <si>
    <t>Week 46
18 November 2022</t>
  </si>
  <si>
    <t>Week 45
11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</si>
</sst>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3"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sz val="10"/>
      <name val="Arial"/>
      <family val="2"/>
    </font>
    <font>
      <sz val="12"/>
      <name val="Calibri"/>
      <scheme val="minor"/>
    </font>
    <font>
      <b/>
      <sz val="12"/>
      <name val="Calibri"/>
      <scheme val="minor"/>
    </font>
    <font>
      <sz val="8"/>
      <name val="Arial"/>
    </font>
  </fonts>
  <fills count="10">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524">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xf numFmtId="0" fontId="67" fillId="0" borderId="0" xfId="0" applyFont="1"/>
    <xf numFmtId="1" fontId="20" fillId="4" borderId="6" xfId="158" applyNumberFormat="1" applyFont="1" applyFill="1" applyBorder="1" applyAlignment="1">
      <alignment horizontal="right"/>
    </xf>
    <xf numFmtId="1" fontId="67" fillId="4" borderId="2" xfId="0" applyNumberFormat="1" applyFont="1" applyFill="1" applyBorder="1" applyAlignment="1">
      <alignment horizontal="right"/>
    </xf>
    <xf numFmtId="1" fontId="67" fillId="4" borderId="2" xfId="213" applyNumberFormat="1" applyFont="1" applyFill="1" applyBorder="1" applyAlignment="1">
      <alignment horizontal="right"/>
    </xf>
    <xf numFmtId="1" fontId="67" fillId="4" borderId="8" xfId="0" applyNumberFormat="1" applyFont="1" applyFill="1" applyBorder="1" applyAlignment="1">
      <alignment horizontal="right"/>
    </xf>
    <xf numFmtId="0" fontId="67" fillId="6" borderId="2" xfId="0" applyFont="1" applyFill="1" applyBorder="1" applyAlignment="1">
      <alignment horizontal="right"/>
    </xf>
    <xf numFmtId="0" fontId="67" fillId="0" borderId="8" xfId="0" applyFont="1" applyBorder="1" applyAlignment="1">
      <alignment horizontal="right"/>
    </xf>
    <xf numFmtId="3" fontId="67" fillId="4" borderId="2" xfId="0" applyNumberFormat="1" applyFont="1" applyFill="1" applyBorder="1" applyAlignment="1">
      <alignment horizontal="right"/>
    </xf>
    <xf numFmtId="1" fontId="67" fillId="3" borderId="8" xfId="0" applyNumberFormat="1" applyFont="1" applyFill="1" applyBorder="1" applyAlignment="1">
      <alignment horizontal="right" wrapText="1"/>
    </xf>
    <xf numFmtId="3" fontId="67" fillId="3" borderId="8" xfId="0" applyNumberFormat="1" applyFont="1" applyFill="1" applyBorder="1" applyAlignment="1">
      <alignment horizontal="right"/>
    </xf>
    <xf numFmtId="0" fontId="67" fillId="3" borderId="2" xfId="0" applyFont="1" applyFill="1" applyBorder="1" applyAlignment="1">
      <alignment horizontal="right"/>
    </xf>
    <xf numFmtId="0" fontId="67" fillId="3" borderId="8" xfId="0" applyFont="1" applyFill="1" applyBorder="1" applyAlignment="1">
      <alignment horizontal="right"/>
    </xf>
    <xf numFmtId="3" fontId="68" fillId="3" borderId="8" xfId="0" applyNumberFormat="1" applyFont="1" applyFill="1" applyBorder="1" applyAlignment="1">
      <alignment horizontal="right"/>
    </xf>
    <xf numFmtId="1" fontId="70" fillId="4" borderId="1" xfId="0" applyNumberFormat="1" applyFont="1" applyFill="1" applyBorder="1" applyAlignment="1">
      <alignment horizontal="right"/>
    </xf>
    <xf numFmtId="3" fontId="70" fillId="4" borderId="11" xfId="0" applyNumberFormat="1" applyFont="1" applyFill="1" applyBorder="1" applyAlignment="1">
      <alignment horizontal="right"/>
    </xf>
    <xf numFmtId="1" fontId="70" fillId="4" borderId="6" xfId="0" applyNumberFormat="1" applyFont="1" applyFill="1" applyBorder="1" applyAlignment="1">
      <alignment horizontal="right"/>
    </xf>
    <xf numFmtId="171" fontId="71" fillId="4" borderId="4" xfId="171" applyNumberFormat="1" applyFont="1" applyFill="1" applyBorder="1" applyAlignment="1">
      <alignment horizontal="right" wrapText="1"/>
    </xf>
    <xf numFmtId="0" fontId="70" fillId="6" borderId="1" xfId="0" applyFont="1" applyFill="1" applyBorder="1" applyAlignment="1">
      <alignment horizontal="right"/>
    </xf>
    <xf numFmtId="0" fontId="70" fillId="0" borderId="6" xfId="0" applyFont="1" applyBorder="1" applyAlignment="1">
      <alignment horizontal="right"/>
    </xf>
    <xf numFmtId="3" fontId="70" fillId="4" borderId="1" xfId="0" applyNumberFormat="1" applyFont="1" applyFill="1" applyBorder="1" applyAlignment="1">
      <alignment horizontal="right"/>
    </xf>
    <xf numFmtId="1" fontId="70" fillId="3" borderId="6" xfId="0" applyNumberFormat="1" applyFont="1" applyFill="1" applyBorder="1" applyAlignment="1">
      <alignment horizontal="right" wrapText="1"/>
    </xf>
    <xf numFmtId="0" fontId="70" fillId="4" borderId="1" xfId="0" applyFont="1" applyFill="1" applyBorder="1" applyAlignment="1">
      <alignment horizontal="right"/>
    </xf>
    <xf numFmtId="0" fontId="70" fillId="0" borderId="6" xfId="0" applyFont="1" applyFill="1" applyBorder="1" applyAlignment="1">
      <alignment horizontal="right"/>
    </xf>
    <xf numFmtId="3" fontId="70" fillId="3" borderId="6" xfId="0" applyNumberFormat="1" applyFont="1" applyFill="1" applyBorder="1" applyAlignment="1">
      <alignment horizontal="right"/>
    </xf>
    <xf numFmtId="0" fontId="70" fillId="4" borderId="1" xfId="161" applyFont="1" applyFill="1" applyBorder="1" applyAlignment="1">
      <alignment horizontal="right"/>
    </xf>
    <xf numFmtId="0" fontId="70" fillId="0" borderId="6" xfId="161" applyFont="1" applyFill="1" applyBorder="1" applyAlignment="1">
      <alignment horizontal="right"/>
    </xf>
    <xf numFmtId="0" fontId="70" fillId="3" borderId="1" xfId="0" applyFont="1" applyFill="1" applyBorder="1" applyAlignment="1">
      <alignment horizontal="right"/>
    </xf>
    <xf numFmtId="0" fontId="70" fillId="3" borderId="6" xfId="0" applyFont="1" applyFill="1" applyBorder="1" applyAlignment="1">
      <alignment horizontal="right"/>
    </xf>
    <xf numFmtId="1" fontId="70" fillId="4" borderId="6" xfId="158" applyNumberFormat="1" applyFont="1" applyFill="1" applyBorder="1" applyAlignment="1">
      <alignment horizontal="right"/>
    </xf>
    <xf numFmtId="3" fontId="70" fillId="3" borderId="2" xfId="0" applyNumberFormat="1" applyFont="1" applyFill="1" applyBorder="1" applyAlignment="1">
      <alignment horizontal="right"/>
    </xf>
    <xf numFmtId="0" fontId="70" fillId="3" borderId="16" xfId="0" applyFont="1" applyFill="1" applyBorder="1" applyAlignment="1">
      <alignment horizontal="left"/>
    </xf>
    <xf numFmtId="170" fontId="70" fillId="3" borderId="2" xfId="0" applyNumberFormat="1" applyFont="1" applyFill="1" applyBorder="1" applyAlignment="1">
      <alignment horizontal="left"/>
    </xf>
    <xf numFmtId="1" fontId="70" fillId="5" borderId="2" xfId="0" applyNumberFormat="1" applyFont="1" applyFill="1" applyBorder="1" applyAlignment="1">
      <alignment horizontal="right"/>
    </xf>
    <xf numFmtId="3" fontId="71" fillId="3" borderId="8" xfId="0" applyNumberFormat="1" applyFont="1" applyFill="1" applyBorder="1" applyAlignment="1">
      <alignment horizontal="right"/>
    </xf>
    <xf numFmtId="1" fontId="70" fillId="5" borderId="2" xfId="0" applyNumberFormat="1" applyFont="1" applyFill="1" applyBorder="1" applyAlignment="1">
      <alignment horizontal="right" vertical="center"/>
    </xf>
    <xf numFmtId="0" fontId="70" fillId="5" borderId="1" xfId="0" applyFont="1" applyFill="1" applyBorder="1" applyAlignment="1">
      <alignment horizontal="right"/>
    </xf>
    <xf numFmtId="1" fontId="70" fillId="4" borderId="2" xfId="0" applyNumberFormat="1" applyFont="1" applyFill="1" applyBorder="1" applyAlignment="1">
      <alignment horizontal="right"/>
    </xf>
    <xf numFmtId="1" fontId="70" fillId="4" borderId="8" xfId="0" applyNumberFormat="1" applyFont="1" applyFill="1" applyBorder="1" applyAlignment="1">
      <alignment horizontal="right"/>
    </xf>
    <xf numFmtId="3" fontId="70" fillId="4" borderId="2" xfId="0" applyNumberFormat="1" applyFont="1" applyFill="1" applyBorder="1" applyAlignment="1">
      <alignment horizontal="right"/>
    </xf>
    <xf numFmtId="1" fontId="70" fillId="3" borderId="8" xfId="0" applyNumberFormat="1" applyFont="1" applyFill="1" applyBorder="1" applyAlignment="1">
      <alignment horizontal="right" wrapText="1"/>
    </xf>
    <xf numFmtId="3" fontId="70" fillId="3" borderId="8" xfId="0" applyNumberFormat="1" applyFont="1" applyFill="1" applyBorder="1" applyAlignment="1">
      <alignment horizontal="right"/>
    </xf>
    <xf numFmtId="0" fontId="70" fillId="4" borderId="2" xfId="0" applyFont="1" applyFill="1" applyBorder="1" applyAlignment="1">
      <alignment horizontal="right"/>
    </xf>
    <xf numFmtId="0" fontId="70" fillId="3" borderId="2" xfId="0" applyFont="1" applyFill="1" applyBorder="1" applyAlignment="1">
      <alignment horizontal="right"/>
    </xf>
    <xf numFmtId="0" fontId="70" fillId="3" borderId="8" xfId="0" applyFont="1" applyFill="1" applyBorder="1" applyAlignment="1">
      <alignment horizontal="right"/>
    </xf>
    <xf numFmtId="170" fontId="70" fillId="3" borderId="16" xfId="0" applyNumberFormat="1" applyFont="1" applyFill="1" applyBorder="1" applyAlignment="1">
      <alignment horizontal="left"/>
    </xf>
    <xf numFmtId="1" fontId="70" fillId="4" borderId="8" xfId="158" applyNumberFormat="1" applyFont="1" applyFill="1" applyBorder="1" applyAlignment="1">
      <alignment horizontal="right"/>
    </xf>
    <xf numFmtId="170" fontId="70" fillId="3" borderId="1" xfId="0" applyNumberFormat="1" applyFont="1" applyFill="1" applyBorder="1" applyAlignment="1">
      <alignment horizontal="left"/>
    </xf>
    <xf numFmtId="0" fontId="70" fillId="6" borderId="2" xfId="0" applyFont="1" applyFill="1" applyBorder="1" applyAlignment="1">
      <alignment horizontal="right"/>
    </xf>
    <xf numFmtId="0" fontId="70" fillId="0" borderId="8" xfId="0" applyFont="1" applyBorder="1" applyAlignment="1">
      <alignment horizontal="right"/>
    </xf>
    <xf numFmtId="0" fontId="70" fillId="0" borderId="8" xfId="0" applyFont="1" applyFill="1" applyBorder="1" applyAlignment="1">
      <alignment horizontal="right"/>
    </xf>
    <xf numFmtId="0" fontId="70" fillId="4" borderId="2" xfId="161" applyFont="1" applyFill="1" applyBorder="1" applyAlignment="1">
      <alignment horizontal="right"/>
    </xf>
    <xf numFmtId="0" fontId="70" fillId="0" borderId="8" xfId="161" applyFont="1" applyFill="1" applyBorder="1" applyAlignment="1">
      <alignment horizontal="right"/>
    </xf>
    <xf numFmtId="0" fontId="70" fillId="5" borderId="2" xfId="0" applyFont="1" applyFill="1" applyBorder="1" applyAlignment="1">
      <alignment horizontal="right"/>
    </xf>
    <xf numFmtId="167" fontId="0" fillId="3" borderId="0" xfId="0" applyNumberFormat="1" applyFill="1"/>
    <xf numFmtId="0" fontId="70" fillId="3" borderId="5" xfId="0" applyFont="1" applyFill="1" applyBorder="1" applyAlignment="1">
      <alignment horizontal="left"/>
    </xf>
    <xf numFmtId="1" fontId="70" fillId="5" borderId="1" xfId="0" applyNumberFormat="1" applyFont="1" applyFill="1" applyBorder="1" applyAlignment="1">
      <alignment horizontal="right"/>
    </xf>
    <xf numFmtId="0" fontId="70" fillId="0" borderId="0" xfId="0" applyFont="1"/>
    <xf numFmtId="3" fontId="71" fillId="3" borderId="6" xfId="0" applyNumberFormat="1" applyFont="1" applyFill="1" applyBorder="1" applyAlignment="1">
      <alignment horizontal="right"/>
    </xf>
    <xf numFmtId="167" fontId="70" fillId="5" borderId="16" xfId="0" applyNumberFormat="1" applyFont="1" applyFill="1" applyBorder="1" applyAlignment="1">
      <alignment horizontal="right"/>
    </xf>
    <xf numFmtId="168" fontId="70" fillId="3" borderId="8" xfId="0" applyNumberFormat="1" applyFont="1" applyFill="1" applyBorder="1" applyAlignment="1">
      <alignment horizontal="right"/>
    </xf>
    <xf numFmtId="166" fontId="50" fillId="0" borderId="3" xfId="171" applyNumberFormat="1" applyFont="1" applyFill="1" applyBorder="1" applyAlignment="1">
      <alignment horizontal="right" wrapText="1"/>
    </xf>
    <xf numFmtId="166" fontId="34" fillId="0" borderId="16" xfId="171" applyNumberFormat="1" applyFont="1" applyFill="1" applyBorder="1" applyAlignment="1">
      <alignment horizontal="right" wrapText="1"/>
    </xf>
    <xf numFmtId="1" fontId="70" fillId="5" borderId="1" xfId="0" applyNumberFormat="1" applyFont="1" applyFill="1" applyBorder="1" applyAlignment="1">
      <alignment horizontal="right" vertical="center"/>
    </xf>
    <xf numFmtId="167" fontId="70" fillId="5" borderId="5" xfId="0" applyNumberFormat="1" applyFont="1" applyFill="1" applyBorder="1" applyAlignment="1">
      <alignment horizontal="right"/>
    </xf>
    <xf numFmtId="3" fontId="70" fillId="3" borderId="1" xfId="0" applyNumberFormat="1" applyFont="1" applyFill="1" applyBorder="1" applyAlignment="1">
      <alignment horizontal="right"/>
    </xf>
    <xf numFmtId="168" fontId="70" fillId="3" borderId="6" xfId="0" applyNumberFormat="1" applyFont="1" applyFill="1" applyBorder="1" applyAlignment="1">
      <alignment horizontal="right"/>
    </xf>
    <xf numFmtId="0" fontId="70" fillId="9" borderId="16" xfId="0" applyFont="1" applyFill="1" applyBorder="1" applyAlignment="1">
      <alignment horizontal="left"/>
    </xf>
    <xf numFmtId="170" fontId="20" fillId="9" borderId="1" xfId="0" applyNumberFormat="1" applyFont="1" applyFill="1" applyBorder="1" applyAlignment="1">
      <alignment horizontal="left"/>
    </xf>
    <xf numFmtId="0" fontId="20" fillId="9" borderId="0" xfId="0" applyFont="1" applyFill="1" applyBorder="1"/>
    <xf numFmtId="14" fontId="37" fillId="9" borderId="0" xfId="0" applyNumberFormat="1" applyFont="1" applyFill="1" applyBorder="1"/>
    <xf numFmtId="0" fontId="37" fillId="9" borderId="0" xfId="0" applyFont="1" applyFill="1" applyBorder="1" applyAlignment="1">
      <alignment horizontal="center"/>
    </xf>
    <xf numFmtId="0" fontId="37" fillId="9" borderId="0" xfId="0" applyFont="1" applyFill="1" applyBorder="1"/>
  </cellXfs>
  <cellStyles count="427">
    <cellStyle name="Comma 10" xfId="1" xr:uid="{00000000-0005-0000-0000-000000000000}"/>
    <cellStyle name="Comma 10 2" xfId="217" xr:uid="{00000000-0005-0000-0000-000001000000}"/>
    <cellStyle name="Comma 2" xfId="2" xr:uid="{00000000-0005-0000-0000-000002000000}"/>
    <cellStyle name="Comma 2 10" xfId="3" xr:uid="{00000000-0005-0000-0000-000003000000}"/>
    <cellStyle name="Comma 2 10 2" xfId="219" xr:uid="{00000000-0005-0000-0000-000004000000}"/>
    <cellStyle name="Comma 2 11" xfId="218" xr:uid="{00000000-0005-0000-0000-000005000000}"/>
    <cellStyle name="Comma 2 2" xfId="4" xr:uid="{00000000-0005-0000-0000-000006000000}"/>
    <cellStyle name="Comma 2 2 2" xfId="5" xr:uid="{00000000-0005-0000-0000-000007000000}"/>
    <cellStyle name="Comma 2 2 2 2" xfId="6" xr:uid="{00000000-0005-0000-0000-000008000000}"/>
    <cellStyle name="Comma 2 2 2 2 2" xfId="7" xr:uid="{00000000-0005-0000-0000-000009000000}"/>
    <cellStyle name="Comma 2 2 2 2 2 2" xfId="223" xr:uid="{00000000-0005-0000-0000-00000A000000}"/>
    <cellStyle name="Comma 2 2 2 2 3" xfId="8" xr:uid="{00000000-0005-0000-0000-00000B000000}"/>
    <cellStyle name="Comma 2 2 2 2 3 2" xfId="224" xr:uid="{00000000-0005-0000-0000-00000C000000}"/>
    <cellStyle name="Comma 2 2 2 2 4" xfId="222" xr:uid="{00000000-0005-0000-0000-00000D000000}"/>
    <cellStyle name="Comma 2 2 2 3" xfId="9" xr:uid="{00000000-0005-0000-0000-00000E000000}"/>
    <cellStyle name="Comma 2 2 2 3 2" xfId="10" xr:uid="{00000000-0005-0000-0000-00000F000000}"/>
    <cellStyle name="Comma 2 2 2 3 2 2" xfId="226" xr:uid="{00000000-0005-0000-0000-000010000000}"/>
    <cellStyle name="Comma 2 2 2 3 3" xfId="11" xr:uid="{00000000-0005-0000-0000-000011000000}"/>
    <cellStyle name="Comma 2 2 2 3 3 2" xfId="227" xr:uid="{00000000-0005-0000-0000-000012000000}"/>
    <cellStyle name="Comma 2 2 2 3 4" xfId="225" xr:uid="{00000000-0005-0000-0000-000013000000}"/>
    <cellStyle name="Comma 2 2 2 4" xfId="12" xr:uid="{00000000-0005-0000-0000-000014000000}"/>
    <cellStyle name="Comma 2 2 2 4 2" xfId="228" xr:uid="{00000000-0005-0000-0000-000015000000}"/>
    <cellStyle name="Comma 2 2 2 5" xfId="13" xr:uid="{00000000-0005-0000-0000-000016000000}"/>
    <cellStyle name="Comma 2 2 2 5 2" xfId="229" xr:uid="{00000000-0005-0000-0000-000017000000}"/>
    <cellStyle name="Comma 2 2 2 6" xfId="221" xr:uid="{00000000-0005-0000-0000-000018000000}"/>
    <cellStyle name="Comma 2 2 3" xfId="14" xr:uid="{00000000-0005-0000-0000-000019000000}"/>
    <cellStyle name="Comma 2 2 3 2" xfId="15" xr:uid="{00000000-0005-0000-0000-00001A000000}"/>
    <cellStyle name="Comma 2 2 3 2 2" xfId="16" xr:uid="{00000000-0005-0000-0000-00001B000000}"/>
    <cellStyle name="Comma 2 2 3 2 2 2" xfId="232" xr:uid="{00000000-0005-0000-0000-00001C000000}"/>
    <cellStyle name="Comma 2 2 3 2 3" xfId="231" xr:uid="{00000000-0005-0000-0000-00001D000000}"/>
    <cellStyle name="Comma 2 2 3 3" xfId="17" xr:uid="{00000000-0005-0000-0000-00001E000000}"/>
    <cellStyle name="Comma 2 2 3 3 2" xfId="233" xr:uid="{00000000-0005-0000-0000-00001F000000}"/>
    <cellStyle name="Comma 2 2 3 4" xfId="18" xr:uid="{00000000-0005-0000-0000-000020000000}"/>
    <cellStyle name="Comma 2 2 3 4 2" xfId="234" xr:uid="{00000000-0005-0000-0000-000021000000}"/>
    <cellStyle name="Comma 2 2 3 5" xfId="230" xr:uid="{00000000-0005-0000-0000-000022000000}"/>
    <cellStyle name="Comma 2 2 4" xfId="19" xr:uid="{00000000-0005-0000-0000-000023000000}"/>
    <cellStyle name="Comma 2 2 4 2" xfId="20" xr:uid="{00000000-0005-0000-0000-000024000000}"/>
    <cellStyle name="Comma 2 2 4 2 2" xfId="236" xr:uid="{00000000-0005-0000-0000-000025000000}"/>
    <cellStyle name="Comma 2 2 4 3" xfId="21" xr:uid="{00000000-0005-0000-0000-000026000000}"/>
    <cellStyle name="Comma 2 2 4 3 2" xfId="237" xr:uid="{00000000-0005-0000-0000-000027000000}"/>
    <cellStyle name="Comma 2 2 4 4" xfId="235" xr:uid="{00000000-0005-0000-0000-000028000000}"/>
    <cellStyle name="Comma 2 2 5" xfId="22" xr:uid="{00000000-0005-0000-0000-000029000000}"/>
    <cellStyle name="Comma 2 2 5 2" xfId="23" xr:uid="{00000000-0005-0000-0000-00002A000000}"/>
    <cellStyle name="Comma 2 2 5 2 2" xfId="239" xr:uid="{00000000-0005-0000-0000-00002B000000}"/>
    <cellStyle name="Comma 2 2 5 3" xfId="24" xr:uid="{00000000-0005-0000-0000-00002C000000}"/>
    <cellStyle name="Comma 2 2 5 3 2" xfId="240" xr:uid="{00000000-0005-0000-0000-00002D000000}"/>
    <cellStyle name="Comma 2 2 5 4" xfId="238" xr:uid="{00000000-0005-0000-0000-00002E000000}"/>
    <cellStyle name="Comma 2 2 6" xfId="25" xr:uid="{00000000-0005-0000-0000-00002F000000}"/>
    <cellStyle name="Comma 2 2 6 2" xfId="26" xr:uid="{00000000-0005-0000-0000-000030000000}"/>
    <cellStyle name="Comma 2 2 6 2 2" xfId="242" xr:uid="{00000000-0005-0000-0000-000031000000}"/>
    <cellStyle name="Comma 2 2 6 3" xfId="241" xr:uid="{00000000-0005-0000-0000-000032000000}"/>
    <cellStyle name="Comma 2 2 7" xfId="27" xr:uid="{00000000-0005-0000-0000-000033000000}"/>
    <cellStyle name="Comma 2 2 7 2" xfId="243" xr:uid="{00000000-0005-0000-0000-000034000000}"/>
    <cellStyle name="Comma 2 2 8" xfId="28" xr:uid="{00000000-0005-0000-0000-000035000000}"/>
    <cellStyle name="Comma 2 2 8 2" xfId="244" xr:uid="{00000000-0005-0000-0000-000036000000}"/>
    <cellStyle name="Comma 2 2 9" xfId="220" xr:uid="{00000000-0005-0000-0000-000037000000}"/>
    <cellStyle name="Comma 2 3" xfId="29" xr:uid="{00000000-0005-0000-0000-000038000000}"/>
    <cellStyle name="Comma 2 3 2" xfId="30" xr:uid="{00000000-0005-0000-0000-000039000000}"/>
    <cellStyle name="Comma 2 3 2 2" xfId="31" xr:uid="{00000000-0005-0000-0000-00003A000000}"/>
    <cellStyle name="Comma 2 3 2 2 2" xfId="247" xr:uid="{00000000-0005-0000-0000-00003B000000}"/>
    <cellStyle name="Comma 2 3 2 3" xfId="32" xr:uid="{00000000-0005-0000-0000-00003C000000}"/>
    <cellStyle name="Comma 2 3 2 3 2" xfId="248" xr:uid="{00000000-0005-0000-0000-00003D000000}"/>
    <cellStyle name="Comma 2 3 2 4" xfId="246" xr:uid="{00000000-0005-0000-0000-00003E000000}"/>
    <cellStyle name="Comma 2 3 3" xfId="33" xr:uid="{00000000-0005-0000-0000-00003F000000}"/>
    <cellStyle name="Comma 2 3 3 2" xfId="34" xr:uid="{00000000-0005-0000-0000-000040000000}"/>
    <cellStyle name="Comma 2 3 3 2 2" xfId="250" xr:uid="{00000000-0005-0000-0000-000041000000}"/>
    <cellStyle name="Comma 2 3 3 3" xfId="35" xr:uid="{00000000-0005-0000-0000-000042000000}"/>
    <cellStyle name="Comma 2 3 3 3 2" xfId="251" xr:uid="{00000000-0005-0000-0000-000043000000}"/>
    <cellStyle name="Comma 2 3 3 4" xfId="249" xr:uid="{00000000-0005-0000-0000-000044000000}"/>
    <cellStyle name="Comma 2 3 4" xfId="36" xr:uid="{00000000-0005-0000-0000-000045000000}"/>
    <cellStyle name="Comma 2 3 4 2" xfId="252" xr:uid="{00000000-0005-0000-0000-000046000000}"/>
    <cellStyle name="Comma 2 3 5" xfId="37" xr:uid="{00000000-0005-0000-0000-000047000000}"/>
    <cellStyle name="Comma 2 3 5 2" xfId="253" xr:uid="{00000000-0005-0000-0000-000048000000}"/>
    <cellStyle name="Comma 2 3 6" xfId="245" xr:uid="{00000000-0005-0000-0000-000049000000}"/>
    <cellStyle name="Comma 2 4" xfId="38" xr:uid="{00000000-0005-0000-0000-00004A000000}"/>
    <cellStyle name="Comma 2 4 2" xfId="39" xr:uid="{00000000-0005-0000-0000-00004B000000}"/>
    <cellStyle name="Comma 2 4 2 2" xfId="40" xr:uid="{00000000-0005-0000-0000-00004C000000}"/>
    <cellStyle name="Comma 2 4 2 2 2" xfId="256" xr:uid="{00000000-0005-0000-0000-00004D000000}"/>
    <cellStyle name="Comma 2 4 2 3" xfId="255" xr:uid="{00000000-0005-0000-0000-00004E000000}"/>
    <cellStyle name="Comma 2 4 3" xfId="41" xr:uid="{00000000-0005-0000-0000-00004F000000}"/>
    <cellStyle name="Comma 2 4 3 2" xfId="257" xr:uid="{00000000-0005-0000-0000-000050000000}"/>
    <cellStyle name="Comma 2 4 4" xfId="42" xr:uid="{00000000-0005-0000-0000-000051000000}"/>
    <cellStyle name="Comma 2 4 4 2" xfId="258" xr:uid="{00000000-0005-0000-0000-000052000000}"/>
    <cellStyle name="Comma 2 4 5" xfId="254" xr:uid="{00000000-0005-0000-0000-000053000000}"/>
    <cellStyle name="Comma 2 5" xfId="43" xr:uid="{00000000-0005-0000-0000-000054000000}"/>
    <cellStyle name="Comma 2 5 2" xfId="44" xr:uid="{00000000-0005-0000-0000-000055000000}"/>
    <cellStyle name="Comma 2 5 2 2" xfId="260" xr:uid="{00000000-0005-0000-0000-000056000000}"/>
    <cellStyle name="Comma 2 5 3" xfId="45" xr:uid="{00000000-0005-0000-0000-000057000000}"/>
    <cellStyle name="Comma 2 5 3 2" xfId="261" xr:uid="{00000000-0005-0000-0000-000058000000}"/>
    <cellStyle name="Comma 2 5 4" xfId="259" xr:uid="{00000000-0005-0000-0000-000059000000}"/>
    <cellStyle name="Comma 2 6" xfId="46" xr:uid="{00000000-0005-0000-0000-00005A000000}"/>
    <cellStyle name="Comma 2 6 2" xfId="47" xr:uid="{00000000-0005-0000-0000-00005B000000}"/>
    <cellStyle name="Comma 2 6 2 2" xfId="263" xr:uid="{00000000-0005-0000-0000-00005C000000}"/>
    <cellStyle name="Comma 2 6 3" xfId="48" xr:uid="{00000000-0005-0000-0000-00005D000000}"/>
    <cellStyle name="Comma 2 6 3 2" xfId="264" xr:uid="{00000000-0005-0000-0000-00005E000000}"/>
    <cellStyle name="Comma 2 6 4" xfId="262" xr:uid="{00000000-0005-0000-0000-00005F000000}"/>
    <cellStyle name="Comma 2 7" xfId="49" xr:uid="{00000000-0005-0000-0000-000060000000}"/>
    <cellStyle name="Comma 2 7 2" xfId="50" xr:uid="{00000000-0005-0000-0000-000061000000}"/>
    <cellStyle name="Comma 2 7 2 2" xfId="266" xr:uid="{00000000-0005-0000-0000-000062000000}"/>
    <cellStyle name="Comma 2 7 3" xfId="265" xr:uid="{00000000-0005-0000-0000-000063000000}"/>
    <cellStyle name="Comma 2 8" xfId="51" xr:uid="{00000000-0005-0000-0000-000064000000}"/>
    <cellStyle name="Comma 2 8 2" xfId="52" xr:uid="{00000000-0005-0000-0000-000065000000}"/>
    <cellStyle name="Comma 2 8 2 2" xfId="268" xr:uid="{00000000-0005-0000-0000-000066000000}"/>
    <cellStyle name="Comma 2 8 3" xfId="267" xr:uid="{00000000-0005-0000-0000-000067000000}"/>
    <cellStyle name="Comma 2 9" xfId="53" xr:uid="{00000000-0005-0000-0000-000068000000}"/>
    <cellStyle name="Comma 2 9 2" xfId="269" xr:uid="{00000000-0005-0000-0000-000069000000}"/>
    <cellStyle name="Comma 3" xfId="54" xr:uid="{00000000-0005-0000-0000-00006A000000}"/>
    <cellStyle name="Comma 3 10" xfId="55" xr:uid="{00000000-0005-0000-0000-00006B000000}"/>
    <cellStyle name="Comma 3 10 2" xfId="271" xr:uid="{00000000-0005-0000-0000-00006C000000}"/>
    <cellStyle name="Comma 3 11" xfId="56" xr:uid="{00000000-0005-0000-0000-00006D000000}"/>
    <cellStyle name="Comma 3 11 2" xfId="272" xr:uid="{00000000-0005-0000-0000-00006E000000}"/>
    <cellStyle name="Comma 3 12" xfId="270" xr:uid="{00000000-0005-0000-0000-00006F000000}"/>
    <cellStyle name="Comma 3 2" xfId="57" xr:uid="{00000000-0005-0000-0000-000070000000}"/>
    <cellStyle name="Comma 3 2 2" xfId="58" xr:uid="{00000000-0005-0000-0000-000071000000}"/>
    <cellStyle name="Comma 3 2 2 2" xfId="59" xr:uid="{00000000-0005-0000-0000-000072000000}"/>
    <cellStyle name="Comma 3 2 2 2 2" xfId="60" xr:uid="{00000000-0005-0000-0000-000073000000}"/>
    <cellStyle name="Comma 3 2 2 2 2 2" xfId="276" xr:uid="{00000000-0005-0000-0000-000074000000}"/>
    <cellStyle name="Comma 3 2 2 2 3" xfId="61" xr:uid="{00000000-0005-0000-0000-000075000000}"/>
    <cellStyle name="Comma 3 2 2 2 3 2" xfId="277" xr:uid="{00000000-0005-0000-0000-000076000000}"/>
    <cellStyle name="Comma 3 2 2 2 4" xfId="275" xr:uid="{00000000-0005-0000-0000-000077000000}"/>
    <cellStyle name="Comma 3 2 2 3" xfId="62" xr:uid="{00000000-0005-0000-0000-000078000000}"/>
    <cellStyle name="Comma 3 2 2 3 2" xfId="63" xr:uid="{00000000-0005-0000-0000-000079000000}"/>
    <cellStyle name="Comma 3 2 2 3 2 2" xfId="279" xr:uid="{00000000-0005-0000-0000-00007A000000}"/>
    <cellStyle name="Comma 3 2 2 3 3" xfId="64" xr:uid="{00000000-0005-0000-0000-00007B000000}"/>
    <cellStyle name="Comma 3 2 2 3 3 2" xfId="280" xr:uid="{00000000-0005-0000-0000-00007C000000}"/>
    <cellStyle name="Comma 3 2 2 3 4" xfId="278" xr:uid="{00000000-0005-0000-0000-00007D000000}"/>
    <cellStyle name="Comma 3 2 2 4" xfId="65" xr:uid="{00000000-0005-0000-0000-00007E000000}"/>
    <cellStyle name="Comma 3 2 2 4 2" xfId="281" xr:uid="{00000000-0005-0000-0000-00007F000000}"/>
    <cellStyle name="Comma 3 2 2 5" xfId="66" xr:uid="{00000000-0005-0000-0000-000080000000}"/>
    <cellStyle name="Comma 3 2 2 5 2" xfId="282" xr:uid="{00000000-0005-0000-0000-000081000000}"/>
    <cellStyle name="Comma 3 2 2 6" xfId="274" xr:uid="{00000000-0005-0000-0000-000082000000}"/>
    <cellStyle name="Comma 3 2 3" xfId="67" xr:uid="{00000000-0005-0000-0000-000083000000}"/>
    <cellStyle name="Comma 3 2 3 2" xfId="68" xr:uid="{00000000-0005-0000-0000-000084000000}"/>
    <cellStyle name="Comma 3 2 3 2 2" xfId="69" xr:uid="{00000000-0005-0000-0000-000085000000}"/>
    <cellStyle name="Comma 3 2 3 2 2 2" xfId="285" xr:uid="{00000000-0005-0000-0000-000086000000}"/>
    <cellStyle name="Comma 3 2 3 2 3" xfId="70" xr:uid="{00000000-0005-0000-0000-000087000000}"/>
    <cellStyle name="Comma 3 2 3 2 3 2" xfId="286" xr:uid="{00000000-0005-0000-0000-000088000000}"/>
    <cellStyle name="Comma 3 2 3 2 4" xfId="284" xr:uid="{00000000-0005-0000-0000-000089000000}"/>
    <cellStyle name="Comma 3 2 3 3" xfId="71" xr:uid="{00000000-0005-0000-0000-00008A000000}"/>
    <cellStyle name="Comma 3 2 3 3 2" xfId="72" xr:uid="{00000000-0005-0000-0000-00008B000000}"/>
    <cellStyle name="Comma 3 2 3 3 2 2" xfId="288" xr:uid="{00000000-0005-0000-0000-00008C000000}"/>
    <cellStyle name="Comma 3 2 3 3 3" xfId="287" xr:uid="{00000000-0005-0000-0000-00008D000000}"/>
    <cellStyle name="Comma 3 2 3 4" xfId="73" xr:uid="{00000000-0005-0000-0000-00008E000000}"/>
    <cellStyle name="Comma 3 2 3 4 2" xfId="289" xr:uid="{00000000-0005-0000-0000-00008F000000}"/>
    <cellStyle name="Comma 3 2 3 5" xfId="74" xr:uid="{00000000-0005-0000-0000-000090000000}"/>
    <cellStyle name="Comma 3 2 3 5 2" xfId="290" xr:uid="{00000000-0005-0000-0000-000091000000}"/>
    <cellStyle name="Comma 3 2 3 6" xfId="283" xr:uid="{00000000-0005-0000-0000-000092000000}"/>
    <cellStyle name="Comma 3 2 4" xfId="75" xr:uid="{00000000-0005-0000-0000-000093000000}"/>
    <cellStyle name="Comma 3 2 4 2" xfId="76" xr:uid="{00000000-0005-0000-0000-000094000000}"/>
    <cellStyle name="Comma 3 2 4 2 2" xfId="77" xr:uid="{00000000-0005-0000-0000-000095000000}"/>
    <cellStyle name="Comma 3 2 4 2 2 2" xfId="293" xr:uid="{00000000-0005-0000-0000-000096000000}"/>
    <cellStyle name="Comma 3 2 4 2 3" xfId="292" xr:uid="{00000000-0005-0000-0000-000097000000}"/>
    <cellStyle name="Comma 3 2 4 3" xfId="78" xr:uid="{00000000-0005-0000-0000-000098000000}"/>
    <cellStyle name="Comma 3 2 4 3 2" xfId="294" xr:uid="{00000000-0005-0000-0000-000099000000}"/>
    <cellStyle name="Comma 3 2 4 4" xfId="79" xr:uid="{00000000-0005-0000-0000-00009A000000}"/>
    <cellStyle name="Comma 3 2 4 4 2" xfId="295" xr:uid="{00000000-0005-0000-0000-00009B000000}"/>
    <cellStyle name="Comma 3 2 4 5" xfId="291" xr:uid="{00000000-0005-0000-0000-00009C000000}"/>
    <cellStyle name="Comma 3 2 5" xfId="80" xr:uid="{00000000-0005-0000-0000-00009D000000}"/>
    <cellStyle name="Comma 3 2 5 2" xfId="81" xr:uid="{00000000-0005-0000-0000-00009E000000}"/>
    <cellStyle name="Comma 3 2 5 2 2" xfId="297" xr:uid="{00000000-0005-0000-0000-00009F000000}"/>
    <cellStyle name="Comma 3 2 5 3" xfId="82" xr:uid="{00000000-0005-0000-0000-0000A0000000}"/>
    <cellStyle name="Comma 3 2 5 3 2" xfId="298" xr:uid="{00000000-0005-0000-0000-0000A1000000}"/>
    <cellStyle name="Comma 3 2 5 4" xfId="296" xr:uid="{00000000-0005-0000-0000-0000A2000000}"/>
    <cellStyle name="Comma 3 2 6" xfId="83" xr:uid="{00000000-0005-0000-0000-0000A3000000}"/>
    <cellStyle name="Comma 3 2 6 2" xfId="84" xr:uid="{00000000-0005-0000-0000-0000A4000000}"/>
    <cellStyle name="Comma 3 2 6 2 2" xfId="300" xr:uid="{00000000-0005-0000-0000-0000A5000000}"/>
    <cellStyle name="Comma 3 2 6 3" xfId="85" xr:uid="{00000000-0005-0000-0000-0000A6000000}"/>
    <cellStyle name="Comma 3 2 6 3 2" xfId="301" xr:uid="{00000000-0005-0000-0000-0000A7000000}"/>
    <cellStyle name="Comma 3 2 6 4" xfId="299" xr:uid="{00000000-0005-0000-0000-0000A8000000}"/>
    <cellStyle name="Comma 3 2 7" xfId="86" xr:uid="{00000000-0005-0000-0000-0000A9000000}"/>
    <cellStyle name="Comma 3 2 7 2" xfId="302" xr:uid="{00000000-0005-0000-0000-0000AA000000}"/>
    <cellStyle name="Comma 3 2 8" xfId="87" xr:uid="{00000000-0005-0000-0000-0000AB000000}"/>
    <cellStyle name="Comma 3 2 8 2" xfId="303" xr:uid="{00000000-0005-0000-0000-0000AC000000}"/>
    <cellStyle name="Comma 3 2 9" xfId="273" xr:uid="{00000000-0005-0000-0000-0000AD000000}"/>
    <cellStyle name="Comma 3 3" xfId="88" xr:uid="{00000000-0005-0000-0000-0000AE000000}"/>
    <cellStyle name="Comma 3 3 2" xfId="89" xr:uid="{00000000-0005-0000-0000-0000AF000000}"/>
    <cellStyle name="Comma 3 3 2 2" xfId="90" xr:uid="{00000000-0005-0000-0000-0000B0000000}"/>
    <cellStyle name="Comma 3 3 2 2 2" xfId="306" xr:uid="{00000000-0005-0000-0000-0000B1000000}"/>
    <cellStyle name="Comma 3 3 2 3" xfId="91" xr:uid="{00000000-0005-0000-0000-0000B2000000}"/>
    <cellStyle name="Comma 3 3 2 3 2" xfId="307" xr:uid="{00000000-0005-0000-0000-0000B3000000}"/>
    <cellStyle name="Comma 3 3 2 4" xfId="305" xr:uid="{00000000-0005-0000-0000-0000B4000000}"/>
    <cellStyle name="Comma 3 3 3" xfId="92" xr:uid="{00000000-0005-0000-0000-0000B5000000}"/>
    <cellStyle name="Comma 3 3 3 2" xfId="93" xr:uid="{00000000-0005-0000-0000-0000B6000000}"/>
    <cellStyle name="Comma 3 3 3 2 2" xfId="309" xr:uid="{00000000-0005-0000-0000-0000B7000000}"/>
    <cellStyle name="Comma 3 3 3 3" xfId="94" xr:uid="{00000000-0005-0000-0000-0000B8000000}"/>
    <cellStyle name="Comma 3 3 3 3 2" xfId="310" xr:uid="{00000000-0005-0000-0000-0000B9000000}"/>
    <cellStyle name="Comma 3 3 3 4" xfId="308" xr:uid="{00000000-0005-0000-0000-0000BA000000}"/>
    <cellStyle name="Comma 3 3 4" xfId="95" xr:uid="{00000000-0005-0000-0000-0000BB000000}"/>
    <cellStyle name="Comma 3 3 4 2" xfId="311" xr:uid="{00000000-0005-0000-0000-0000BC000000}"/>
    <cellStyle name="Comma 3 3 5" xfId="96" xr:uid="{00000000-0005-0000-0000-0000BD000000}"/>
    <cellStyle name="Comma 3 3 5 2" xfId="312" xr:uid="{00000000-0005-0000-0000-0000BE000000}"/>
    <cellStyle name="Comma 3 3 6" xfId="304" xr:uid="{00000000-0005-0000-0000-0000BF000000}"/>
    <cellStyle name="Comma 3 4" xfId="97" xr:uid="{00000000-0005-0000-0000-0000C0000000}"/>
    <cellStyle name="Comma 3 4 2" xfId="98" xr:uid="{00000000-0005-0000-0000-0000C1000000}"/>
    <cellStyle name="Comma 3 4 2 2" xfId="99" xr:uid="{00000000-0005-0000-0000-0000C2000000}"/>
    <cellStyle name="Comma 3 4 2 2 2" xfId="315" xr:uid="{00000000-0005-0000-0000-0000C3000000}"/>
    <cellStyle name="Comma 3 4 2 3" xfId="314" xr:uid="{00000000-0005-0000-0000-0000C4000000}"/>
    <cellStyle name="Comma 3 4 3" xfId="100" xr:uid="{00000000-0005-0000-0000-0000C5000000}"/>
    <cellStyle name="Comma 3 4 3 2" xfId="316" xr:uid="{00000000-0005-0000-0000-0000C6000000}"/>
    <cellStyle name="Comma 3 4 4" xfId="101" xr:uid="{00000000-0005-0000-0000-0000C7000000}"/>
    <cellStyle name="Comma 3 4 4 2" xfId="317" xr:uid="{00000000-0005-0000-0000-0000C8000000}"/>
    <cellStyle name="Comma 3 4 5" xfId="313" xr:uid="{00000000-0005-0000-0000-0000C9000000}"/>
    <cellStyle name="Comma 3 5" xfId="102" xr:uid="{00000000-0005-0000-0000-0000CA000000}"/>
    <cellStyle name="Comma 3 5 2" xfId="103" xr:uid="{00000000-0005-0000-0000-0000CB000000}"/>
    <cellStyle name="Comma 3 5 2 2" xfId="319" xr:uid="{00000000-0005-0000-0000-0000CC000000}"/>
    <cellStyle name="Comma 3 5 3" xfId="104" xr:uid="{00000000-0005-0000-0000-0000CD000000}"/>
    <cellStyle name="Comma 3 5 3 2" xfId="320" xr:uid="{00000000-0005-0000-0000-0000CE000000}"/>
    <cellStyle name="Comma 3 5 4" xfId="318" xr:uid="{00000000-0005-0000-0000-0000CF000000}"/>
    <cellStyle name="Comma 3 6" xfId="105" xr:uid="{00000000-0005-0000-0000-0000D0000000}"/>
    <cellStyle name="Comma 3 6 2" xfId="106" xr:uid="{00000000-0005-0000-0000-0000D1000000}"/>
    <cellStyle name="Comma 3 6 2 2" xfId="322" xr:uid="{00000000-0005-0000-0000-0000D2000000}"/>
    <cellStyle name="Comma 3 6 3" xfId="107" xr:uid="{00000000-0005-0000-0000-0000D3000000}"/>
    <cellStyle name="Comma 3 6 3 2" xfId="323" xr:uid="{00000000-0005-0000-0000-0000D4000000}"/>
    <cellStyle name="Comma 3 6 4" xfId="321" xr:uid="{00000000-0005-0000-0000-0000D5000000}"/>
    <cellStyle name="Comma 3 7" xfId="108" xr:uid="{00000000-0005-0000-0000-0000D6000000}"/>
    <cellStyle name="Comma 3 7 2" xfId="109" xr:uid="{00000000-0005-0000-0000-0000D7000000}"/>
    <cellStyle name="Comma 3 7 2 2" xfId="325" xr:uid="{00000000-0005-0000-0000-0000D8000000}"/>
    <cellStyle name="Comma 3 7 3" xfId="324" xr:uid="{00000000-0005-0000-0000-0000D9000000}"/>
    <cellStyle name="Comma 3 8" xfId="110" xr:uid="{00000000-0005-0000-0000-0000DA000000}"/>
    <cellStyle name="Comma 3 8 2" xfId="111" xr:uid="{00000000-0005-0000-0000-0000DB000000}"/>
    <cellStyle name="Comma 3 8 2 2" xfId="327" xr:uid="{00000000-0005-0000-0000-0000DC000000}"/>
    <cellStyle name="Comma 3 8 3" xfId="326" xr:uid="{00000000-0005-0000-0000-0000DD000000}"/>
    <cellStyle name="Comma 3 9" xfId="112" xr:uid="{00000000-0005-0000-0000-0000DE000000}"/>
    <cellStyle name="Comma 3 9 2" xfId="113" xr:uid="{00000000-0005-0000-0000-0000DF000000}"/>
    <cellStyle name="Comma 3 9 2 2" xfId="329" xr:uid="{00000000-0005-0000-0000-0000E0000000}"/>
    <cellStyle name="Comma 3 9 3" xfId="328" xr:uid="{00000000-0005-0000-0000-0000E1000000}"/>
    <cellStyle name="Comma 4" xfId="114" xr:uid="{00000000-0005-0000-0000-0000E2000000}"/>
    <cellStyle name="Comma 4 2" xfId="115" xr:uid="{00000000-0005-0000-0000-0000E3000000}"/>
    <cellStyle name="Comma 4 2 2" xfId="116" xr:uid="{00000000-0005-0000-0000-0000E4000000}"/>
    <cellStyle name="Comma 4 2 2 2" xfId="117" xr:uid="{00000000-0005-0000-0000-0000E5000000}"/>
    <cellStyle name="Comma 4 2 2 2 2" xfId="333" xr:uid="{00000000-0005-0000-0000-0000E6000000}"/>
    <cellStyle name="Comma 4 2 2 3" xfId="118" xr:uid="{00000000-0005-0000-0000-0000E7000000}"/>
    <cellStyle name="Comma 4 2 2 3 2" xfId="334" xr:uid="{00000000-0005-0000-0000-0000E8000000}"/>
    <cellStyle name="Comma 4 2 2 4" xfId="332" xr:uid="{00000000-0005-0000-0000-0000E9000000}"/>
    <cellStyle name="Comma 4 2 3" xfId="119" xr:uid="{00000000-0005-0000-0000-0000EA000000}"/>
    <cellStyle name="Comma 4 2 3 2" xfId="335" xr:uid="{00000000-0005-0000-0000-0000EB000000}"/>
    <cellStyle name="Comma 4 2 4" xfId="120" xr:uid="{00000000-0005-0000-0000-0000EC000000}"/>
    <cellStyle name="Comma 4 2 4 2" xfId="336" xr:uid="{00000000-0005-0000-0000-0000ED000000}"/>
    <cellStyle name="Comma 4 2 5" xfId="121" xr:uid="{00000000-0005-0000-0000-0000EE000000}"/>
    <cellStyle name="Comma 4 2 5 2" xfId="337" xr:uid="{00000000-0005-0000-0000-0000EF000000}"/>
    <cellStyle name="Comma 4 2 6" xfId="331" xr:uid="{00000000-0005-0000-0000-0000F0000000}"/>
    <cellStyle name="Comma 4 3" xfId="122" xr:uid="{00000000-0005-0000-0000-0000F1000000}"/>
    <cellStyle name="Comma 4 3 2" xfId="123" xr:uid="{00000000-0005-0000-0000-0000F2000000}"/>
    <cellStyle name="Comma 4 3 2 2" xfId="339" xr:uid="{00000000-0005-0000-0000-0000F3000000}"/>
    <cellStyle name="Comma 4 3 3" xfId="124" xr:uid="{00000000-0005-0000-0000-0000F4000000}"/>
    <cellStyle name="Comma 4 3 3 2" xfId="340" xr:uid="{00000000-0005-0000-0000-0000F5000000}"/>
    <cellStyle name="Comma 4 3 4" xfId="338" xr:uid="{00000000-0005-0000-0000-0000F6000000}"/>
    <cellStyle name="Comma 4 4" xfId="125" xr:uid="{00000000-0005-0000-0000-0000F7000000}"/>
    <cellStyle name="Comma 4 4 2" xfId="341" xr:uid="{00000000-0005-0000-0000-0000F8000000}"/>
    <cellStyle name="Comma 4 5" xfId="126" xr:uid="{00000000-0005-0000-0000-0000F9000000}"/>
    <cellStyle name="Comma 4 5 2" xfId="342" xr:uid="{00000000-0005-0000-0000-0000FA000000}"/>
    <cellStyle name="Comma 4 6" xfId="127" xr:uid="{00000000-0005-0000-0000-0000FB000000}"/>
    <cellStyle name="Comma 4 6 2" xfId="343" xr:uid="{00000000-0005-0000-0000-0000FC000000}"/>
    <cellStyle name="Comma 4 7" xfId="128" xr:uid="{00000000-0005-0000-0000-0000FD000000}"/>
    <cellStyle name="Comma 4 7 2" xfId="344" xr:uid="{00000000-0005-0000-0000-0000FE000000}"/>
    <cellStyle name="Comma 4 8" xfId="330" xr:uid="{00000000-0005-0000-0000-0000FF000000}"/>
    <cellStyle name="Comma 5" xfId="129" xr:uid="{00000000-0005-0000-0000-000000010000}"/>
    <cellStyle name="Comma 5 2" xfId="130" xr:uid="{00000000-0005-0000-0000-000001010000}"/>
    <cellStyle name="Comma 5 2 2" xfId="131" xr:uid="{00000000-0005-0000-0000-000002010000}"/>
    <cellStyle name="Comma 5 2 2 2" xfId="347" xr:uid="{00000000-0005-0000-0000-000003010000}"/>
    <cellStyle name="Comma 5 2 3" xfId="132" xr:uid="{00000000-0005-0000-0000-000004010000}"/>
    <cellStyle name="Comma 5 2 3 2" xfId="348" xr:uid="{00000000-0005-0000-0000-000005010000}"/>
    <cellStyle name="Comma 5 2 4" xfId="346" xr:uid="{00000000-0005-0000-0000-000006010000}"/>
    <cellStyle name="Comma 5 3" xfId="133" xr:uid="{00000000-0005-0000-0000-000007010000}"/>
    <cellStyle name="Comma 5 3 2" xfId="349" xr:uid="{00000000-0005-0000-0000-000008010000}"/>
    <cellStyle name="Comma 5 4" xfId="134" xr:uid="{00000000-0005-0000-0000-000009010000}"/>
    <cellStyle name="Comma 5 4 2" xfId="350" xr:uid="{00000000-0005-0000-0000-00000A010000}"/>
    <cellStyle name="Comma 5 5" xfId="135" xr:uid="{00000000-0005-0000-0000-00000B010000}"/>
    <cellStyle name="Comma 5 5 2" xfId="351" xr:uid="{00000000-0005-0000-0000-00000C010000}"/>
    <cellStyle name="Comma 5 6" xfId="136" xr:uid="{00000000-0005-0000-0000-00000D010000}"/>
    <cellStyle name="Comma 5 6 2" xfId="352" xr:uid="{00000000-0005-0000-0000-00000E010000}"/>
    <cellStyle name="Comma 5 7" xfId="345" xr:uid="{00000000-0005-0000-0000-00000F010000}"/>
    <cellStyle name="Comma 6" xfId="137" xr:uid="{00000000-0005-0000-0000-000010010000}"/>
    <cellStyle name="Comma 6 2" xfId="138" xr:uid="{00000000-0005-0000-0000-000011010000}"/>
    <cellStyle name="Comma 6 2 2" xfId="354" xr:uid="{00000000-0005-0000-0000-000012010000}"/>
    <cellStyle name="Comma 6 3" xfId="139" xr:uid="{00000000-0005-0000-0000-000013010000}"/>
    <cellStyle name="Comma 6 3 2" xfId="355" xr:uid="{00000000-0005-0000-0000-000014010000}"/>
    <cellStyle name="Comma 6 4" xfId="353" xr:uid="{00000000-0005-0000-0000-000015010000}"/>
    <cellStyle name="Comma 7" xfId="140" xr:uid="{00000000-0005-0000-0000-000016010000}"/>
    <cellStyle name="Comma 7 2" xfId="141" xr:uid="{00000000-0005-0000-0000-000017010000}"/>
    <cellStyle name="Comma 7 2 2" xfId="357" xr:uid="{00000000-0005-0000-0000-000018010000}"/>
    <cellStyle name="Comma 7 3" xfId="142" xr:uid="{00000000-0005-0000-0000-000019010000}"/>
    <cellStyle name="Comma 7 3 2" xfId="358" xr:uid="{00000000-0005-0000-0000-00001A010000}"/>
    <cellStyle name="Comma 7 4" xfId="356" xr:uid="{00000000-0005-0000-0000-00001B010000}"/>
    <cellStyle name="Comma 8" xfId="143" xr:uid="{00000000-0005-0000-0000-00001C010000}"/>
    <cellStyle name="Comma 8 2" xfId="144" xr:uid="{00000000-0005-0000-0000-00001D010000}"/>
    <cellStyle name="Comma 8 2 2" xfId="360" xr:uid="{00000000-0005-0000-0000-00001E010000}"/>
    <cellStyle name="Comma 8 3" xfId="145" xr:uid="{00000000-0005-0000-0000-00001F010000}"/>
    <cellStyle name="Comma 8 3 2" xfId="361" xr:uid="{00000000-0005-0000-0000-000020010000}"/>
    <cellStyle name="Comma 8 4" xfId="146" xr:uid="{00000000-0005-0000-0000-000021010000}"/>
    <cellStyle name="Comma 8 4 2" xfId="362" xr:uid="{00000000-0005-0000-0000-000022010000}"/>
    <cellStyle name="Comma 8 5" xfId="359" xr:uid="{00000000-0005-0000-0000-000023010000}"/>
    <cellStyle name="Comma 9" xfId="147" xr:uid="{00000000-0005-0000-0000-000024010000}"/>
    <cellStyle name="Comma 9 2" xfId="148" xr:uid="{00000000-0005-0000-0000-000025010000}"/>
    <cellStyle name="Comma 9 2 2" xfId="364" xr:uid="{00000000-0005-0000-0000-000026010000}"/>
    <cellStyle name="Comma 9 3" xfId="363" xr:uid="{00000000-0005-0000-0000-000027010000}"/>
    <cellStyle name="Heading 1" xfId="211" builtinId="16"/>
    <cellStyle name="Heading 1 2" xfId="215" xr:uid="{00000000-0005-0000-0000-000029010000}"/>
    <cellStyle name="Heading 2" xfId="212" builtinId="17"/>
    <cellStyle name="Heading 2 2" xfId="216" xr:uid="{00000000-0005-0000-0000-00002B010000}"/>
    <cellStyle name="Hyperlink" xfId="149" builtinId="8"/>
    <cellStyle name="Hyperlink 2" xfId="150" xr:uid="{00000000-0005-0000-0000-00002D010000}"/>
    <cellStyle name="Hyperlink 2 2" xfId="151" xr:uid="{00000000-0005-0000-0000-00002E010000}"/>
    <cellStyle name="Hyperlink 2 2 2" xfId="152" xr:uid="{00000000-0005-0000-0000-00002F010000}"/>
    <cellStyle name="Hyperlink 2 2 2 2" xfId="368" xr:uid="{00000000-0005-0000-0000-000030010000}"/>
    <cellStyle name="Hyperlink 2 2 3" xfId="367" xr:uid="{00000000-0005-0000-0000-000031010000}"/>
    <cellStyle name="Hyperlink 2 3" xfId="207" xr:uid="{00000000-0005-0000-0000-000032010000}"/>
    <cellStyle name="Hyperlink 2 3 2" xfId="369" xr:uid="{00000000-0005-0000-0000-000033010000}"/>
    <cellStyle name="Hyperlink 2 4" xfId="366" xr:uid="{00000000-0005-0000-0000-000034010000}"/>
    <cellStyle name="Hyperlink 3" xfId="153" xr:uid="{00000000-0005-0000-0000-000035010000}"/>
    <cellStyle name="Hyperlink 3 2" xfId="154" xr:uid="{00000000-0005-0000-0000-000036010000}"/>
    <cellStyle name="Hyperlink 3 2 2" xfId="155" xr:uid="{00000000-0005-0000-0000-000037010000}"/>
    <cellStyle name="Hyperlink 3 2 2 2" xfId="372" xr:uid="{00000000-0005-0000-0000-000038010000}"/>
    <cellStyle name="Hyperlink 3 2 3" xfId="371" xr:uid="{00000000-0005-0000-0000-000039010000}"/>
    <cellStyle name="Hyperlink 3 3" xfId="156" xr:uid="{00000000-0005-0000-0000-00003A010000}"/>
    <cellStyle name="Hyperlink 3 3 2" xfId="373" xr:uid="{00000000-0005-0000-0000-00003B010000}"/>
    <cellStyle name="Hyperlink 3 4" xfId="370" xr:uid="{00000000-0005-0000-0000-00003C010000}"/>
    <cellStyle name="Hyperlink 4" xfId="157" xr:uid="{00000000-0005-0000-0000-00003D010000}"/>
    <cellStyle name="Hyperlink 4 2" xfId="374" xr:uid="{00000000-0005-0000-0000-00003E010000}"/>
    <cellStyle name="Hyperlink 5" xfId="365" xr:uid="{00000000-0005-0000-0000-00003F010000}"/>
    <cellStyle name="Normal" xfId="0" builtinId="0"/>
    <cellStyle name="Normal 10" xfId="158" xr:uid="{00000000-0005-0000-0000-000041010000}"/>
    <cellStyle name="Normal 10 2" xfId="375" xr:uid="{00000000-0005-0000-0000-000042010000}"/>
    <cellStyle name="Normal 11" xfId="159" xr:uid="{00000000-0005-0000-0000-000043010000}"/>
    <cellStyle name="Normal 11 2" xfId="376" xr:uid="{00000000-0005-0000-0000-000044010000}"/>
    <cellStyle name="Normal 12" xfId="160" xr:uid="{00000000-0005-0000-0000-000045010000}"/>
    <cellStyle name="Normal 12 2" xfId="377" xr:uid="{00000000-0005-0000-0000-000046010000}"/>
    <cellStyle name="Normal 13" xfId="161" xr:uid="{00000000-0005-0000-0000-000047010000}"/>
    <cellStyle name="Normal 13 2" xfId="162" xr:uid="{00000000-0005-0000-0000-000048010000}"/>
    <cellStyle name="Normal 13 2 2" xfId="379" xr:uid="{00000000-0005-0000-0000-000049010000}"/>
    <cellStyle name="Normal 13 3" xfId="378" xr:uid="{00000000-0005-0000-0000-00004A010000}"/>
    <cellStyle name="Normal 14" xfId="163" xr:uid="{00000000-0005-0000-0000-00004B010000}"/>
    <cellStyle name="Normal 14 2" xfId="380" xr:uid="{00000000-0005-0000-0000-00004C010000}"/>
    <cellStyle name="Normal 15" xfId="164" xr:uid="{00000000-0005-0000-0000-00004D010000}"/>
    <cellStyle name="Normal 15 2" xfId="381" xr:uid="{00000000-0005-0000-0000-00004E010000}"/>
    <cellStyle name="Normal 16" xfId="213" xr:uid="{00000000-0005-0000-0000-00004F010000}"/>
    <cellStyle name="Normal 2" xfId="165" xr:uid="{00000000-0005-0000-0000-000050010000}"/>
    <cellStyle name="Normal 2 2" xfId="166" xr:uid="{00000000-0005-0000-0000-000051010000}"/>
    <cellStyle name="Normal 2 2 2" xfId="167" xr:uid="{00000000-0005-0000-0000-000052010000}"/>
    <cellStyle name="Normal 2 2 2 2" xfId="384" xr:uid="{00000000-0005-0000-0000-000053010000}"/>
    <cellStyle name="Normal 2 2 3" xfId="383" xr:uid="{00000000-0005-0000-0000-000054010000}"/>
    <cellStyle name="Normal 2 2 6" xfId="209" xr:uid="{00000000-0005-0000-0000-000055010000}"/>
    <cellStyle name="Normal 2 2 6 2" xfId="385" xr:uid="{00000000-0005-0000-0000-000056010000}"/>
    <cellStyle name="Normal 2 3" xfId="168" xr:uid="{00000000-0005-0000-0000-000057010000}"/>
    <cellStyle name="Normal 2 3 2" xfId="386" xr:uid="{00000000-0005-0000-0000-000058010000}"/>
    <cellStyle name="Normal 2 4" xfId="169" xr:uid="{00000000-0005-0000-0000-000059010000}"/>
    <cellStyle name="Normal 2 4 2" xfId="387" xr:uid="{00000000-0005-0000-0000-00005A010000}"/>
    <cellStyle name="Normal 2 5" xfId="170" xr:uid="{00000000-0005-0000-0000-00005B010000}"/>
    <cellStyle name="Normal 2 5 2" xfId="388" xr:uid="{00000000-0005-0000-0000-00005C010000}"/>
    <cellStyle name="Normal 2 6" xfId="171" xr:uid="{00000000-0005-0000-0000-00005D010000}"/>
    <cellStyle name="Normal 2 6 2" xfId="389" xr:uid="{00000000-0005-0000-0000-00005E010000}"/>
    <cellStyle name="Normal 2 7" xfId="172" xr:uid="{00000000-0005-0000-0000-00005F010000}"/>
    <cellStyle name="Normal 2 7 2" xfId="390" xr:uid="{00000000-0005-0000-0000-000060010000}"/>
    <cellStyle name="Normal 2 8" xfId="208" xr:uid="{00000000-0005-0000-0000-000061010000}"/>
    <cellStyle name="Normal 2 8 2" xfId="391" xr:uid="{00000000-0005-0000-0000-000062010000}"/>
    <cellStyle name="Normal 2 9" xfId="382" xr:uid="{00000000-0005-0000-0000-000063010000}"/>
    <cellStyle name="Normal 3" xfId="173" xr:uid="{00000000-0005-0000-0000-000064010000}"/>
    <cellStyle name="Normal 3 2" xfId="174" xr:uid="{00000000-0005-0000-0000-000065010000}"/>
    <cellStyle name="Normal 3 2 2" xfId="175" xr:uid="{00000000-0005-0000-0000-000066010000}"/>
    <cellStyle name="Normal 3 2 2 2" xfId="176" xr:uid="{00000000-0005-0000-0000-000067010000}"/>
    <cellStyle name="Normal 3 2 2 2 2" xfId="395" xr:uid="{00000000-0005-0000-0000-000068010000}"/>
    <cellStyle name="Normal 3 2 2 3" xfId="394" xr:uid="{00000000-0005-0000-0000-000069010000}"/>
    <cellStyle name="Normal 3 2 3" xfId="393" xr:uid="{00000000-0005-0000-0000-00006A010000}"/>
    <cellStyle name="Normal 3 3" xfId="177" xr:uid="{00000000-0005-0000-0000-00006B010000}"/>
    <cellStyle name="Normal 3 3 2" xfId="396" xr:uid="{00000000-0005-0000-0000-00006C010000}"/>
    <cellStyle name="Normal 3 4" xfId="178" xr:uid="{00000000-0005-0000-0000-00006D010000}"/>
    <cellStyle name="Normal 3 4 2" xfId="179" xr:uid="{00000000-0005-0000-0000-00006E010000}"/>
    <cellStyle name="Normal 3 4 2 2" xfId="398" xr:uid="{00000000-0005-0000-0000-00006F010000}"/>
    <cellStyle name="Normal 3 4 3" xfId="397" xr:uid="{00000000-0005-0000-0000-000070010000}"/>
    <cellStyle name="Normal 3 5" xfId="392" xr:uid="{00000000-0005-0000-0000-000071010000}"/>
    <cellStyle name="Normal 4" xfId="180" xr:uid="{00000000-0005-0000-0000-000072010000}"/>
    <cellStyle name="Normal 4 2" xfId="181" xr:uid="{00000000-0005-0000-0000-000073010000}"/>
    <cellStyle name="Normal 4 2 2" xfId="400" xr:uid="{00000000-0005-0000-0000-000074010000}"/>
    <cellStyle name="Normal 4 3" xfId="182" xr:uid="{00000000-0005-0000-0000-000075010000}"/>
    <cellStyle name="Normal 4 3 2" xfId="401" xr:uid="{00000000-0005-0000-0000-000076010000}"/>
    <cellStyle name="Normal 4 4" xfId="399" xr:uid="{00000000-0005-0000-0000-000077010000}"/>
    <cellStyle name="Normal 5" xfId="183" xr:uid="{00000000-0005-0000-0000-000078010000}"/>
    <cellStyle name="Normal 5 2" xfId="184" xr:uid="{00000000-0005-0000-0000-000079010000}"/>
    <cellStyle name="Normal 5 2 2" xfId="185" xr:uid="{00000000-0005-0000-0000-00007A010000}"/>
    <cellStyle name="Normal 5 2 2 2" xfId="186" xr:uid="{00000000-0005-0000-0000-00007B010000}"/>
    <cellStyle name="Normal 5 2 2 2 2" xfId="405" xr:uid="{00000000-0005-0000-0000-00007C010000}"/>
    <cellStyle name="Normal 5 2 2 3" xfId="404" xr:uid="{00000000-0005-0000-0000-00007D010000}"/>
    <cellStyle name="Normal 5 2 3" xfId="187" xr:uid="{00000000-0005-0000-0000-00007E010000}"/>
    <cellStyle name="Normal 5 2 3 2" xfId="406" xr:uid="{00000000-0005-0000-0000-00007F010000}"/>
    <cellStyle name="Normal 5 2 4" xfId="188" xr:uid="{00000000-0005-0000-0000-000080010000}"/>
    <cellStyle name="Normal 5 2 4 2" xfId="407" xr:uid="{00000000-0005-0000-0000-000081010000}"/>
    <cellStyle name="Normal 5 2 5" xfId="403" xr:uid="{00000000-0005-0000-0000-000082010000}"/>
    <cellStyle name="Normal 5 3" xfId="189" xr:uid="{00000000-0005-0000-0000-000083010000}"/>
    <cellStyle name="Normal 5 3 2" xfId="190" xr:uid="{00000000-0005-0000-0000-000084010000}"/>
    <cellStyle name="Normal 5 3 2 2" xfId="409" xr:uid="{00000000-0005-0000-0000-000085010000}"/>
    <cellStyle name="Normal 5 3 3" xfId="408" xr:uid="{00000000-0005-0000-0000-000086010000}"/>
    <cellStyle name="Normal 5 4" xfId="191" xr:uid="{00000000-0005-0000-0000-000087010000}"/>
    <cellStyle name="Normal 5 4 2" xfId="410" xr:uid="{00000000-0005-0000-0000-000088010000}"/>
    <cellStyle name="Normal 5 5" xfId="192" xr:uid="{00000000-0005-0000-0000-000089010000}"/>
    <cellStyle name="Normal 5 5 2" xfId="411" xr:uid="{00000000-0005-0000-0000-00008A010000}"/>
    <cellStyle name="Normal 5 6" xfId="402" xr:uid="{00000000-0005-0000-0000-00008B010000}"/>
    <cellStyle name="Normal 6" xfId="193" xr:uid="{00000000-0005-0000-0000-00008C010000}"/>
    <cellStyle name="Normal 6 2" xfId="194" xr:uid="{00000000-0005-0000-0000-00008D010000}"/>
    <cellStyle name="Normal 6 2 2" xfId="413" xr:uid="{00000000-0005-0000-0000-00008E010000}"/>
    <cellStyle name="Normal 6 3" xfId="195" xr:uid="{00000000-0005-0000-0000-00008F010000}"/>
    <cellStyle name="Normal 6 3 2" xfId="414" xr:uid="{00000000-0005-0000-0000-000090010000}"/>
    <cellStyle name="Normal 6 4" xfId="196" xr:uid="{00000000-0005-0000-0000-000091010000}"/>
    <cellStyle name="Normal 6 4 2" xfId="415" xr:uid="{00000000-0005-0000-0000-000092010000}"/>
    <cellStyle name="Normal 6 5" xfId="412" xr:uid="{00000000-0005-0000-0000-000093010000}"/>
    <cellStyle name="Normal 7" xfId="197" xr:uid="{00000000-0005-0000-0000-000094010000}"/>
    <cellStyle name="Normal 7 2" xfId="198" xr:uid="{00000000-0005-0000-0000-000095010000}"/>
    <cellStyle name="Normal 7 2 2" xfId="417" xr:uid="{00000000-0005-0000-0000-000096010000}"/>
    <cellStyle name="Normal 7 3" xfId="416" xr:uid="{00000000-0005-0000-0000-000097010000}"/>
    <cellStyle name="Normal 8" xfId="199" xr:uid="{00000000-0005-0000-0000-000098010000}"/>
    <cellStyle name="Normal 8 2" xfId="200" xr:uid="{00000000-0005-0000-0000-000099010000}"/>
    <cellStyle name="Normal 8 2 2" xfId="419" xr:uid="{00000000-0005-0000-0000-00009A010000}"/>
    <cellStyle name="Normal 8 3" xfId="418" xr:uid="{00000000-0005-0000-0000-00009B010000}"/>
    <cellStyle name="Normal 9" xfId="201" xr:uid="{00000000-0005-0000-0000-00009C010000}"/>
    <cellStyle name="Normal 9 2" xfId="420" xr:uid="{00000000-0005-0000-0000-00009D010000}"/>
    <cellStyle name="Note 2" xfId="202" xr:uid="{00000000-0005-0000-0000-00009E010000}"/>
    <cellStyle name="Note 2 2" xfId="203" xr:uid="{00000000-0005-0000-0000-00009F010000}"/>
    <cellStyle name="Note 2 2 2" xfId="422" xr:uid="{00000000-0005-0000-0000-0000A0010000}"/>
    <cellStyle name="Note 2 3" xfId="421" xr:uid="{00000000-0005-0000-0000-0000A1010000}"/>
    <cellStyle name="Percent" xfId="210" builtinId="5"/>
    <cellStyle name="Percent 2" xfId="204" xr:uid="{00000000-0005-0000-0000-0000A3010000}"/>
    <cellStyle name="Percent 2 2" xfId="205" xr:uid="{00000000-0005-0000-0000-0000A4010000}"/>
    <cellStyle name="Percent 2 2 2" xfId="424" xr:uid="{00000000-0005-0000-0000-0000A5010000}"/>
    <cellStyle name="Percent 2 3" xfId="423" xr:uid="{00000000-0005-0000-0000-0000A6010000}"/>
    <cellStyle name="Percent 3" xfId="206" xr:uid="{00000000-0005-0000-0000-0000A7010000}"/>
    <cellStyle name="Percent 3 2" xfId="425" xr:uid="{00000000-0005-0000-0000-0000A8010000}"/>
    <cellStyle name="Percent 4" xfId="214" xr:uid="{00000000-0005-0000-0000-0000A9010000}"/>
    <cellStyle name="Percent 5" xfId="426" xr:uid="{00000000-0005-0000-0000-0000AA010000}"/>
  </cellStyles>
  <dxfs count="489">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166" formatCode="General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30 December 2022</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1'!$A$4:$A$165</c:f>
              <c:numCache>
                <c:formatCode>[$-809]d\ mmmm\ yyyy;@</c:formatCode>
                <c:ptCount val="16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numCache>
            </c:numRef>
          </c:cat>
          <c:val>
            <c:numRef>
              <c:f>'Data for Chart 1'!$B$4:$B$162</c:f>
              <c:numCache>
                <c:formatCode>0</c:formatCode>
                <c:ptCount val="159"/>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pt idx="141">
                  <c:v>276</c:v>
                </c:pt>
                <c:pt idx="142">
                  <c:v>299</c:v>
                </c:pt>
                <c:pt idx="143">
                  <c:v>311</c:v>
                </c:pt>
                <c:pt idx="144">
                  <c:v>308</c:v>
                </c:pt>
                <c:pt idx="145">
                  <c:v>331</c:v>
                </c:pt>
                <c:pt idx="146">
                  <c:v>339</c:v>
                </c:pt>
                <c:pt idx="147">
                  <c:v>373</c:v>
                </c:pt>
                <c:pt idx="148">
                  <c:v>368</c:v>
                </c:pt>
                <c:pt idx="149">
                  <c:v>386</c:v>
                </c:pt>
                <c:pt idx="150">
                  <c:v>360</c:v>
                </c:pt>
                <c:pt idx="151">
                  <c:v>338</c:v>
                </c:pt>
                <c:pt idx="152">
                  <c:v>360</c:v>
                </c:pt>
                <c:pt idx="153">
                  <c:v>360</c:v>
                </c:pt>
                <c:pt idx="154">
                  <c:v>411</c:v>
                </c:pt>
                <c:pt idx="155">
                  <c:v>238</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1'!$A$4:$A$165</c:f>
              <c:numCache>
                <c:formatCode>[$-809]d\ mmmm\ yyyy;@</c:formatCode>
                <c:ptCount val="16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numCache>
            </c:numRef>
          </c:cat>
          <c:val>
            <c:numRef>
              <c:f>'Data for Chart 1'!$C$4:$C$164</c:f>
              <c:numCache>
                <c:formatCode>0</c:formatCode>
                <c:ptCount val="161"/>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pt idx="141">
                  <c:v>312</c:v>
                </c:pt>
                <c:pt idx="142">
                  <c:v>315</c:v>
                </c:pt>
                <c:pt idx="143">
                  <c:v>318</c:v>
                </c:pt>
                <c:pt idx="144">
                  <c:v>299</c:v>
                </c:pt>
                <c:pt idx="145">
                  <c:v>307</c:v>
                </c:pt>
                <c:pt idx="146">
                  <c:v>312</c:v>
                </c:pt>
                <c:pt idx="147">
                  <c:v>333.2</c:v>
                </c:pt>
                <c:pt idx="148">
                  <c:v>343</c:v>
                </c:pt>
                <c:pt idx="149">
                  <c:v>345.8</c:v>
                </c:pt>
                <c:pt idx="150">
                  <c:v>339</c:v>
                </c:pt>
                <c:pt idx="151">
                  <c:v>359</c:v>
                </c:pt>
                <c:pt idx="152">
                  <c:v>345.4</c:v>
                </c:pt>
                <c:pt idx="153">
                  <c:v>353</c:v>
                </c:pt>
                <c:pt idx="154">
                  <c:v>280</c:v>
                </c:pt>
                <c:pt idx="155">
                  <c:v>308.60000000000002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1'!$A$4:$A$165</c:f>
              <c:numCache>
                <c:formatCode>[$-809]d\ mmmm\ yyyy;@</c:formatCode>
                <c:ptCount val="16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numCache>
            </c:numRef>
          </c:cat>
          <c:val>
            <c:numRef>
              <c:f>'Data for Chart 1'!$D$4:$D$167</c:f>
              <c:numCache>
                <c:formatCode>0</c:formatCode>
                <c:ptCount val="164"/>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pt idx="141">
                  <c:v>6</c:v>
                </c:pt>
                <c:pt idx="142">
                  <c:v>11</c:v>
                </c:pt>
                <c:pt idx="143">
                  <c:v>13</c:v>
                </c:pt>
                <c:pt idx="144">
                  <c:v>8</c:v>
                </c:pt>
                <c:pt idx="145">
                  <c:v>8</c:v>
                </c:pt>
                <c:pt idx="146">
                  <c:v>19</c:v>
                </c:pt>
                <c:pt idx="147">
                  <c:v>12</c:v>
                </c:pt>
                <c:pt idx="148">
                  <c:v>18</c:v>
                </c:pt>
                <c:pt idx="149">
                  <c:v>8</c:v>
                </c:pt>
                <c:pt idx="150">
                  <c:v>12</c:v>
                </c:pt>
                <c:pt idx="151">
                  <c:v>14</c:v>
                </c:pt>
                <c:pt idx="152">
                  <c:v>14</c:v>
                </c:pt>
                <c:pt idx="153">
                  <c:v>7</c:v>
                </c:pt>
                <c:pt idx="154">
                  <c:v>21</c:v>
                </c:pt>
                <c:pt idx="15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55"/>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Contents" displayName="Contents" ref="A2:B17" totalsRowShown="0">
  <autoFilter ref="A2:B17" xr:uid="{00000000-0009-0000-0100-00000E000000}">
    <filterColumn colId="0" hiddenButton="1"/>
    <filterColumn colId="1" hiddenButton="1"/>
  </autoFilter>
  <tableColumns count="2">
    <tableColumn id="1" xr3:uid="{00000000-0010-0000-0000-000001000000}" name="Background" dataDxfId="488"/>
    <tableColumn id="2" xr3:uid="{00000000-0010-0000-0000-000002000000}" name="Background Information" dataDxfId="487"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Covid_19_related_deaths_registered_by_date_and_place_of_death_in_Northern_Ireland_2020_21" displayName="Covid_19_related_deaths_registered_by_date_and_place_of_death_in_Northern_Ireland_2020_21" ref="A4:H1020" totalsRowShown="0" headerRowDxfId="59" dataDxfId="57" headerRowBorderDxfId="58" tableBorderDxfId="56" totalsRowBorderDxfId="55">
  <autoFilter ref="A4:H1020"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900-000001000000}" name="Date" dataDxfId="54"/>
    <tableColumn id="2" xr3:uid="{00000000-0010-0000-0900-000002000000}" name="Hospital" dataDxfId="53"/>
    <tableColumn id="3" xr3:uid="{00000000-0010-0000-0900-000003000000}" name="Care Home" dataDxfId="52"/>
    <tableColumn id="4" xr3:uid="{00000000-0010-0000-0900-000004000000}" name="Hospice" dataDxfId="51"/>
    <tableColumn id="5" xr3:uid="{00000000-0010-0000-0900-000005000000}" name="Home" dataDxfId="50"/>
    <tableColumn id="6" xr3:uid="{00000000-0010-0000-0900-000006000000}" name="Other" dataDxfId="49"/>
    <tableColumn id="7" xr3:uid="{00000000-0010-0000-0900-000007000000}" name="Total" dataDxfId="48"/>
    <tableColumn id="8" xr3:uid="{00000000-0010-0000-0900-000008000000}" name="Cumulative Total" dataDxfId="4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3:D159" totalsRowShown="0" headerRowDxfId="46" dataDxfId="44" headerRowBorderDxfId="45" tableBorderDxfId="43">
  <autoFilter ref="A3:D159" xr:uid="{00000000-0009-0000-0100-00000F000000}">
    <filterColumn colId="0" hiddenButton="1"/>
    <filterColumn colId="1" hiddenButton="1"/>
    <filterColumn colId="2" hiddenButton="1"/>
    <filterColumn colId="3" hiddenButton="1"/>
  </autoFilter>
  <tableColumns count="4">
    <tableColumn id="1" xr3:uid="{00000000-0010-0000-0A00-000001000000}" name="Week Ending (Friday)" dataDxfId="42"/>
    <tableColumn id="2" xr3:uid="{00000000-0010-0000-0A00-000002000000}" name="All Registered Deaths" dataDxfId="41"/>
    <tableColumn id="3" xr3:uid="{00000000-0010-0000-0A00-000003000000}" name="Average deaths over previous 5 years" dataDxfId="40"/>
    <tableColumn id="4" xr3:uid="{00000000-0010-0000-0A00-000004000000}"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10" displayName="Table10" ref="A4:E150" totalsRowShown="0" tableBorderDxfId="38">
  <autoFilter ref="A4:E150" xr:uid="{00000000-0009-0000-0100-00000A000000}">
    <filterColumn colId="0" hiddenButton="1"/>
    <filterColumn colId="1" hiddenButton="1"/>
    <filterColumn colId="2" hiddenButton="1"/>
    <filterColumn colId="3" hiddenButton="1"/>
    <filterColumn colId="4" hiddenButton="1"/>
  </autoFilter>
  <tableColumns count="5">
    <tableColumn id="1" xr3:uid="{00000000-0010-0000-0B00-000001000000}" name="Week of Death" dataDxfId="37"/>
    <tableColumn id="2" xr3:uid="{00000000-0010-0000-0B00-000002000000}" name="Week Ending (Friday)" dataDxfId="36"/>
    <tableColumn id="5" xr3:uid="{00000000-0010-0000-0B00-000005000000}" name="All deaths occurring in week" dataDxfId="35"/>
    <tableColumn id="3" xr3:uid="{00000000-0010-0000-0B00-000003000000}" name="Covid-19 deaths occuring in week (2020/21)" dataDxfId="34"/>
    <tableColumn id="4" xr3:uid="{00000000-0010-0000-0B00-000004000000}"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1" displayName="Table11" ref="A4:H150" totalsRowShown="0" headerRowDxfId="32" dataDxfId="31" tableBorderDxfId="30">
  <autoFilter ref="A4:H150"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C00-000001000000}" name="Week of Death" dataDxfId="29"/>
    <tableColumn id="2" xr3:uid="{00000000-0010-0000-0C00-000002000000}" name="Week Ending (Friday)" dataDxfId="28"/>
    <tableColumn id="3" xr3:uid="{00000000-0010-0000-0C00-000003000000}" name="Hospital" dataDxfId="27"/>
    <tableColumn id="4" xr3:uid="{00000000-0010-0000-0C00-000004000000}" name="Care Home" dataDxfId="26"/>
    <tableColumn id="5" xr3:uid="{00000000-0010-0000-0C00-000005000000}" name="Hospice" dataDxfId="25"/>
    <tableColumn id="6" xr3:uid="{00000000-0010-0000-0C00-000006000000}" name="Home" dataDxfId="24"/>
    <tableColumn id="7" xr3:uid="{00000000-0010-0000-0C00-000007000000}" name="Other [Note 3]" dataDxfId="23"/>
    <tableColumn id="8" xr3:uid="{00000000-0010-0000-0C00-000008000000}" name="Total" dataDxfId="2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2" displayName="Table12" ref="A4:H150" totalsRowShown="0" headerRowDxfId="21" tableBorderDxfId="20">
  <autoFilter ref="A4:H150"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D00-000001000000}" name="Week of Death" dataDxfId="19"/>
    <tableColumn id="2" xr3:uid="{00000000-0010-0000-0D00-000002000000}" name="Week Ending (Friday)" dataDxfId="18"/>
    <tableColumn id="3" xr3:uid="{00000000-0010-0000-0D00-000003000000}" name="Care Home [Note 3a]" dataDxfId="17"/>
    <tableColumn id="8" xr3:uid="{00000000-0010-0000-0D00-000008000000}" name="Hospice_x000a_[Note 3b]" dataDxfId="16"/>
    <tableColumn id="4" xr3:uid="{00000000-0010-0000-0D00-000004000000}" name="Hospital [Note 3b]" dataDxfId="15"/>
    <tableColumn id="5" xr3:uid="{00000000-0010-0000-0D00-000005000000}" name="% of all Covid-19 Hospital Deaths" dataDxfId="14"/>
    <tableColumn id="6" xr3:uid="{00000000-0010-0000-0D00-000006000000}" name="Total" dataDxfId="13"/>
    <tableColumn id="7" xr3:uid="{00000000-0010-0000-0D00-000007000000}" name="% of all Covid-19 Deaths"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 displayName="Table13" ref="A4:H1022" totalsRowShown="0" headerRowDxfId="11" dataDxfId="9" headerRowBorderDxfId="10" tableBorderDxfId="8">
  <autoFilter ref="A4:H1022"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E00-000001000000}" name="Date of Death" dataDxfId="7"/>
    <tableColumn id="2" xr3:uid="{00000000-0010-0000-0E00-000002000000}" name="Hospital" dataDxfId="6"/>
    <tableColumn id="3" xr3:uid="{00000000-0010-0000-0E00-000003000000}" name="Care Home _x000a_[Note 3]" dataDxfId="5"/>
    <tableColumn id="4" xr3:uid="{00000000-0010-0000-0E00-000004000000}" name="Hospice" dataDxfId="4"/>
    <tableColumn id="5" xr3:uid="{00000000-0010-0000-0E00-000005000000}" name="Home" dataDxfId="3"/>
    <tableColumn id="6" xr3:uid="{00000000-0010-0000-0E00-000006000000}" name="Other _x000a_[Note 4]" dataDxfId="2"/>
    <tableColumn id="7" xr3:uid="{00000000-0010-0000-0E00-000007000000}" name="Total" dataDxfId="1"/>
    <tableColumn id="8" xr3:uid="{00000000-0010-0000-0E00-000008000000}" name="Cumulative Total"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aths_registered_each_week_in_Northern_Ireland_2021" displayName="Deaths_registered_each_week_in_Northern_Ireland_2021" ref="A4:K56" totalsRowShown="0" headerRowDxfId="486" dataDxfId="484" headerRowBorderDxfId="485" tableBorderDxfId="483" totalsRowBorderDxfId="482">
  <autoFilter ref="A4:K56"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Registration Week" dataDxfId="481"/>
    <tableColumn id="2" xr3:uid="{00000000-0010-0000-0100-000002000000}" name="Week Ending (Friday)" dataDxfId="480"/>
    <tableColumn id="3" xr3:uid="{00000000-0010-0000-0100-000003000000}" name="Total Number of Deaths Registered in Week (2022)_x000a_(Provisional)" dataDxfId="479"/>
    <tableColumn id="12" xr3:uid="{00000000-0010-0000-0100-00000C000000}" name="Total Number of Deaths Registered in corresponding week in 2021" dataDxfId="478"/>
    <tableColumn id="6" xr3:uid="{00000000-0010-0000-0100-000006000000}" name="Average number of deaths registered in corresponding week over previous 5 years (2017 to 2021 Provisional)" dataDxfId="477"/>
    <tableColumn id="13" xr3:uid="{00000000-0010-0000-0100-00000D000000}" name="Average number of deaths registered in corresponding week over 5 years (2016 to 2019 and 2021, in line with ONS)" dataDxfId="476"/>
    <tableColumn id="11" xr3:uid="{00000000-0010-0000-0100-00000B000000}" name="Excess Deaths_x000a_[Note 2]" dataDxfId="475"/>
    <tableColumn id="7" xr3:uid="{00000000-0010-0000-0100-000007000000}" name="Minimum in Previous 5 years" dataDxfId="474"/>
    <tableColumn id="8" xr3:uid="{00000000-0010-0000-0100-000008000000}" name="Maximum in Previous 5 years" dataDxfId="473"/>
    <tableColumn id="9" xr3:uid="{00000000-0010-0000-0100-000009000000}" name="Respiratory [Note 3] deaths (including Covid-19) registered in week (2022)" dataDxfId="472"/>
    <tableColumn id="10" xr3:uid="{00000000-0010-0000-0100-00000A000000}" name="Covid-19 [Note 4] deaths registered in week (2022)" dataDxfId="47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aths_registered_each_week_in_Northern_Ireland_age_by_sex_2020_21" displayName="Deaths_registered_each_week_in_Northern_Ireland_age_by_sex_2020_21" ref="A4:ES25" totalsRowShown="0" headerRowDxfId="470" dataDxfId="468" headerRowBorderDxfId="469" tableBorderDxfId="467" headerRowCellStyle="Normal 2 6">
  <tableColumns count="149">
    <tableColumn id="1" xr3:uid="{00000000-0010-0000-0200-000001000000}" name="Sex" dataDxfId="466" dataCellStyle="Normal 2 6"/>
    <tableColumn id="2" xr3:uid="{00000000-0010-0000-0200-000002000000}" name="Age" dataDxfId="465" dataCellStyle="Normal 2 6"/>
    <tableColumn id="3" xr3:uid="{00000000-0010-0000-0200-000003000000}" name="19 Mar 2020 to Date" dataDxfId="464"/>
    <tableColumn id="4" xr3:uid="{00000000-0010-0000-0200-000004000000}" name="Week 11_x000a_19 Mar 2020 to 20 Mar 2020" dataDxfId="463"/>
    <tableColumn id="5" xr3:uid="{00000000-0010-0000-0200-000005000000}" name="Week 12_x000a_27 Mar 2020" dataDxfId="462"/>
    <tableColumn id="6" xr3:uid="{00000000-0010-0000-0200-000006000000}" name="Week 13_x000a_3 Apr 2020" dataDxfId="461"/>
    <tableColumn id="7" xr3:uid="{00000000-0010-0000-0200-000007000000}" name="Week 14_x000a_10 Apr 2020" dataDxfId="460"/>
    <tableColumn id="8" xr3:uid="{00000000-0010-0000-0200-000008000000}" name="Week 15_x000a_17 Apr 2020" dataDxfId="459"/>
    <tableColumn id="9" xr3:uid="{00000000-0010-0000-0200-000009000000}" name="Week 16_x000a_24 Apr 2020" dataDxfId="458"/>
    <tableColumn id="10" xr3:uid="{00000000-0010-0000-0200-00000A000000}" name="Week 17_x000a_1 May 2020" dataDxfId="457"/>
    <tableColumn id="11" xr3:uid="{00000000-0010-0000-0200-00000B000000}" name="Week 18_x000a_8 May 2020" dataDxfId="456"/>
    <tableColumn id="12" xr3:uid="{00000000-0010-0000-0200-00000C000000}" name="Week 19_x000a_15 May 2020" dataDxfId="455"/>
    <tableColumn id="13" xr3:uid="{00000000-0010-0000-0200-00000D000000}" name="Week 20_x000a_22 May 2020" dataDxfId="454"/>
    <tableColumn id="14" xr3:uid="{00000000-0010-0000-0200-00000E000000}" name="Week 21_x000a_29 May 2020" dataDxfId="453"/>
    <tableColumn id="15" xr3:uid="{00000000-0010-0000-0200-00000F000000}" name="Week 22_x000a_5 Jun 2020" dataDxfId="452"/>
    <tableColumn id="16" xr3:uid="{00000000-0010-0000-0200-000010000000}" name="Week 23_x000a_12 Jun 2020" dataDxfId="451"/>
    <tableColumn id="17" xr3:uid="{00000000-0010-0000-0200-000011000000}" name="Week 24_x000a_19 Jun 2020" dataDxfId="450"/>
    <tableColumn id="18" xr3:uid="{00000000-0010-0000-0200-000012000000}" name="Week 25_x000a_26 Jun 2020" dataDxfId="449"/>
    <tableColumn id="19" xr3:uid="{00000000-0010-0000-0200-000013000000}" name="Week 26_x000a_3 Jul 2020" dataDxfId="448"/>
    <tableColumn id="20" xr3:uid="{00000000-0010-0000-0200-000014000000}" name="Week 27_x000a_10 Jul 2020" dataDxfId="447"/>
    <tableColumn id="21" xr3:uid="{00000000-0010-0000-0200-000015000000}" name="Week 28_x000a_17 Jul 2020" dataDxfId="446"/>
    <tableColumn id="22" xr3:uid="{00000000-0010-0000-0200-000016000000}" name="Week 29_x000a_24 Jul 2020" dataDxfId="445"/>
    <tableColumn id="23" xr3:uid="{00000000-0010-0000-0200-000017000000}" name="Week 30_x000a_31 Jul 2020" dataDxfId="444"/>
    <tableColumn id="24" xr3:uid="{00000000-0010-0000-0200-000018000000}" name="Week 31_x000a_07 Aug 2020" dataDxfId="443"/>
    <tableColumn id="25" xr3:uid="{00000000-0010-0000-0200-000019000000}" name="Week 32_x000a_14 Aug 2020" dataDxfId="442"/>
    <tableColumn id="26" xr3:uid="{00000000-0010-0000-0200-00001A000000}" name="Week 33_x000a_21 Aug 2020" dataDxfId="441"/>
    <tableColumn id="27" xr3:uid="{00000000-0010-0000-0200-00001B000000}" name="Week 34_x000a_28 Aug 2020" dataDxfId="440"/>
    <tableColumn id="28" xr3:uid="{00000000-0010-0000-0200-00001C000000}" name="Week 35_x000a_4 Sep 2020" dataDxfId="439"/>
    <tableColumn id="29" xr3:uid="{00000000-0010-0000-0200-00001D000000}" name="Week 36_x000a_11 Sep 2020" dataDxfId="438"/>
    <tableColumn id="30" xr3:uid="{00000000-0010-0000-0200-00001E000000}" name="Week 37_x000a_18 Sep 2020" dataDxfId="437"/>
    <tableColumn id="31" xr3:uid="{00000000-0010-0000-0200-00001F000000}" name="Week 38_x000a_25 Sep 2020" dataDxfId="436"/>
    <tableColumn id="32" xr3:uid="{00000000-0010-0000-0200-000020000000}" name="Week 39_x000a_2 Oct 2020" dataDxfId="435"/>
    <tableColumn id="33" xr3:uid="{00000000-0010-0000-0200-000021000000}" name="Week 40_x000a_9 Oct 2020" dataDxfId="434"/>
    <tableColumn id="34" xr3:uid="{00000000-0010-0000-0200-000022000000}" name="Week 41_x000a_16 Oct 2020" dataDxfId="433"/>
    <tableColumn id="35" xr3:uid="{00000000-0010-0000-0200-000023000000}" name="Week 42_x000a_23 Oct 2020" dataDxfId="432"/>
    <tableColumn id="36" xr3:uid="{00000000-0010-0000-0200-000024000000}" name="Week 43_x000a_30 Oct 2020" dataDxfId="431"/>
    <tableColumn id="37" xr3:uid="{00000000-0010-0000-0200-000025000000}" name="Week 44_x000a_6 Nov 2020" dataDxfId="430"/>
    <tableColumn id="38" xr3:uid="{00000000-0010-0000-0200-000026000000}" name="Week 45_x000a_13 Nov 2020" dataDxfId="429"/>
    <tableColumn id="39" xr3:uid="{00000000-0010-0000-0200-000027000000}" name="Week 46_x000a_20 Nov 2020" dataDxfId="428"/>
    <tableColumn id="40" xr3:uid="{00000000-0010-0000-0200-000028000000}" name="Week 47_x000a_27 Nov 2020" dataDxfId="427"/>
    <tableColumn id="41" xr3:uid="{00000000-0010-0000-0200-000029000000}" name="Week 48_x000a_4 Dec 2020" dataDxfId="426"/>
    <tableColumn id="42" xr3:uid="{00000000-0010-0000-0200-00002A000000}" name="Week 49_x000a_11 Dec 2020" dataDxfId="425"/>
    <tableColumn id="43" xr3:uid="{00000000-0010-0000-0200-00002B000000}" name="Week 50_x000a_18 Dec 2020" dataDxfId="424"/>
    <tableColumn id="44" xr3:uid="{00000000-0010-0000-0200-00002C000000}" name="Week 51_x000a_25 Dec 2020" dataDxfId="423"/>
    <tableColumn id="45" xr3:uid="{00000000-0010-0000-0200-00002D000000}" name="Week 52_x000a_1 Jan 2021" dataDxfId="422"/>
    <tableColumn id="46" xr3:uid="{00000000-0010-0000-0200-00002E000000}" name="Week 1_x000a_8 Jan 2021" dataDxfId="421"/>
    <tableColumn id="47" xr3:uid="{00000000-0010-0000-0200-00002F000000}" name="Week 2_x000a_15 Jan 2021" dataDxfId="420"/>
    <tableColumn id="48" xr3:uid="{00000000-0010-0000-0200-000030000000}" name="Week 3_x000a_22 Jan 2021" dataDxfId="419"/>
    <tableColumn id="49" xr3:uid="{00000000-0010-0000-0200-000031000000}" name="Week 4_x000a_29 Jan 2021" dataDxfId="418"/>
    <tableColumn id="50" xr3:uid="{00000000-0010-0000-0200-000032000000}" name="Week 5_x000a_5 Feb 2021" dataDxfId="417"/>
    <tableColumn id="51" xr3:uid="{00000000-0010-0000-0200-000033000000}" name="Week 6_x000a_12 Feb 2021" dataDxfId="416"/>
    <tableColumn id="52" xr3:uid="{00000000-0010-0000-0200-000034000000}" name="Week 7_x000a_19 Feb 2021" dataDxfId="415"/>
    <tableColumn id="53" xr3:uid="{00000000-0010-0000-0200-000035000000}" name="Week 8_x000a_26 Feb 2021" dataDxfId="414"/>
    <tableColumn id="54" xr3:uid="{00000000-0010-0000-0200-000036000000}" name="Week 9_x000a_5 Mar 2021" dataDxfId="413"/>
    <tableColumn id="55" xr3:uid="{00000000-0010-0000-0200-000037000000}" name="Week 10_x000a_12 Mar 2021" dataDxfId="412"/>
    <tableColumn id="56" xr3:uid="{00000000-0010-0000-0200-000038000000}" name="Week 11_x000a_19 Mar 2021" dataDxfId="411"/>
    <tableColumn id="57" xr3:uid="{00000000-0010-0000-0200-000039000000}" name="Week 12_x000a_26 Mar 2021" dataDxfId="410"/>
    <tableColumn id="58" xr3:uid="{00000000-0010-0000-0200-00003A000000}" name="Week 13_x000a_2 Apr 2021" dataDxfId="409"/>
    <tableColumn id="59" xr3:uid="{00000000-0010-0000-0200-00003B000000}" name="Week 14_x000a_9 Apr 2021" dataDxfId="408"/>
    <tableColumn id="60" xr3:uid="{00000000-0010-0000-0200-00003C000000}" name="Week 15_x000a_16 Apr 2021" dataDxfId="407"/>
    <tableColumn id="61" xr3:uid="{00000000-0010-0000-0200-00003D000000}" name="Week 16_x000a_23 Apr 2021" dataDxfId="406"/>
    <tableColumn id="62" xr3:uid="{00000000-0010-0000-0200-00003E000000}" name="Week 17_x000a_30 Apr 2021" dataDxfId="405"/>
    <tableColumn id="63" xr3:uid="{00000000-0010-0000-0200-00003F000000}" name="Week 18_x000a_7 May 2021" dataDxfId="404"/>
    <tableColumn id="64" xr3:uid="{00000000-0010-0000-0200-000040000000}" name="Week 19_x000a_14 May 2021" dataDxfId="403"/>
    <tableColumn id="65" xr3:uid="{00000000-0010-0000-0200-000041000000}" name="Week 20_x000a_21 May 2021" dataDxfId="402"/>
    <tableColumn id="66" xr3:uid="{00000000-0010-0000-0200-000042000000}" name="Week 21_x000a_28 May 2021" dataDxfId="401"/>
    <tableColumn id="67" xr3:uid="{00000000-0010-0000-0200-000043000000}" name="Week 22_x000a_4 June 2021" dataDxfId="400"/>
    <tableColumn id="68" xr3:uid="{00000000-0010-0000-0200-000044000000}" name="Week 23_x000a_11 June 2021" dataDxfId="399"/>
    <tableColumn id="69" xr3:uid="{00000000-0010-0000-0200-000045000000}" name="Week 24_x000a_18 June 2021" dataDxfId="398"/>
    <tableColumn id="70" xr3:uid="{00000000-0010-0000-0200-000046000000}" name="Week 25_x000a_25 June 2021" dataDxfId="397"/>
    <tableColumn id="71" xr3:uid="{00000000-0010-0000-0200-000047000000}" name="Week 26_x000a_2 July 2021" dataDxfId="396"/>
    <tableColumn id="72" xr3:uid="{00000000-0010-0000-0200-000048000000}" name="Week 27_x000a_9 July 2021" dataDxfId="395"/>
    <tableColumn id="73" xr3:uid="{00000000-0010-0000-0200-000049000000}" name="Week 28_x000a_16 July 2021" dataDxfId="394"/>
    <tableColumn id="74" xr3:uid="{00000000-0010-0000-0200-00004A000000}" name="Week 29_x000a_23 July 2021" dataDxfId="393"/>
    <tableColumn id="75" xr3:uid="{00000000-0010-0000-0200-00004B000000}" name="Week 30_x000a_30 July 2021" dataDxfId="392"/>
    <tableColumn id="76" xr3:uid="{00000000-0010-0000-0200-00004C000000}" name="Week 31_x000a_6 August 2021" dataDxfId="391"/>
    <tableColumn id="77" xr3:uid="{00000000-0010-0000-0200-00004D000000}" name="Week 32_x000a_13 August 2021" dataDxfId="390"/>
    <tableColumn id="78" xr3:uid="{00000000-0010-0000-0200-00004E000000}" name="Week 33_x000a_20 August 2021" dataDxfId="389"/>
    <tableColumn id="79" xr3:uid="{00000000-0010-0000-0200-00004F000000}" name="Week 34_x000a_27 August 2021" dataDxfId="388"/>
    <tableColumn id="80" xr3:uid="{00000000-0010-0000-0200-000050000000}" name="Week 35_x000a_03 September 2021" dataDxfId="387"/>
    <tableColumn id="81" xr3:uid="{00000000-0010-0000-0200-000051000000}" name="Week 36_x000a_10 September 2021" dataDxfId="386"/>
    <tableColumn id="82" xr3:uid="{00000000-0010-0000-0200-000052000000}" name="Week 37_x000a_17 September 2021" dataDxfId="385"/>
    <tableColumn id="83" xr3:uid="{00000000-0010-0000-0200-000053000000}" name="Week 38_x000a_24 September 2021" dataDxfId="384"/>
    <tableColumn id="84" xr3:uid="{00000000-0010-0000-0200-000054000000}" name="Week 39_x000a_01 October 2021" dataDxfId="383"/>
    <tableColumn id="85" xr3:uid="{00000000-0010-0000-0200-000055000000}" name="Week 40_x000a_08 October 2021" dataDxfId="382"/>
    <tableColumn id="86" xr3:uid="{00000000-0010-0000-0200-000056000000}" name="Week 41_x000a_15 October 2021" dataDxfId="381"/>
    <tableColumn id="87" xr3:uid="{00000000-0010-0000-0200-000057000000}" name="Week 42_x000a_22 October 2021" dataDxfId="380"/>
    <tableColumn id="88" xr3:uid="{00000000-0010-0000-0200-000058000000}" name="Week 43_x000a_29 October 2021" dataDxfId="379"/>
    <tableColumn id="89" xr3:uid="{00000000-0010-0000-0200-000059000000}" name="Week 44_x000a_05 November 2021" dataDxfId="378"/>
    <tableColumn id="90" xr3:uid="{00000000-0010-0000-0200-00005A000000}" name="Week 45_x000a_12 November 2021" dataDxfId="377"/>
    <tableColumn id="91" xr3:uid="{00000000-0010-0000-0200-00005B000000}" name="Week 46_x000a_19 November 2021" dataDxfId="376"/>
    <tableColumn id="92" xr3:uid="{00000000-0010-0000-0200-00005C000000}" name="Week 47_x000a_26 November 2021" dataDxfId="375"/>
    <tableColumn id="93" xr3:uid="{00000000-0010-0000-0200-00005D000000}" name="Week 48_x000a_03 December 2021" dataDxfId="374"/>
    <tableColumn id="94" xr3:uid="{00000000-0010-0000-0200-00005E000000}" name="Week 49_x000a_10 December 2021" dataDxfId="373"/>
    <tableColumn id="95" xr3:uid="{00000000-0010-0000-0200-00005F000000}" name="Week 50_x000a_17 December 2021" dataDxfId="372"/>
    <tableColumn id="96" xr3:uid="{00000000-0010-0000-0200-000060000000}" name="Week 51_x000a_24 December 2021" dataDxfId="371"/>
    <tableColumn id="97" xr3:uid="{00000000-0010-0000-0200-000061000000}" name="Week 52_x000a_31 December 2021" dataDxfId="370"/>
    <tableColumn id="98" xr3:uid="{00000000-0010-0000-0200-000062000000}" name="Week 1_x000a_07 January 2022" dataDxfId="369"/>
    <tableColumn id="99" xr3:uid="{00000000-0010-0000-0200-000063000000}" name="Week 2_x000a_14 January 2022" dataDxfId="368"/>
    <tableColumn id="100" xr3:uid="{00000000-0010-0000-0200-000064000000}" name="Week 3_x000a_21 January 2022" dataDxfId="367"/>
    <tableColumn id="101" xr3:uid="{00000000-0010-0000-0200-000065000000}" name="Week 4_x000a_28 January 2022" dataDxfId="366"/>
    <tableColumn id="102" xr3:uid="{00000000-0010-0000-0200-000066000000}" name="Week 5_x000a_04 February 2022" dataDxfId="365"/>
    <tableColumn id="103" xr3:uid="{00000000-0010-0000-0200-000067000000}" name="Week 6_x000a_11 February 2022" dataDxfId="364"/>
    <tableColumn id="104" xr3:uid="{00000000-0010-0000-0200-000068000000}" name="Week 7_x000a_18 February 2022" dataDxfId="363"/>
    <tableColumn id="105" xr3:uid="{00000000-0010-0000-0200-000069000000}" name="Week 8_x000a_25 February 2022" dataDxfId="362"/>
    <tableColumn id="106" xr3:uid="{00000000-0010-0000-0200-00006A000000}" name="Week 9_x000a_04 March 2022" dataDxfId="361"/>
    <tableColumn id="107" xr3:uid="{00000000-0010-0000-0200-00006B000000}" name="Week 10_x000a_11 March 2022" dataDxfId="360"/>
    <tableColumn id="108" xr3:uid="{00000000-0010-0000-0200-00006C000000}" name="Week 11_x000a_18 March 2022" dataDxfId="359"/>
    <tableColumn id="109" xr3:uid="{00000000-0010-0000-0200-00006D000000}" name="Week 12_x000a_25 March 2022" dataDxfId="358"/>
    <tableColumn id="110" xr3:uid="{00000000-0010-0000-0200-00006E000000}" name="Week 13_x000a_01 April 2022" dataDxfId="357"/>
    <tableColumn id="111" xr3:uid="{00000000-0010-0000-0200-00006F000000}" name="Week 14_x000a_08 April 2022" dataDxfId="356"/>
    <tableColumn id="112" xr3:uid="{00000000-0010-0000-0200-000070000000}" name="Week 15_x000a_15 April 2022" dataDxfId="355"/>
    <tableColumn id="113" xr3:uid="{00000000-0010-0000-0200-000071000000}" name="Week 16_x000a_22 April 2022" dataDxfId="354"/>
    <tableColumn id="114" xr3:uid="{00000000-0010-0000-0200-000072000000}" name="Week 17_x000a_29 April 2022" dataDxfId="353"/>
    <tableColumn id="115" xr3:uid="{00000000-0010-0000-0200-000073000000}" name="Week 18_x000a_06 May 2022" dataDxfId="352"/>
    <tableColumn id="116" xr3:uid="{00000000-0010-0000-0200-000074000000}" name="Week 19 13 May 2022" dataDxfId="351"/>
    <tableColumn id="117" xr3:uid="{00000000-0010-0000-0200-000075000000}" name="Week 20 20 May 2022" dataDxfId="350"/>
    <tableColumn id="118" xr3:uid="{00000000-0010-0000-0200-000076000000}" name="Week 21 27 May 2022" dataDxfId="349"/>
    <tableColumn id="119" xr3:uid="{00000000-0010-0000-0200-000077000000}" name="Week 22 03 June 2022" dataDxfId="348"/>
    <tableColumn id="120" xr3:uid="{00000000-0010-0000-0200-000078000000}" name="Week 23 10 June 2022" dataDxfId="347"/>
    <tableColumn id="121" xr3:uid="{00000000-0010-0000-0200-000079000000}" name="Week 24 17 June 2022" dataDxfId="346"/>
    <tableColumn id="122" xr3:uid="{00000000-0010-0000-0200-00007A000000}" name="Week 25 24 June 2022" dataDxfId="345"/>
    <tableColumn id="123" xr3:uid="{00000000-0010-0000-0200-00007B000000}" name="Week 26 01 July 2022" dataDxfId="344"/>
    <tableColumn id="124" xr3:uid="{00000000-0010-0000-0200-00007C000000}" name="Week 27 08 July 2022" dataDxfId="343"/>
    <tableColumn id="125" xr3:uid="{00000000-0010-0000-0200-00007D000000}" name="Week 28 15 July 2022" dataDxfId="342"/>
    <tableColumn id="126" xr3:uid="{00000000-0010-0000-0200-00007E000000}" name="Week 29 22 July 2022" dataDxfId="341"/>
    <tableColumn id="127" xr3:uid="{00000000-0010-0000-0200-00007F000000}" name="Week 30 29 July 2022" dataDxfId="340"/>
    <tableColumn id="128" xr3:uid="{00000000-0010-0000-0200-000080000000}" name="Week 31 05 August 2022" dataDxfId="339"/>
    <tableColumn id="129" xr3:uid="{00000000-0010-0000-0200-000081000000}" name="Week 32 12 August 2022" dataDxfId="338"/>
    <tableColumn id="130" xr3:uid="{00000000-0010-0000-0200-000082000000}" name="Week 33 19 August 2022" dataDxfId="337"/>
    <tableColumn id="131" xr3:uid="{00000000-0010-0000-0200-000083000000}" name="Week 34 26 August 2022" dataDxfId="336"/>
    <tableColumn id="132" xr3:uid="{00000000-0010-0000-0200-000084000000}" name="Week 35 2 September 2022" dataDxfId="335"/>
    <tableColumn id="133" xr3:uid="{00000000-0010-0000-0200-000085000000}" name="Week 36 9 September 2022" dataDxfId="334"/>
    <tableColumn id="134" xr3:uid="{00000000-0010-0000-0200-000086000000}" name="Week 37 16 September 2022" dataDxfId="333"/>
    <tableColumn id="135" xr3:uid="{00000000-0010-0000-0200-000087000000}" name="Week 38 23 September 2022" dataDxfId="332"/>
    <tableColumn id="136" xr3:uid="{00000000-0010-0000-0200-000088000000}" name="Week 39 30 September 2022" dataDxfId="331"/>
    <tableColumn id="137" xr3:uid="{00000000-0010-0000-0200-000089000000}" name="Week 40 7 October 2022" dataDxfId="330"/>
    <tableColumn id="138" xr3:uid="{00000000-0010-0000-0200-00008A000000}" name="Week 41 14 October 2022" dataDxfId="329"/>
    <tableColumn id="139" xr3:uid="{00000000-0010-0000-0200-00008B000000}" name="Week 42 21 October 2022" dataDxfId="328"/>
    <tableColumn id="140" xr3:uid="{00000000-0010-0000-0200-00008C000000}" name="Week 43 28 October 2022" dataDxfId="327"/>
    <tableColumn id="141" xr3:uid="{CAE101B7-1497-49F0-8137-FE71595A9E1E}" name="Week 44 4 November 2022" dataDxfId="326"/>
    <tableColumn id="142" xr3:uid="{2625FD07-7D5C-4A62-94A4-7DE3FC0A265A}" name="Week 45_x000a_11 November 2022" dataDxfId="325"/>
    <tableColumn id="143" xr3:uid="{3FAF3F5C-49B9-46B6-8C43-02988A24A984}" name="Week 46_x000a_18 November 2022" dataDxfId="324"/>
    <tableColumn id="144" xr3:uid="{E39956F8-EB0B-4D42-8FD8-FCBA60503EDB}" name="Week 47_x000a_25 November 2022" dataDxfId="323"/>
    <tableColumn id="145" xr3:uid="{4B852AD9-EF75-42C2-9B50-AB4CF0B14451}" name="Week 48_x000a_2 December 2022" dataDxfId="322"/>
    <tableColumn id="146" xr3:uid="{B0043AE9-E9D5-4B9E-BDD2-98CF4E32EB80}" name="Week 49_x000a_9 December 2022" dataDxfId="321"/>
    <tableColumn id="147" xr3:uid="{94C31477-51D5-4659-9EAD-D57DDB60A4CC}" name="Week 50_x000a_16 December 2022" dataDxfId="320"/>
    <tableColumn id="148" xr3:uid="{25ED0263-A5D7-448B-B90A-43945CCD37C3}" name="Week 51_x000a_23 December 2022" dataDxfId="319"/>
    <tableColumn id="149" xr3:uid="{4578955A-0567-491F-B9A7-88BC658EF775}" name="Week 52_x000a_30 December 2022" dataDxfId="31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eaths_registered_in_Northern_Ireland_by_Local_Government_District_2020_21" displayName="Deaths_registered_in_Northern_Ireland_by_Local_Government_District_2020_21" ref="A4:N150" totalsRowShown="0" headerRowDxfId="317" dataDxfId="316" tableBorderDxfId="315">
  <autoFilter ref="A4:N150"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gistration Week" dataDxfId="314" totalsRowDxfId="313"/>
    <tableColumn id="2" xr3:uid="{00000000-0010-0000-0300-000002000000}" name="Week Ending (Friday)" dataDxfId="312" totalsRowDxfId="311"/>
    <tableColumn id="3" xr3:uid="{00000000-0010-0000-0300-000003000000}" name="Antrim &amp; Newtownabbey" dataDxfId="310" totalsRowDxfId="309"/>
    <tableColumn id="4" xr3:uid="{00000000-0010-0000-0300-000004000000}" name="Ards &amp; North Down" dataDxfId="308" totalsRowDxfId="307"/>
    <tableColumn id="5" xr3:uid="{00000000-0010-0000-0300-000005000000}" name="Armagh City, Banbridge &amp; Craigavon" dataDxfId="306" totalsRowDxfId="305"/>
    <tableColumn id="6" xr3:uid="{00000000-0010-0000-0300-000006000000}" name="Belfast" dataDxfId="304" totalsRowDxfId="303"/>
    <tableColumn id="7" xr3:uid="{00000000-0010-0000-0300-000007000000}" name="Causeway Coast &amp; Glens" dataDxfId="302" totalsRowDxfId="301"/>
    <tableColumn id="8" xr3:uid="{00000000-0010-0000-0300-000008000000}" name="Derry City &amp; Strabane" dataDxfId="300" totalsRowDxfId="299"/>
    <tableColumn id="9" xr3:uid="{00000000-0010-0000-0300-000009000000}" name="Fermanagh &amp; Omagh" dataDxfId="298" totalsRowDxfId="297"/>
    <tableColumn id="10" xr3:uid="{00000000-0010-0000-0300-00000A000000}" name="Lisburn &amp; Castlereagh" dataDxfId="296" totalsRowDxfId="295"/>
    <tableColumn id="11" xr3:uid="{00000000-0010-0000-0300-00000B000000}" name="Mid &amp; East Antrim" dataDxfId="294" totalsRowDxfId="293"/>
    <tableColumn id="12" xr3:uid="{00000000-0010-0000-0300-00000C000000}" name="Mid Ulster" dataDxfId="292" totalsRowDxfId="291"/>
    <tableColumn id="13" xr3:uid="{00000000-0010-0000-0300-00000D000000}" name="Newry, Mourne &amp; Down" dataDxfId="290" totalsRowDxfId="289"/>
    <tableColumn id="14" xr3:uid="{00000000-0010-0000-0300-00000E000000}" name="Total" dataDxfId="288" totalsRowDxfId="28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s_registered_in_Northern_Ireland_by_Place_of_death_2021" displayName="Deaths_registered_in_Northern_Ireland_by_Place_of_death_2021" ref="A4:H56" totalsRowShown="0" headerRowDxfId="286" dataDxfId="285" tableBorderDxfId="284">
  <autoFilter ref="A4:H5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Week of Death" dataDxfId="283"/>
    <tableColumn id="2" xr3:uid="{00000000-0010-0000-0400-000002000000}" name="Week Ending (Friday)" dataDxfId="282"/>
    <tableColumn id="3" xr3:uid="{00000000-0010-0000-0400-000003000000}" name="Hospital" dataDxfId="281"/>
    <tableColumn id="4" xr3:uid="{00000000-0010-0000-0400-000004000000}" name="Care Home_x000a_ [Note 2]" dataDxfId="280"/>
    <tableColumn id="5" xr3:uid="{00000000-0010-0000-0400-000005000000}" name="Hospice" dataDxfId="279"/>
    <tableColumn id="6" xr3:uid="{00000000-0010-0000-0400-000006000000}" name="Home" dataDxfId="278"/>
    <tableColumn id="7" xr3:uid="{00000000-0010-0000-0400-000007000000}" name="Other _x000a_[Note 3]" dataDxfId="277"/>
    <tableColumn id="8" xr3:uid="{00000000-0010-0000-0400-000008000000}" name="Total" dataDxfId="27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Covid_19_related_deaths_registered_each_week_in_Northern_Ireland_age_by_sex_2020_21" displayName="Covid_19_related_deaths_registered_each_week_in_Northern_Ireland_age_by_sex_2020_21" ref="A4:ES25" totalsRowShown="0" headerRowDxfId="275" dataDxfId="273" headerRowBorderDxfId="274" tableBorderDxfId="272" headerRowCellStyle="Normal 2 6" dataCellStyle="Normal 2 6">
  <tableColumns count="149">
    <tableColumn id="1" xr3:uid="{00000000-0010-0000-0500-000001000000}" name="Sex" dataDxfId="271" dataCellStyle="Normal 2 6"/>
    <tableColumn id="2" xr3:uid="{00000000-0010-0000-0500-000002000000}" name="Age" dataDxfId="270" dataCellStyle="Normal 2 6"/>
    <tableColumn id="3" xr3:uid="{00000000-0010-0000-0500-000003000000}" name="19 Mar 2020 to Date" dataDxfId="269" dataCellStyle="Normal 2 6"/>
    <tableColumn id="4" xr3:uid="{00000000-0010-0000-0500-000004000000}" name="Week 11_x000a_20 Mar 2020" dataDxfId="268"/>
    <tableColumn id="5" xr3:uid="{00000000-0010-0000-0500-000005000000}" name="Week 12_x000a_27 Mar 2020" dataDxfId="267"/>
    <tableColumn id="6" xr3:uid="{00000000-0010-0000-0500-000006000000}" name="Week 13_x000a_3 Apr 2020" dataDxfId="266"/>
    <tableColumn id="7" xr3:uid="{00000000-0010-0000-0500-000007000000}" name="Week 14_x000a_10 Apr 2020" dataDxfId="265"/>
    <tableColumn id="8" xr3:uid="{00000000-0010-0000-0500-000008000000}" name="Week 15_x000a_17 Apr 2020" dataDxfId="264"/>
    <tableColumn id="9" xr3:uid="{00000000-0010-0000-0500-000009000000}" name="Week 16_x000a_24 Apr 2020" dataDxfId="263"/>
    <tableColumn id="10" xr3:uid="{00000000-0010-0000-0500-00000A000000}" name="Week 17_x000a_1 May 2020" dataDxfId="262"/>
    <tableColumn id="11" xr3:uid="{00000000-0010-0000-0500-00000B000000}" name="Week 18_x000a_8 May 2020" dataDxfId="261"/>
    <tableColumn id="12" xr3:uid="{00000000-0010-0000-0500-00000C000000}" name="Week 19_x000a_15 May 2020" dataDxfId="260"/>
    <tableColumn id="13" xr3:uid="{00000000-0010-0000-0500-00000D000000}" name="Week 20_x000a_22 May 2020" dataDxfId="259"/>
    <tableColumn id="14" xr3:uid="{00000000-0010-0000-0500-00000E000000}" name="Week 21_x000a_29 May 2020" dataDxfId="258"/>
    <tableColumn id="15" xr3:uid="{00000000-0010-0000-0500-00000F000000}" name="Week 22_x000a_5 Jun 2020" dataDxfId="257"/>
    <tableColumn id="16" xr3:uid="{00000000-0010-0000-0500-000010000000}" name="Week 23_x000a_12 Jun 2020" dataDxfId="256"/>
    <tableColumn id="17" xr3:uid="{00000000-0010-0000-0500-000011000000}" name="Week 24_x000a_19 Jun 2020" dataDxfId="255"/>
    <tableColumn id="18" xr3:uid="{00000000-0010-0000-0500-000012000000}" name="Week 25_x000a_26 Jun 2020" dataDxfId="254"/>
    <tableColumn id="19" xr3:uid="{00000000-0010-0000-0500-000013000000}" name="Week 26_x000a_3 Jul 2020" dataDxfId="253"/>
    <tableColumn id="20" xr3:uid="{00000000-0010-0000-0500-000014000000}" name="Week 27_x000a_10 Jul 2020" dataDxfId="252"/>
    <tableColumn id="21" xr3:uid="{00000000-0010-0000-0500-000015000000}" name="Week 28_x000a_17 Jul 2020" dataDxfId="251"/>
    <tableColumn id="22" xr3:uid="{00000000-0010-0000-0500-000016000000}" name="Week 29_x000a_24 Jul 2020" dataDxfId="250"/>
    <tableColumn id="23" xr3:uid="{00000000-0010-0000-0500-000017000000}" name="Week 30_x000a_31 Jul 2020" dataDxfId="249"/>
    <tableColumn id="24" xr3:uid="{00000000-0010-0000-0500-000018000000}" name="Week 31_x000a_07 Aug 2020" dataDxfId="248"/>
    <tableColumn id="25" xr3:uid="{00000000-0010-0000-0500-000019000000}" name="Week 32_x000a_14 Aug 2020" dataDxfId="247"/>
    <tableColumn id="26" xr3:uid="{00000000-0010-0000-0500-00001A000000}" name="Week 33_x000a_21 Aug 2020" dataDxfId="246"/>
    <tableColumn id="27" xr3:uid="{00000000-0010-0000-0500-00001B000000}" name="Week 34_x000a_28 Aug 2020" dataDxfId="245"/>
    <tableColumn id="28" xr3:uid="{00000000-0010-0000-0500-00001C000000}" name="Week 35_x000a_4 Sep 2020" dataDxfId="244"/>
    <tableColumn id="29" xr3:uid="{00000000-0010-0000-0500-00001D000000}" name="Week 36_x000a_11 Sep 2020" dataDxfId="243"/>
    <tableColumn id="30" xr3:uid="{00000000-0010-0000-0500-00001E000000}" name="Week 37_x000a_18 Sep 2020" dataDxfId="242"/>
    <tableColumn id="31" xr3:uid="{00000000-0010-0000-0500-00001F000000}" name="Week 38_x000a_25 Sep 2020" dataDxfId="241"/>
    <tableColumn id="32" xr3:uid="{00000000-0010-0000-0500-000020000000}" name="Week 39_x000a_2 Oct 2020" dataDxfId="240"/>
    <tableColumn id="33" xr3:uid="{00000000-0010-0000-0500-000021000000}" name="Week 40_x000a_9 Oct 2020" dataDxfId="239"/>
    <tableColumn id="34" xr3:uid="{00000000-0010-0000-0500-000022000000}" name="Week 41_x000a_16 Oct 2020" dataDxfId="238"/>
    <tableColumn id="35" xr3:uid="{00000000-0010-0000-0500-000023000000}" name="Week 42_x000a_23 Oct 2020" dataDxfId="237"/>
    <tableColumn id="36" xr3:uid="{00000000-0010-0000-0500-000024000000}" name="Week 43_x000a_30 Oct 2020" dataDxfId="236"/>
    <tableColumn id="37" xr3:uid="{00000000-0010-0000-0500-000025000000}" name="Week 44_x000a_6 Nov 2020" dataDxfId="235"/>
    <tableColumn id="38" xr3:uid="{00000000-0010-0000-0500-000026000000}" name="Week 45_x000a_13 Nov 2020" dataDxfId="234"/>
    <tableColumn id="39" xr3:uid="{00000000-0010-0000-0500-000027000000}" name="Week 46_x000a_20 Nov 2020" dataDxfId="233"/>
    <tableColumn id="40" xr3:uid="{00000000-0010-0000-0500-000028000000}" name="Week 47_x000a_27 Nov 2020" dataDxfId="232"/>
    <tableColumn id="41" xr3:uid="{00000000-0010-0000-0500-000029000000}" name="Week 48_x000a_4 Dec 2020" dataDxfId="231"/>
    <tableColumn id="42" xr3:uid="{00000000-0010-0000-0500-00002A000000}" name="Week 49_x000a_11 Dec 2020" dataDxfId="230"/>
    <tableColumn id="43" xr3:uid="{00000000-0010-0000-0500-00002B000000}" name="Week 50_x000a_18 Dec 2020" dataDxfId="229"/>
    <tableColumn id="44" xr3:uid="{00000000-0010-0000-0500-00002C000000}" name="Week 51_x000a_25 Dec 2020" dataDxfId="228"/>
    <tableColumn id="45" xr3:uid="{00000000-0010-0000-0500-00002D000000}" name="Week 52_x000a_1 Jan 2021" dataDxfId="227"/>
    <tableColumn id="46" xr3:uid="{00000000-0010-0000-0500-00002E000000}" name="Week 1_x000a_8 Jan 2021" dataDxfId="226"/>
    <tableColumn id="47" xr3:uid="{00000000-0010-0000-0500-00002F000000}" name="Week 2_x000a_15 Jan 2021" dataDxfId="225"/>
    <tableColumn id="48" xr3:uid="{00000000-0010-0000-0500-000030000000}" name="Week 3_x000a_22 Jan 2021" dataDxfId="224"/>
    <tableColumn id="49" xr3:uid="{00000000-0010-0000-0500-000031000000}" name="Week 4_x000a_29 Jan 2021" dataDxfId="223"/>
    <tableColumn id="50" xr3:uid="{00000000-0010-0000-0500-000032000000}" name="Week 5_x000a_5 Feb 2021" dataDxfId="222"/>
    <tableColumn id="51" xr3:uid="{00000000-0010-0000-0500-000033000000}" name="Week 6_x000a_12 Feb 2021" dataDxfId="221" dataCellStyle="Normal 2 6"/>
    <tableColumn id="52" xr3:uid="{00000000-0010-0000-0500-000034000000}" name="Week 7_x000a_19 Feb 2021" dataDxfId="220" dataCellStyle="Normal 2 6"/>
    <tableColumn id="53" xr3:uid="{00000000-0010-0000-0500-000035000000}" name="Week 8_x000a_26 Feb 2021" dataDxfId="219" dataCellStyle="Normal 2 6"/>
    <tableColumn id="54" xr3:uid="{00000000-0010-0000-0500-000036000000}" name="Week 9_x000a_5 Mar 2021" dataDxfId="218" dataCellStyle="Normal 2 6"/>
    <tableColumn id="55" xr3:uid="{00000000-0010-0000-0500-000037000000}" name="Week 10_x000a_12 Mar 2021" dataDxfId="217" dataCellStyle="Normal 2 6"/>
    <tableColumn id="56" xr3:uid="{00000000-0010-0000-0500-000038000000}" name="Week 11_x000a_19 Mar 2021" dataDxfId="216" dataCellStyle="Normal 2 6"/>
    <tableColumn id="57" xr3:uid="{00000000-0010-0000-0500-000039000000}" name="Week 12_x000a_26 Mar 2021" dataDxfId="215" dataCellStyle="Normal 2 6"/>
    <tableColumn id="58" xr3:uid="{00000000-0010-0000-0500-00003A000000}" name="Week 13_x000a_2 Apr 2021" dataDxfId="214" dataCellStyle="Normal 2 6"/>
    <tableColumn id="59" xr3:uid="{00000000-0010-0000-0500-00003B000000}" name="Week 14_x000a_9 Apr 2021" dataDxfId="213" dataCellStyle="Normal 2 6"/>
    <tableColumn id="60" xr3:uid="{00000000-0010-0000-0500-00003C000000}" name="Week 15_x000a_16 Apr 2021" dataDxfId="212" dataCellStyle="Normal 2 6"/>
    <tableColumn id="61" xr3:uid="{00000000-0010-0000-0500-00003D000000}" name="Week 16_x000a_23 Apr 2021" dataDxfId="211" dataCellStyle="Normal 2 6"/>
    <tableColumn id="62" xr3:uid="{00000000-0010-0000-0500-00003E000000}" name="Week 17_x000a_30 Apr 2021" dataDxfId="210" dataCellStyle="Normal 2 6"/>
    <tableColumn id="63" xr3:uid="{00000000-0010-0000-0500-00003F000000}" name="Week 18_x000a_7 May 2021" dataDxfId="209" dataCellStyle="Normal 2 6"/>
    <tableColumn id="64" xr3:uid="{00000000-0010-0000-0500-000040000000}" name="Week 19_x000a_14 May 2021" dataDxfId="208" dataCellStyle="Normal 2 6"/>
    <tableColumn id="65" xr3:uid="{00000000-0010-0000-0500-000041000000}" name="Week 20_x000a_21 May 2021" dataDxfId="207" dataCellStyle="Normal 2 6"/>
    <tableColumn id="66" xr3:uid="{00000000-0010-0000-0500-000042000000}" name="Week 21_x000a_28 May 2021" dataDxfId="206" dataCellStyle="Normal 2 6"/>
    <tableColumn id="67" xr3:uid="{00000000-0010-0000-0500-000043000000}" name="Week 22_x000a_4 June 2021" dataDxfId="205" dataCellStyle="Normal 2 6"/>
    <tableColumn id="68" xr3:uid="{00000000-0010-0000-0500-000044000000}" name="Week 23_x000a_11 June 2021" dataDxfId="204" dataCellStyle="Normal 2 6"/>
    <tableColumn id="69" xr3:uid="{00000000-0010-0000-0500-000045000000}" name="Week 24_x000a_18 June 2021" dataDxfId="203" dataCellStyle="Normal 2 6"/>
    <tableColumn id="70" xr3:uid="{00000000-0010-0000-0500-000046000000}" name="Week 25_x000a_25 June 2021" dataDxfId="202" dataCellStyle="Normal 2 6"/>
    <tableColumn id="71" xr3:uid="{00000000-0010-0000-0500-000047000000}" name="Week 26_x000a_2 July 2021" dataDxfId="201" dataCellStyle="Normal 2 6"/>
    <tableColumn id="72" xr3:uid="{00000000-0010-0000-0500-000048000000}" name="Week 27_x000a_9 July 2021" dataDxfId="200" dataCellStyle="Normal 2 6"/>
    <tableColumn id="73" xr3:uid="{00000000-0010-0000-0500-000049000000}" name="Week 28_x000a_16 July 2021" dataDxfId="199" dataCellStyle="Normal 2 6"/>
    <tableColumn id="74" xr3:uid="{00000000-0010-0000-0500-00004A000000}" name="Week 29_x000a_23 July 2021" dataDxfId="198" dataCellStyle="Normal 2 6"/>
    <tableColumn id="75" xr3:uid="{00000000-0010-0000-0500-00004B000000}" name="Week 30_x000a_30 July 2021" dataDxfId="197" dataCellStyle="Normal 2 6"/>
    <tableColumn id="76" xr3:uid="{00000000-0010-0000-0500-00004C000000}" name="Week 31_x000a_6 August 2021" dataDxfId="196" dataCellStyle="Normal 2 6"/>
    <tableColumn id="77" xr3:uid="{00000000-0010-0000-0500-00004D000000}" name="Week 32_x000a_13 August 2021" dataDxfId="195" dataCellStyle="Normal 2 6"/>
    <tableColumn id="78" xr3:uid="{00000000-0010-0000-0500-00004E000000}" name="Week 33_x000a_20 August 2021" dataDxfId="194" dataCellStyle="Normal 2 6"/>
    <tableColumn id="79" xr3:uid="{00000000-0010-0000-0500-00004F000000}" name="Week 34_x000a_27 August 2021" dataDxfId="193" dataCellStyle="Normal 2 6"/>
    <tableColumn id="80" xr3:uid="{00000000-0010-0000-0500-000050000000}" name="Week 35_x000a_03 September 2021" dataDxfId="192" dataCellStyle="Normal 2 6"/>
    <tableColumn id="81" xr3:uid="{00000000-0010-0000-0500-000051000000}" name="Week 36_x000a_10 September 2021" dataDxfId="191" dataCellStyle="Normal 2 6"/>
    <tableColumn id="82" xr3:uid="{00000000-0010-0000-0500-000052000000}" name="Week 37_x000a_17 September 2021" dataDxfId="190" dataCellStyle="Normal 2 6"/>
    <tableColumn id="83" xr3:uid="{00000000-0010-0000-0500-000053000000}" name="Week 38_x000a_24 September 2021" dataDxfId="189" dataCellStyle="Normal 2 6"/>
    <tableColumn id="84" xr3:uid="{00000000-0010-0000-0500-000054000000}" name="Week 39_x000a_01 October 2021" dataDxfId="188" dataCellStyle="Normal 2 6"/>
    <tableColumn id="85" xr3:uid="{00000000-0010-0000-0500-000055000000}" name="Week 40_x000a_08 October 2021" dataDxfId="187" dataCellStyle="Normal 2 6"/>
    <tableColumn id="86" xr3:uid="{00000000-0010-0000-0500-000056000000}" name="Week 41_x000a_15 October 2021" dataDxfId="186" dataCellStyle="Normal 2 6"/>
    <tableColumn id="87" xr3:uid="{00000000-0010-0000-0500-000057000000}" name="Week 42_x000a_22 October 2021" dataDxfId="185" dataCellStyle="Normal 2 6"/>
    <tableColumn id="88" xr3:uid="{00000000-0010-0000-0500-000058000000}" name="Week 43_x000a_29 October 2021" dataDxfId="184" dataCellStyle="Normal 2 6"/>
    <tableColumn id="89" xr3:uid="{00000000-0010-0000-0500-000059000000}" name="Week 44_x000a_05 November 2021" dataDxfId="183" dataCellStyle="Normal 2 6"/>
    <tableColumn id="90" xr3:uid="{00000000-0010-0000-0500-00005A000000}" name="Week 45_x000a_12 November 2021" dataDxfId="182" dataCellStyle="Normal 2 6"/>
    <tableColumn id="91" xr3:uid="{00000000-0010-0000-0500-00005B000000}" name="Week 46_x000a_19 November 2021" dataDxfId="181" dataCellStyle="Normal 2 6"/>
    <tableColumn id="92" xr3:uid="{00000000-0010-0000-0500-00005C000000}" name="Week 47_x000a_26 November 2021" dataDxfId="180" dataCellStyle="Normal 2 6"/>
    <tableColumn id="93" xr3:uid="{00000000-0010-0000-0500-00005D000000}" name="Week 48_x000a_03 December 2021" dataDxfId="179" dataCellStyle="Normal 2 6"/>
    <tableColumn id="94" xr3:uid="{00000000-0010-0000-0500-00005E000000}" name="Week 49_x000a_10 December 2021" dataDxfId="178" dataCellStyle="Normal 2 6"/>
    <tableColumn id="95" xr3:uid="{00000000-0010-0000-0500-00005F000000}" name="Week 50_x000a_17 December 2021" dataDxfId="177" dataCellStyle="Normal 2 6"/>
    <tableColumn id="96" xr3:uid="{00000000-0010-0000-0500-000060000000}" name="Week 51_x000a_24 December 2021" dataDxfId="176" dataCellStyle="Normal 2 6"/>
    <tableColumn id="97" xr3:uid="{00000000-0010-0000-0500-000061000000}" name="Week 52_x000a_31 December 2021" dataDxfId="175" dataCellStyle="Normal 2 6"/>
    <tableColumn id="98" xr3:uid="{00000000-0010-0000-0500-000062000000}" name="Week 1_x000a_07 January 2022" dataDxfId="174" dataCellStyle="Normal 2 6"/>
    <tableColumn id="99" xr3:uid="{00000000-0010-0000-0500-000063000000}" name="Week 2_x000a_14 January 2022" dataDxfId="173" dataCellStyle="Normal 2 6"/>
    <tableColumn id="100" xr3:uid="{00000000-0010-0000-0500-000064000000}" name="Week 3_x000a_21 January 2022" dataDxfId="172" dataCellStyle="Normal 2 6"/>
    <tableColumn id="101" xr3:uid="{00000000-0010-0000-0500-000065000000}" name="Week 4_x000a_28 January 2022" dataDxfId="171" dataCellStyle="Normal 2 6"/>
    <tableColumn id="102" xr3:uid="{00000000-0010-0000-0500-000066000000}" name="Week 5_x000a_04 February 2022" dataDxfId="170" dataCellStyle="Normal 2 6"/>
    <tableColumn id="103" xr3:uid="{00000000-0010-0000-0500-000067000000}" name="Week 6_x000a_11 February 2022" dataDxfId="169" dataCellStyle="Normal 2 6"/>
    <tableColumn id="104" xr3:uid="{00000000-0010-0000-0500-000068000000}" name="Week 7_x000a_18 February 2022" dataDxfId="168" dataCellStyle="Normal 2 6"/>
    <tableColumn id="105" xr3:uid="{00000000-0010-0000-0500-000069000000}" name="Week 8_x000a_25 February 2022" dataDxfId="167" dataCellStyle="Normal 2 6"/>
    <tableColumn id="106" xr3:uid="{00000000-0010-0000-0500-00006A000000}" name="Week 9_x000a_04 March 2022" dataDxfId="166" dataCellStyle="Normal 2 6"/>
    <tableColumn id="107" xr3:uid="{00000000-0010-0000-0500-00006B000000}" name="Week 10_x000a_11 March 2022" dataDxfId="165" dataCellStyle="Normal 2 6"/>
    <tableColumn id="108" xr3:uid="{00000000-0010-0000-0500-00006C000000}" name="Week 11_x000a_18 March 2022" dataDxfId="164" dataCellStyle="Normal 2 6"/>
    <tableColumn id="109" xr3:uid="{00000000-0010-0000-0500-00006D000000}" name="Week 12_x000a_25 March 2022" dataDxfId="163" dataCellStyle="Normal 2 6"/>
    <tableColumn id="110" xr3:uid="{00000000-0010-0000-0500-00006E000000}" name="Week 13_x000a_01 April 2022" dataDxfId="162" dataCellStyle="Normal 2 6"/>
    <tableColumn id="111" xr3:uid="{00000000-0010-0000-0500-00006F000000}" name="Week 14_x000a_08 April 2022" dataDxfId="161" dataCellStyle="Normal 2 6"/>
    <tableColumn id="112" xr3:uid="{00000000-0010-0000-0500-000070000000}" name="Week 15_x000a_15 April 2022" dataDxfId="160" dataCellStyle="Normal 2 6"/>
    <tableColumn id="113" xr3:uid="{00000000-0010-0000-0500-000071000000}" name="Week 16_x000a_22 April 2022" dataDxfId="159" dataCellStyle="Normal 2 6"/>
    <tableColumn id="114" xr3:uid="{00000000-0010-0000-0500-000072000000}" name="Week 17_x000a_29 April 2022" dataDxfId="158" dataCellStyle="Normal 2 6"/>
    <tableColumn id="115" xr3:uid="{00000000-0010-0000-0500-000073000000}" name="Week 18 06 May 2022" dataDxfId="157" dataCellStyle="Normal 2 6"/>
    <tableColumn id="116" xr3:uid="{00000000-0010-0000-0500-000074000000}" name="Week 19 13 May 2022" dataDxfId="156" dataCellStyle="Normal 2 6"/>
    <tableColumn id="117" xr3:uid="{00000000-0010-0000-0500-000075000000}" name="Week 20 20 May 2022" dataDxfId="155" dataCellStyle="Normal 2 6"/>
    <tableColumn id="118" xr3:uid="{00000000-0010-0000-0500-000076000000}" name="Week 21 27 May 2022" dataDxfId="154" dataCellStyle="Normal 2 6"/>
    <tableColumn id="119" xr3:uid="{00000000-0010-0000-0500-000077000000}" name="Week 22 03 June 2022" dataDxfId="153" dataCellStyle="Normal 2 6"/>
    <tableColumn id="120" xr3:uid="{00000000-0010-0000-0500-000078000000}" name="Week 23 10 June 2022" dataDxfId="152" dataCellStyle="Normal 2 6"/>
    <tableColumn id="121" xr3:uid="{00000000-0010-0000-0500-000079000000}" name="Week 24 17 June 2022" dataDxfId="151" dataCellStyle="Normal 2 6"/>
    <tableColumn id="122" xr3:uid="{00000000-0010-0000-0500-00007A000000}" name="Week 25 24 June 2022" dataDxfId="150" dataCellStyle="Normal 2 6"/>
    <tableColumn id="123" xr3:uid="{00000000-0010-0000-0500-00007B000000}" name="Week 26 01 July 2022" dataDxfId="149" dataCellStyle="Normal 2 6"/>
    <tableColumn id="124" xr3:uid="{00000000-0010-0000-0500-00007C000000}" name="Week 27 08 July 2022" dataDxfId="148" dataCellStyle="Normal 2 6"/>
    <tableColumn id="125" xr3:uid="{00000000-0010-0000-0500-00007D000000}" name="Week 28 15 July 2022" dataDxfId="147" dataCellStyle="Normal 2 6"/>
    <tableColumn id="126" xr3:uid="{00000000-0010-0000-0500-00007E000000}" name="Week 29 22 July 2022" dataDxfId="146" dataCellStyle="Normal 2 6"/>
    <tableColumn id="127" xr3:uid="{00000000-0010-0000-0500-00007F000000}" name="Week 30 29 July 2022" dataDxfId="145" dataCellStyle="Normal 2 6"/>
    <tableColumn id="128" xr3:uid="{00000000-0010-0000-0500-000080000000}" name="Week 31 05 August 2022" dataDxfId="144" dataCellStyle="Normal 2 6"/>
    <tableColumn id="129" xr3:uid="{00000000-0010-0000-0500-000081000000}" name="Week 32 12 August 2022" dataDxfId="143" dataCellStyle="Normal 2 6"/>
    <tableColumn id="130" xr3:uid="{00000000-0010-0000-0500-000082000000}" name="Week 33 19 August 2022" dataDxfId="142" dataCellStyle="Normal 2 6"/>
    <tableColumn id="131" xr3:uid="{00000000-0010-0000-0500-000083000000}" name="Week 34_x000a_26 August 2022" dataDxfId="141" dataCellStyle="Normal 2 6"/>
    <tableColumn id="132" xr3:uid="{00000000-0010-0000-0500-000084000000}" name="Week 35_x000a_02 September 2022" dataDxfId="140" dataCellStyle="Normal 2 6"/>
    <tableColumn id="133" xr3:uid="{00000000-0010-0000-0500-000085000000}" name="Week 36 09 September 2022" dataDxfId="139" dataCellStyle="Normal 2 6"/>
    <tableColumn id="134" xr3:uid="{00000000-0010-0000-0500-000086000000}" name="Week 37 16 September 2022" dataDxfId="138" dataCellStyle="Normal 2 6"/>
    <tableColumn id="135" xr3:uid="{00000000-0010-0000-0500-000087000000}" name="Week 38 23 September 2022" dataDxfId="137" dataCellStyle="Normal 2 6"/>
    <tableColumn id="136" xr3:uid="{00000000-0010-0000-0500-000088000000}" name="Week 39 30  September 2022" dataDxfId="136" dataCellStyle="Normal 2 6"/>
    <tableColumn id="137" xr3:uid="{00000000-0010-0000-0500-000089000000}" name="Week 40 7 October 2022" dataDxfId="135" dataCellStyle="Normal 2 6"/>
    <tableColumn id="138" xr3:uid="{00000000-0010-0000-0500-00008A000000}" name="Week 41 14 October 2022" dataDxfId="134" dataCellStyle="Normal 2 6"/>
    <tableColumn id="139" xr3:uid="{00000000-0010-0000-0500-00008B000000}" name="Week 42 21 October 2022" dataDxfId="133" dataCellStyle="Normal 2 6"/>
    <tableColumn id="140" xr3:uid="{00000000-0010-0000-0500-00008C000000}" name="Week 43 28 October 2022" dataDxfId="132" dataCellStyle="Normal 2 6"/>
    <tableColumn id="141" xr3:uid="{6EC6EB94-C80C-4D11-A1E0-DC06A786289A}" name="Week 44 4 November 2022" dataDxfId="131" dataCellStyle="Normal 2 6"/>
    <tableColumn id="142" xr3:uid="{17F365C0-E3C2-4B27-ACE1-5B9E4C8ED6C4}" name="Week 45_x000a_11 November 2022" dataDxfId="130" dataCellStyle="Normal 2 6"/>
    <tableColumn id="143" xr3:uid="{D1F679D6-2F44-4858-A80B-9311362BCECE}" name="Week 46_x000a_18 November 2022" dataDxfId="129" dataCellStyle="Normal 2 6"/>
    <tableColumn id="144" xr3:uid="{37D5D2F7-3C76-4BE9-B732-90563AEADD8F}" name="Week 47_x000a_25 November 2022" dataDxfId="128" dataCellStyle="Normal 2 6"/>
    <tableColumn id="145" xr3:uid="{E88F596C-2599-426E-A979-8B996F0491BF}" name="Week 48_x000a_2 December 2022" dataDxfId="127" dataCellStyle="Normal 2 6"/>
    <tableColumn id="146" xr3:uid="{9B36DC81-2750-4777-A118-226746303C76}" name="Week 49_x000a_9 December 2022" dataDxfId="126" dataCellStyle="Normal 2 6"/>
    <tableColumn id="147" xr3:uid="{C0F764FB-F141-43BC-A7F4-5864B0D086C2}" name="Week 50_x000a_16 December 2022" dataDxfId="125" dataCellStyle="Normal 2 6"/>
    <tableColumn id="148" xr3:uid="{4F39F8BD-DA77-4F09-A8A8-B64B1A37D1AB}" name="Week 51_x000a_23 December 2022" dataDxfId="124" dataCellStyle="Normal 2 6"/>
    <tableColumn id="149" xr3:uid="{56BD154C-6800-409A-9BA3-D77B166B2A2D}" name="Week 52_x000a_30 December 2022" dataDxfId="123" dataCellStyle="Normal 2 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Covid_19_related_deaths_registered_in_Northern_Ireland_by_Local_Government_District_2020_21" displayName="Covid_19_related_deaths_registered_in_Northern_Ireland_by_Local_Government_District_2020_21" ref="A4:N150" totalsRowShown="0" headerRowDxfId="122" dataDxfId="120" headerRowBorderDxfId="121" tableBorderDxfId="119" totalsRowBorderDxfId="118">
  <autoFilter ref="A4:N15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Registration Week" dataDxfId="117" totalsRowDxfId="116"/>
    <tableColumn id="2" xr3:uid="{00000000-0010-0000-0600-000002000000}" name="Week Ending (Friday)" dataDxfId="115" totalsRowDxfId="114"/>
    <tableColumn id="3" xr3:uid="{00000000-0010-0000-0600-000003000000}" name="Antrim &amp; Newtownabbey" dataDxfId="113" totalsRowDxfId="112"/>
    <tableColumn id="4" xr3:uid="{00000000-0010-0000-0600-000004000000}" name="Ards &amp; North Down" dataDxfId="111" totalsRowDxfId="110"/>
    <tableColumn id="5" xr3:uid="{00000000-0010-0000-0600-000005000000}" name="Armagh City, Banbridge &amp; Craigavon" dataDxfId="109" totalsRowDxfId="108"/>
    <tableColumn id="6" xr3:uid="{00000000-0010-0000-0600-000006000000}" name="Belfast" dataDxfId="107" totalsRowDxfId="106"/>
    <tableColumn id="7" xr3:uid="{00000000-0010-0000-0600-000007000000}" name="Causeway Coast &amp; Glens" dataDxfId="105" totalsRowDxfId="104"/>
    <tableColumn id="8" xr3:uid="{00000000-0010-0000-0600-000008000000}" name="Derry City &amp; Strabane" dataDxfId="103" totalsRowDxfId="102"/>
    <tableColumn id="9" xr3:uid="{00000000-0010-0000-0600-000009000000}" name="Fermanagh &amp; Omagh" dataDxfId="101" totalsRowDxfId="100"/>
    <tableColumn id="10" xr3:uid="{00000000-0010-0000-0600-00000A000000}" name="Lisburn &amp; Castlereagh" dataDxfId="99" totalsRowDxfId="98"/>
    <tableColumn id="11" xr3:uid="{00000000-0010-0000-0600-00000B000000}" name="Mid &amp; East Antrim" dataDxfId="97" totalsRowDxfId="96"/>
    <tableColumn id="12" xr3:uid="{00000000-0010-0000-0600-00000C000000}" name="Mid Ulster" dataDxfId="95" totalsRowDxfId="94"/>
    <tableColumn id="13" xr3:uid="{00000000-0010-0000-0600-00000D000000}" name="Newry, Mourne &amp; Down" dataDxfId="93" totalsRowDxfId="92"/>
    <tableColumn id="14" xr3:uid="{00000000-0010-0000-0600-00000E000000}" name="Total" dataDxfId="91" totalsRowDxfId="9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Covid_19_related_deaths_registered_in_Northern_Ireland_by_Place_of_death_2021" displayName="Covid_19_related_deaths_registered_in_Northern_Ireland_by_Place_of_death_2021" ref="A4:H56" totalsRowShown="0" headerRowDxfId="89" dataDxfId="88" tableBorderDxfId="87">
  <autoFilter ref="A4:H56"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Week of Death" dataDxfId="86"/>
    <tableColumn id="2" xr3:uid="{00000000-0010-0000-0700-000002000000}" name="Week Ending (Friday)" dataDxfId="85"/>
    <tableColumn id="3" xr3:uid="{00000000-0010-0000-0700-000003000000}" name="Hospital" dataDxfId="84"/>
    <tableColumn id="4" xr3:uid="{00000000-0010-0000-0700-000004000000}" name="Care Home [Note 3]" dataDxfId="83"/>
    <tableColumn id="5" xr3:uid="{00000000-0010-0000-0700-000005000000}" name="Hospice" dataDxfId="82"/>
    <tableColumn id="6" xr3:uid="{00000000-0010-0000-0700-000006000000}" name="Home" dataDxfId="81"/>
    <tableColumn id="7" xr3:uid="{00000000-0010-0000-0700-000007000000}" name="Other [Note 4]" dataDxfId="80"/>
    <tableColumn id="8" xr3:uid="{00000000-0010-0000-0700-000008000000}" name="Total" dataDxfId="7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Covid_19_related_care_home_deaths_registered_in_Northern_Ireland_by_Local_Government_District_2020_21" displayName="Covid_19_related_care_home_deaths_registered_in_Northern_Ireland_by_Local_Government_District_2020_21" ref="A4:N150" totalsRowShown="0" headerRowDxfId="78" dataDxfId="76" headerRowBorderDxfId="77" tableBorderDxfId="75" totalsRowBorderDxfId="74" dataCellStyle="Normal 13">
  <autoFilter ref="A4:N150"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Registration Week" dataDxfId="73"/>
    <tableColumn id="2" xr3:uid="{00000000-0010-0000-0800-000002000000}" name="Week Ending (Friday)" dataDxfId="72"/>
    <tableColumn id="3" xr3:uid="{00000000-0010-0000-0800-000003000000}" name="Antrim &amp; Newtownabbey" dataDxfId="71" dataCellStyle="Normal 13"/>
    <tableColumn id="4" xr3:uid="{00000000-0010-0000-0800-000004000000}" name="Ards &amp; North Down" dataDxfId="70" dataCellStyle="Normal 13"/>
    <tableColumn id="5" xr3:uid="{00000000-0010-0000-0800-000005000000}" name="Armagh City, Banbridge &amp; Craigavon" dataDxfId="69" dataCellStyle="Normal 13"/>
    <tableColumn id="6" xr3:uid="{00000000-0010-0000-0800-000006000000}" name="Belfast" dataDxfId="68" dataCellStyle="Normal 13"/>
    <tableColumn id="7" xr3:uid="{00000000-0010-0000-0800-000007000000}" name="Causeway Coast &amp; Glens" dataDxfId="67" dataCellStyle="Normal 13"/>
    <tableColumn id="8" xr3:uid="{00000000-0010-0000-0800-000008000000}" name="Derry City &amp; Strabane" dataDxfId="66" dataCellStyle="Normal 13"/>
    <tableColumn id="9" xr3:uid="{00000000-0010-0000-0800-000009000000}" name="Fermanagh &amp; Omagh" dataDxfId="65" dataCellStyle="Normal 13"/>
    <tableColumn id="10" xr3:uid="{00000000-0010-0000-0800-00000A000000}" name="Lisburn &amp; Castlereagh" dataDxfId="64" dataCellStyle="Normal 13"/>
    <tableColumn id="11" xr3:uid="{00000000-0010-0000-0800-00000B000000}" name="Mid &amp; East Antrim" dataDxfId="63" dataCellStyle="Normal 13"/>
    <tableColumn id="12" xr3:uid="{00000000-0010-0000-0800-00000C000000}" name="Mid Ulster" dataDxfId="62" dataCellStyle="Normal 13"/>
    <tableColumn id="13" xr3:uid="{00000000-0010-0000-0800-00000D000000}" name="Newry, Mourne &amp; Down" dataDxfId="61" dataCellStyle="Normal 13"/>
    <tableColumn id="14" xr3:uid="{00000000-0010-0000-0800-00000E000000}"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xr:uid="{00000000-0004-0000-0000-000000000000}"/>
    <hyperlink ref="A3" location="Definitions!A1" display="Definitions!A1" xr:uid="{00000000-0004-0000-0000-000001000000}"/>
    <hyperlink ref="B5" location="'Table 2'!A1" display="Deaths registered each week in Northern Ireland, age by sex, 2020" xr:uid="{00000000-0004-0000-0000-000002000000}"/>
    <hyperlink ref="B8" location="'Table 5'!A1" display="Covid-19 deaths registered each week in Northern Ireland, age by sex, 2020" xr:uid="{00000000-0004-0000-0000-000003000000}"/>
    <hyperlink ref="B14" location="'Table 10'!A1" display="Covid-19 death occurrences by week of death in Northern Ireland, 2020" xr:uid="{00000000-0004-0000-0000-000004000000}"/>
    <hyperlink ref="B17" location="'Table 13'!A1" display="Covid-19 death occurrences by date and place of death in Northern Ireland, 2020" xr:uid="{00000000-0004-0000-0000-000005000000}"/>
    <hyperlink ref="B15" location="'Table 11'!A1" display="Covid-19 death occurrences in Northern Ireland, by week of death and place of death, 2020" xr:uid="{00000000-0004-0000-0000-000006000000}"/>
    <hyperlink ref="B6" location="'Table 3'!A1" display="Deaths registered in Northern Ireland, by Local Government District (LGD), 2020" xr:uid="{00000000-0004-0000-0000-000007000000}"/>
    <hyperlink ref="B9" location="'Table 6'!A1" display="Covid-19 deaths registered in Northern Ireland, by Local Government District (LGD), 2020" xr:uid="{00000000-0004-0000-0000-000008000000}"/>
    <hyperlink ref="B10" location="'Table 7'!A1" display="Covid-19 deaths registered in Northern Ireland, by place of death, 2020" xr:uid="{00000000-0004-0000-0000-000009000000}"/>
    <hyperlink ref="B16" location="'Table 12'!A1" display="Covid-19 deaths of care home residents in Northern Ireland, by place of death" xr:uid="{00000000-0004-0000-0000-00000A000000}"/>
    <hyperlink ref="B11" location="'Table 8'!A1" display="Covid-19 care home deaths registered in Northern Ireland, by Local Government District (LGD), 2020" xr:uid="{00000000-0004-0000-0000-00000B000000}"/>
    <hyperlink ref="B12" location="'Table 9'!A1" display="Covid-19 deaths registered by date and place of death in Northern Ireland, 2020" xr:uid="{00000000-0004-0000-0000-00000C000000}"/>
    <hyperlink ref="B7" location="'Table 4'!A1" display="Deaths registered in Northern Ireland, by place of death, 2020" xr:uid="{00000000-0004-0000-0000-00000D000000}"/>
    <hyperlink ref="B4" location="'Table 1'!A1" display="Deaths registered each week in Northern Ireland, 2020" xr:uid="{00000000-0004-0000-0000-00000E000000}"/>
    <hyperlink ref="B13" location="'Chart 1 - Weekly deaths'!A1" display="Weekly registered deaths in Northern Ireland" xr:uid="{00000000-0004-0000-0000-00000F000000}"/>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ADCF2"/>
  </sheetPr>
  <dimension ref="A1:M113"/>
  <sheetViews>
    <sheetView showGridLines="0" zoomScale="85" zoomScaleNormal="85" workbookViewId="0">
      <pane ySplit="4" topLeftCell="A43"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5"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396">
        <v>32</v>
      </c>
      <c r="D6" s="396">
        <v>5</v>
      </c>
      <c r="E6" s="396">
        <v>0</v>
      </c>
      <c r="F6" s="396">
        <v>6</v>
      </c>
      <c r="G6" s="396">
        <v>0</v>
      </c>
      <c r="H6" s="404">
        <v>43</v>
      </c>
      <c r="I6" s="55"/>
      <c r="J6" s="3"/>
      <c r="K6" s="3"/>
      <c r="L6" s="3"/>
    </row>
    <row r="7" spans="1:13" ht="15.75" x14ac:dyDescent="0.25">
      <c r="A7" s="63">
        <v>3</v>
      </c>
      <c r="B7" s="64">
        <v>44582</v>
      </c>
      <c r="C7" s="396">
        <v>34</v>
      </c>
      <c r="D7" s="396">
        <v>3</v>
      </c>
      <c r="E7" s="396">
        <v>0</v>
      </c>
      <c r="F7" s="396">
        <v>6</v>
      </c>
      <c r="G7" s="396">
        <v>0</v>
      </c>
      <c r="H7" s="404">
        <v>43</v>
      </c>
      <c r="I7" s="55"/>
      <c r="J7" s="3"/>
      <c r="K7" s="3"/>
      <c r="L7" s="3"/>
    </row>
    <row r="8" spans="1:13" ht="15.75" x14ac:dyDescent="0.25">
      <c r="A8" s="63">
        <v>4</v>
      </c>
      <c r="B8" s="64">
        <v>44589</v>
      </c>
      <c r="C8" s="396">
        <v>25</v>
      </c>
      <c r="D8" s="396">
        <v>11</v>
      </c>
      <c r="E8" s="396">
        <v>0</v>
      </c>
      <c r="F8" s="396">
        <v>2</v>
      </c>
      <c r="G8" s="396">
        <v>0</v>
      </c>
      <c r="H8" s="404">
        <v>38</v>
      </c>
      <c r="I8" s="55"/>
      <c r="J8" s="3"/>
      <c r="K8" s="3"/>
      <c r="L8" s="3"/>
    </row>
    <row r="9" spans="1:13" ht="15.75" x14ac:dyDescent="0.25">
      <c r="A9" s="63">
        <v>5</v>
      </c>
      <c r="B9" s="64">
        <v>44596</v>
      </c>
      <c r="C9" s="396">
        <v>21</v>
      </c>
      <c r="D9" s="396">
        <v>6</v>
      </c>
      <c r="E9" s="396">
        <v>1</v>
      </c>
      <c r="F9" s="396">
        <v>2</v>
      </c>
      <c r="G9" s="396">
        <v>0</v>
      </c>
      <c r="H9" s="404">
        <v>30</v>
      </c>
      <c r="I9" s="55"/>
      <c r="J9" s="3"/>
      <c r="K9" s="3"/>
      <c r="L9" s="3"/>
    </row>
    <row r="10" spans="1:13" ht="15.75" x14ac:dyDescent="0.25">
      <c r="A10" s="63">
        <v>6</v>
      </c>
      <c r="B10" s="64">
        <v>44603</v>
      </c>
      <c r="C10" s="396">
        <v>24</v>
      </c>
      <c r="D10" s="396">
        <v>13</v>
      </c>
      <c r="E10" s="396">
        <v>0</v>
      </c>
      <c r="F10" s="396">
        <v>3</v>
      </c>
      <c r="G10" s="396">
        <v>0</v>
      </c>
      <c r="H10" s="404">
        <v>40</v>
      </c>
      <c r="I10" s="55"/>
      <c r="J10" s="3"/>
      <c r="K10" s="3"/>
      <c r="L10" s="3"/>
    </row>
    <row r="11" spans="1:13" ht="15.75" x14ac:dyDescent="0.25">
      <c r="A11" s="389">
        <v>7</v>
      </c>
      <c r="B11" s="409">
        <v>44610</v>
      </c>
      <c r="C11" s="397">
        <v>18</v>
      </c>
      <c r="D11" s="397">
        <v>6</v>
      </c>
      <c r="E11" s="397">
        <v>1</v>
      </c>
      <c r="F11" s="397">
        <v>5</v>
      </c>
      <c r="G11" s="397">
        <v>1</v>
      </c>
      <c r="H11" s="412">
        <v>31</v>
      </c>
      <c r="I11" s="55"/>
      <c r="J11" s="3"/>
      <c r="K11" s="3"/>
      <c r="L11" s="3"/>
    </row>
    <row r="12" spans="1:13" ht="15.75" x14ac:dyDescent="0.25">
      <c r="A12" s="389">
        <v>8</v>
      </c>
      <c r="B12" s="409">
        <v>44617</v>
      </c>
      <c r="C12" s="396">
        <v>22</v>
      </c>
      <c r="D12" s="396">
        <v>6</v>
      </c>
      <c r="E12" s="396">
        <v>0</v>
      </c>
      <c r="F12" s="396">
        <v>5</v>
      </c>
      <c r="G12" s="396">
        <v>0</v>
      </c>
      <c r="H12" s="404">
        <v>33</v>
      </c>
      <c r="I12" s="55"/>
      <c r="J12" s="3"/>
      <c r="K12" s="3"/>
      <c r="L12" s="3"/>
    </row>
    <row r="13" spans="1:13" ht="15.75" x14ac:dyDescent="0.25">
      <c r="A13" s="389">
        <v>9</v>
      </c>
      <c r="B13" s="409">
        <v>44624</v>
      </c>
      <c r="C13" s="396">
        <v>15</v>
      </c>
      <c r="D13" s="396">
        <v>14</v>
      </c>
      <c r="E13" s="396">
        <v>1</v>
      </c>
      <c r="F13" s="396">
        <v>4</v>
      </c>
      <c r="G13" s="396">
        <v>0</v>
      </c>
      <c r="H13" s="404">
        <v>34</v>
      </c>
      <c r="I13" s="55"/>
      <c r="J13" s="3"/>
      <c r="K13" s="3"/>
      <c r="L13" s="3"/>
    </row>
    <row r="14" spans="1:13" ht="15.75" x14ac:dyDescent="0.25">
      <c r="A14" s="389">
        <v>10</v>
      </c>
      <c r="B14" s="409">
        <v>44631</v>
      </c>
      <c r="C14" s="397">
        <v>21</v>
      </c>
      <c r="D14" s="397">
        <v>9</v>
      </c>
      <c r="E14" s="397">
        <v>1</v>
      </c>
      <c r="F14" s="397">
        <v>1</v>
      </c>
      <c r="G14" s="397">
        <v>0</v>
      </c>
      <c r="H14" s="412">
        <v>32</v>
      </c>
      <c r="I14" s="55"/>
      <c r="J14" s="3"/>
      <c r="K14" s="3"/>
      <c r="L14" s="3"/>
    </row>
    <row r="15" spans="1:13" ht="15.75" x14ac:dyDescent="0.25">
      <c r="A15" s="389">
        <v>11</v>
      </c>
      <c r="B15" s="409">
        <v>44638</v>
      </c>
      <c r="C15" s="419">
        <v>14</v>
      </c>
      <c r="D15" s="419">
        <v>5</v>
      </c>
      <c r="E15" s="419">
        <v>0</v>
      </c>
      <c r="F15" s="419">
        <v>5</v>
      </c>
      <c r="G15" s="419">
        <v>1</v>
      </c>
      <c r="H15" s="422">
        <v>25</v>
      </c>
      <c r="I15" s="55"/>
      <c r="J15" s="3"/>
      <c r="K15" s="3"/>
      <c r="L15" s="3"/>
    </row>
    <row r="16" spans="1:13" ht="15.75" x14ac:dyDescent="0.25">
      <c r="A16" s="389">
        <v>12</v>
      </c>
      <c r="B16" s="409">
        <v>44645</v>
      </c>
      <c r="C16" s="419">
        <v>23</v>
      </c>
      <c r="D16" s="419">
        <v>7</v>
      </c>
      <c r="E16" s="419">
        <v>0</v>
      </c>
      <c r="F16" s="419">
        <v>2</v>
      </c>
      <c r="G16" s="419">
        <v>1</v>
      </c>
      <c r="H16" s="422">
        <v>33</v>
      </c>
      <c r="I16" s="55"/>
      <c r="J16" s="3"/>
      <c r="K16" s="3"/>
      <c r="L16" s="3"/>
    </row>
    <row r="17" spans="1:12" ht="15.75" x14ac:dyDescent="0.25">
      <c r="A17" s="389">
        <v>13</v>
      </c>
      <c r="B17" s="409">
        <v>44652</v>
      </c>
      <c r="C17" s="419">
        <v>27</v>
      </c>
      <c r="D17" s="419">
        <v>10</v>
      </c>
      <c r="E17" s="419">
        <v>0</v>
      </c>
      <c r="F17" s="419">
        <v>1</v>
      </c>
      <c r="G17" s="419">
        <v>0</v>
      </c>
      <c r="H17" s="422">
        <v>38</v>
      </c>
      <c r="I17" s="55"/>
      <c r="J17" s="3"/>
      <c r="K17" s="3"/>
      <c r="L17" s="3"/>
    </row>
    <row r="18" spans="1:12" ht="15.75" x14ac:dyDescent="0.25">
      <c r="A18" s="389">
        <v>14</v>
      </c>
      <c r="B18" s="409">
        <v>44659</v>
      </c>
      <c r="C18" s="419">
        <v>24</v>
      </c>
      <c r="D18" s="419">
        <v>4</v>
      </c>
      <c r="E18" s="419">
        <v>0</v>
      </c>
      <c r="F18" s="419">
        <v>4</v>
      </c>
      <c r="G18" s="419">
        <v>0</v>
      </c>
      <c r="H18" s="422">
        <v>32</v>
      </c>
      <c r="I18" s="55"/>
      <c r="J18" s="3"/>
      <c r="K18" s="3"/>
      <c r="L18" s="3"/>
    </row>
    <row r="19" spans="1:12" ht="15.75" x14ac:dyDescent="0.25">
      <c r="A19" s="389">
        <v>15</v>
      </c>
      <c r="B19" s="409">
        <v>44666</v>
      </c>
      <c r="C19" s="419">
        <v>15</v>
      </c>
      <c r="D19" s="419">
        <v>2</v>
      </c>
      <c r="E19" s="419">
        <v>0</v>
      </c>
      <c r="F19" s="419">
        <v>3</v>
      </c>
      <c r="G19" s="419">
        <v>0</v>
      </c>
      <c r="H19" s="422">
        <v>20</v>
      </c>
      <c r="I19" s="55"/>
      <c r="J19" s="3"/>
      <c r="K19" s="3"/>
      <c r="L19" s="3"/>
    </row>
    <row r="20" spans="1:12" ht="15.95" customHeight="1" x14ac:dyDescent="0.25">
      <c r="A20" s="389">
        <v>16</v>
      </c>
      <c r="B20" s="409">
        <v>44673</v>
      </c>
      <c r="C20" s="419">
        <v>14</v>
      </c>
      <c r="D20" s="419">
        <v>3</v>
      </c>
      <c r="E20" s="419">
        <v>0</v>
      </c>
      <c r="F20" s="419">
        <v>5</v>
      </c>
      <c r="G20" s="419">
        <v>0</v>
      </c>
      <c r="H20" s="422">
        <v>22</v>
      </c>
      <c r="I20" s="55"/>
      <c r="J20" s="3"/>
      <c r="K20" s="3"/>
      <c r="L20" s="3"/>
    </row>
    <row r="21" spans="1:12" ht="15.95" customHeight="1" x14ac:dyDescent="0.25">
      <c r="A21" s="389">
        <v>17</v>
      </c>
      <c r="B21" s="409">
        <v>44680</v>
      </c>
      <c r="C21" s="419">
        <v>22</v>
      </c>
      <c r="D21" s="419">
        <v>3</v>
      </c>
      <c r="E21" s="419">
        <v>0</v>
      </c>
      <c r="F21" s="419">
        <v>3</v>
      </c>
      <c r="G21" s="419">
        <v>0</v>
      </c>
      <c r="H21" s="422">
        <v>28</v>
      </c>
      <c r="I21" s="55"/>
      <c r="J21" s="3"/>
      <c r="K21" s="3"/>
      <c r="L21" s="3"/>
    </row>
    <row r="22" spans="1:12" ht="15.95" customHeight="1" x14ac:dyDescent="0.25">
      <c r="A22" s="389">
        <v>18</v>
      </c>
      <c r="B22" s="409">
        <v>44687</v>
      </c>
      <c r="C22" s="419">
        <v>13</v>
      </c>
      <c r="D22" s="419">
        <v>2</v>
      </c>
      <c r="E22" s="419">
        <v>0</v>
      </c>
      <c r="F22" s="419">
        <v>1</v>
      </c>
      <c r="G22" s="419">
        <v>0</v>
      </c>
      <c r="H22" s="422">
        <v>16</v>
      </c>
      <c r="I22" s="55"/>
      <c r="J22" s="3"/>
      <c r="K22" s="3"/>
      <c r="L22" s="3"/>
    </row>
    <row r="23" spans="1:12" ht="15.95" customHeight="1" x14ac:dyDescent="0.25">
      <c r="A23" s="389">
        <v>19</v>
      </c>
      <c r="B23" s="409">
        <v>44694</v>
      </c>
      <c r="C23" s="419">
        <v>11</v>
      </c>
      <c r="D23" s="419">
        <v>1</v>
      </c>
      <c r="E23" s="419">
        <v>0</v>
      </c>
      <c r="F23" s="419">
        <v>4</v>
      </c>
      <c r="G23" s="419">
        <v>0</v>
      </c>
      <c r="H23" s="422">
        <v>16</v>
      </c>
      <c r="I23" s="55"/>
      <c r="J23" s="3"/>
      <c r="K23" s="3"/>
      <c r="L23" s="3"/>
    </row>
    <row r="24" spans="1:12" ht="15.95" customHeight="1" x14ac:dyDescent="0.25">
      <c r="A24" s="389">
        <v>20</v>
      </c>
      <c r="B24" s="409">
        <v>44701</v>
      </c>
      <c r="C24" s="419">
        <v>9</v>
      </c>
      <c r="D24" s="419">
        <v>3</v>
      </c>
      <c r="E24" s="419">
        <v>0</v>
      </c>
      <c r="F24" s="419">
        <v>2</v>
      </c>
      <c r="G24" s="419">
        <v>1</v>
      </c>
      <c r="H24" s="422">
        <v>15</v>
      </c>
      <c r="I24" s="55"/>
      <c r="J24" s="3"/>
      <c r="K24" s="3"/>
      <c r="L24" s="3"/>
    </row>
    <row r="25" spans="1:12" ht="15.95" customHeight="1" x14ac:dyDescent="0.25">
      <c r="A25" s="389">
        <v>21</v>
      </c>
      <c r="B25" s="409">
        <v>44708</v>
      </c>
      <c r="C25" s="65">
        <v>10</v>
      </c>
      <c r="D25" s="65">
        <v>1</v>
      </c>
      <c r="E25" s="65">
        <v>0</v>
      </c>
      <c r="F25" s="65">
        <v>2</v>
      </c>
      <c r="G25" s="65">
        <v>0</v>
      </c>
      <c r="H25" s="188">
        <v>13</v>
      </c>
      <c r="I25" s="55"/>
      <c r="J25" s="3"/>
      <c r="K25" s="3"/>
      <c r="L25" s="3"/>
    </row>
    <row r="26" spans="1:12" ht="15.95" customHeight="1" x14ac:dyDescent="0.25">
      <c r="A26" s="389">
        <v>22</v>
      </c>
      <c r="B26" s="409">
        <v>44715</v>
      </c>
      <c r="C26" s="65">
        <v>2</v>
      </c>
      <c r="D26" s="65">
        <v>2</v>
      </c>
      <c r="E26" s="65">
        <v>0</v>
      </c>
      <c r="F26" s="65">
        <v>1</v>
      </c>
      <c r="G26" s="65">
        <v>0</v>
      </c>
      <c r="H26" s="188">
        <v>5</v>
      </c>
      <c r="I26" s="55"/>
      <c r="J26" s="3"/>
      <c r="K26" s="3"/>
      <c r="L26" s="3"/>
    </row>
    <row r="27" spans="1:12" ht="15.95" customHeight="1" x14ac:dyDescent="0.25">
      <c r="A27" s="389">
        <v>23</v>
      </c>
      <c r="B27" s="409">
        <v>44722</v>
      </c>
      <c r="C27" s="419">
        <v>9</v>
      </c>
      <c r="D27" s="419">
        <v>0</v>
      </c>
      <c r="E27" s="419">
        <v>0</v>
      </c>
      <c r="F27" s="419">
        <v>3</v>
      </c>
      <c r="G27" s="419">
        <v>0</v>
      </c>
      <c r="H27" s="422">
        <v>12</v>
      </c>
      <c r="I27" s="55"/>
      <c r="J27" s="3"/>
      <c r="K27" s="3"/>
      <c r="L27" s="3"/>
    </row>
    <row r="28" spans="1:12" ht="15.95" customHeight="1" x14ac:dyDescent="0.25">
      <c r="A28" s="389">
        <v>24</v>
      </c>
      <c r="B28" s="409">
        <v>44729</v>
      </c>
      <c r="C28" s="419">
        <v>3</v>
      </c>
      <c r="D28" s="419">
        <v>1</v>
      </c>
      <c r="E28" s="419">
        <v>0</v>
      </c>
      <c r="F28" s="419">
        <v>0</v>
      </c>
      <c r="G28" s="419">
        <v>0</v>
      </c>
      <c r="H28" s="422">
        <v>4</v>
      </c>
      <c r="I28" s="55"/>
      <c r="J28" s="3"/>
      <c r="K28" s="3"/>
      <c r="L28" s="3"/>
    </row>
    <row r="29" spans="1:12" ht="15.95" customHeight="1" x14ac:dyDescent="0.25">
      <c r="A29" s="389">
        <v>25</v>
      </c>
      <c r="B29" s="409">
        <v>44736</v>
      </c>
      <c r="C29" s="419">
        <v>7</v>
      </c>
      <c r="D29" s="419">
        <v>1</v>
      </c>
      <c r="E29" s="419">
        <v>0</v>
      </c>
      <c r="F29" s="419">
        <v>2</v>
      </c>
      <c r="G29" s="419">
        <v>0</v>
      </c>
      <c r="H29" s="422">
        <v>10</v>
      </c>
      <c r="I29" s="55"/>
      <c r="J29" s="3"/>
      <c r="K29" s="3"/>
      <c r="L29" s="3"/>
    </row>
    <row r="30" spans="1:12" ht="15.95" customHeight="1" x14ac:dyDescent="0.25">
      <c r="A30" s="389">
        <v>26</v>
      </c>
      <c r="B30" s="409">
        <v>44743</v>
      </c>
      <c r="C30" s="419">
        <v>16</v>
      </c>
      <c r="D30" s="419">
        <v>1</v>
      </c>
      <c r="E30" s="419">
        <v>0</v>
      </c>
      <c r="F30" s="419">
        <v>2</v>
      </c>
      <c r="G30" s="419">
        <v>0</v>
      </c>
      <c r="H30" s="422">
        <v>19</v>
      </c>
      <c r="I30" s="55"/>
      <c r="J30" s="3"/>
      <c r="K30" s="3"/>
      <c r="L30" s="3"/>
    </row>
    <row r="31" spans="1:12" ht="15.95" customHeight="1" x14ac:dyDescent="0.25">
      <c r="A31" s="389">
        <v>27</v>
      </c>
      <c r="B31" s="409">
        <v>44750</v>
      </c>
      <c r="C31" s="419">
        <v>19</v>
      </c>
      <c r="D31" s="419">
        <v>1</v>
      </c>
      <c r="E31" s="419">
        <v>0</v>
      </c>
      <c r="F31" s="419">
        <v>4</v>
      </c>
      <c r="G31" s="419">
        <v>0</v>
      </c>
      <c r="H31" s="422">
        <v>24</v>
      </c>
      <c r="I31" s="55"/>
      <c r="J31" s="3"/>
      <c r="K31" s="3"/>
      <c r="L31" s="3"/>
    </row>
    <row r="32" spans="1:12" ht="15.95" customHeight="1" x14ac:dyDescent="0.25">
      <c r="A32" s="389">
        <v>28</v>
      </c>
      <c r="B32" s="409">
        <v>44757</v>
      </c>
      <c r="C32" s="419">
        <v>20</v>
      </c>
      <c r="D32" s="419">
        <v>4</v>
      </c>
      <c r="E32" s="419">
        <v>0</v>
      </c>
      <c r="F32" s="419">
        <v>3</v>
      </c>
      <c r="G32" s="419">
        <v>0</v>
      </c>
      <c r="H32" s="422">
        <v>27</v>
      </c>
      <c r="I32" s="55"/>
      <c r="J32" s="3"/>
      <c r="K32" s="3"/>
      <c r="L32" s="3"/>
    </row>
    <row r="33" spans="1:12" ht="15.95" customHeight="1" x14ac:dyDescent="0.25">
      <c r="A33" s="389">
        <v>29</v>
      </c>
      <c r="B33" s="409">
        <v>44764</v>
      </c>
      <c r="C33" s="419">
        <v>20</v>
      </c>
      <c r="D33" s="419">
        <v>4</v>
      </c>
      <c r="E33" s="419">
        <v>0</v>
      </c>
      <c r="F33" s="419">
        <v>3</v>
      </c>
      <c r="G33" s="419">
        <v>0</v>
      </c>
      <c r="H33" s="422">
        <v>27</v>
      </c>
      <c r="I33" s="55"/>
      <c r="J33" s="3"/>
      <c r="K33" s="3"/>
      <c r="L33" s="3"/>
    </row>
    <row r="34" spans="1:12" ht="15.95" customHeight="1" x14ac:dyDescent="0.25">
      <c r="A34" s="389">
        <v>30</v>
      </c>
      <c r="B34" s="409">
        <v>44771</v>
      </c>
      <c r="C34" s="419">
        <v>16</v>
      </c>
      <c r="D34" s="419">
        <v>3</v>
      </c>
      <c r="E34" s="419">
        <v>0</v>
      </c>
      <c r="F34" s="419">
        <v>3</v>
      </c>
      <c r="G34" s="419">
        <v>0</v>
      </c>
      <c r="H34" s="422">
        <v>22</v>
      </c>
      <c r="I34" s="55"/>
      <c r="J34" s="3"/>
      <c r="K34" s="3"/>
      <c r="L34" s="3"/>
    </row>
    <row r="35" spans="1:12" ht="15.95" customHeight="1" x14ac:dyDescent="0.25">
      <c r="A35" s="389">
        <v>31</v>
      </c>
      <c r="B35" s="409">
        <v>44778</v>
      </c>
      <c r="C35" s="419">
        <v>14</v>
      </c>
      <c r="D35" s="419">
        <v>2</v>
      </c>
      <c r="E35" s="419">
        <v>0</v>
      </c>
      <c r="F35" s="419">
        <v>3</v>
      </c>
      <c r="G35" s="419">
        <v>0</v>
      </c>
      <c r="H35" s="422">
        <v>19</v>
      </c>
      <c r="I35" s="55"/>
      <c r="J35" s="3"/>
      <c r="K35" s="3"/>
      <c r="L35" s="3"/>
    </row>
    <row r="36" spans="1:12" ht="15.95" customHeight="1" x14ac:dyDescent="0.25">
      <c r="A36" s="389">
        <v>32</v>
      </c>
      <c r="B36" s="409">
        <v>44785</v>
      </c>
      <c r="C36" s="419">
        <v>10</v>
      </c>
      <c r="D36" s="419">
        <v>2</v>
      </c>
      <c r="E36" s="419">
        <v>0</v>
      </c>
      <c r="F36" s="419">
        <v>4</v>
      </c>
      <c r="G36" s="419">
        <v>0</v>
      </c>
      <c r="H36" s="422">
        <v>16</v>
      </c>
      <c r="I36" s="55"/>
      <c r="J36" s="3"/>
      <c r="K36" s="3"/>
      <c r="L36" s="3"/>
    </row>
    <row r="37" spans="1:12" ht="15.95" customHeight="1" x14ac:dyDescent="0.25">
      <c r="A37" s="389">
        <v>33</v>
      </c>
      <c r="B37" s="409">
        <v>44792</v>
      </c>
      <c r="C37" s="419">
        <v>11</v>
      </c>
      <c r="D37" s="419">
        <v>1</v>
      </c>
      <c r="E37" s="419">
        <v>0</v>
      </c>
      <c r="F37" s="419">
        <v>1</v>
      </c>
      <c r="G37" s="419">
        <v>0</v>
      </c>
      <c r="H37" s="422">
        <v>13</v>
      </c>
      <c r="I37" s="55"/>
      <c r="J37" s="3"/>
      <c r="K37" s="3"/>
      <c r="L37" s="3"/>
    </row>
    <row r="38" spans="1:12" ht="15.95" customHeight="1" x14ac:dyDescent="0.25">
      <c r="A38" s="439">
        <v>34</v>
      </c>
      <c r="B38" s="440">
        <v>44799</v>
      </c>
      <c r="C38" s="454">
        <v>8</v>
      </c>
      <c r="D38" s="454">
        <v>1</v>
      </c>
      <c r="E38" s="454">
        <v>0</v>
      </c>
      <c r="F38" s="454">
        <v>2</v>
      </c>
      <c r="G38" s="454">
        <v>0</v>
      </c>
      <c r="H38" s="461">
        <v>11</v>
      </c>
      <c r="I38" s="55"/>
      <c r="J38" s="3"/>
      <c r="K38" s="3"/>
      <c r="L38" s="3"/>
    </row>
    <row r="39" spans="1:12" ht="15.95" customHeight="1" x14ac:dyDescent="0.25">
      <c r="A39" s="439">
        <v>35</v>
      </c>
      <c r="B39" s="440">
        <v>44806</v>
      </c>
      <c r="C39" s="465">
        <v>5</v>
      </c>
      <c r="D39" s="465">
        <v>1</v>
      </c>
      <c r="E39" s="465">
        <v>0</v>
      </c>
      <c r="F39" s="465">
        <v>0</v>
      </c>
      <c r="G39" s="465">
        <v>0</v>
      </c>
      <c r="H39" s="475">
        <v>6</v>
      </c>
      <c r="I39" s="55"/>
      <c r="J39" s="3"/>
      <c r="K39" s="3"/>
      <c r="L39" s="3"/>
    </row>
    <row r="40" spans="1:12" ht="15.95" customHeight="1" x14ac:dyDescent="0.25">
      <c r="A40" s="482">
        <v>36</v>
      </c>
      <c r="B40" s="483">
        <v>44813</v>
      </c>
      <c r="C40" s="488">
        <v>7</v>
      </c>
      <c r="D40" s="488">
        <v>1</v>
      </c>
      <c r="E40" s="488">
        <v>0</v>
      </c>
      <c r="F40" s="488">
        <v>1</v>
      </c>
      <c r="G40" s="488">
        <v>0</v>
      </c>
      <c r="H40" s="492">
        <v>9</v>
      </c>
      <c r="I40" s="55"/>
      <c r="J40" s="3"/>
      <c r="K40" s="3"/>
      <c r="L40" s="3"/>
    </row>
    <row r="41" spans="1:12" ht="15.95" customHeight="1" x14ac:dyDescent="0.25">
      <c r="A41" s="482">
        <v>37</v>
      </c>
      <c r="B41" s="483">
        <v>44820</v>
      </c>
      <c r="C41" s="488">
        <v>3</v>
      </c>
      <c r="D41" s="488">
        <v>1</v>
      </c>
      <c r="E41" s="488">
        <v>1</v>
      </c>
      <c r="F41" s="488">
        <v>1</v>
      </c>
      <c r="G41" s="488">
        <v>0</v>
      </c>
      <c r="H41" s="492">
        <v>6</v>
      </c>
      <c r="I41" s="55"/>
      <c r="J41" s="3"/>
      <c r="K41" s="3"/>
      <c r="L41" s="3"/>
    </row>
    <row r="42" spans="1:12" ht="15.95" customHeight="1" x14ac:dyDescent="0.25">
      <c r="A42" s="482">
        <v>38</v>
      </c>
      <c r="B42" s="483">
        <v>44827</v>
      </c>
      <c r="C42" s="488">
        <v>3</v>
      </c>
      <c r="D42" s="488">
        <v>1</v>
      </c>
      <c r="E42" s="488">
        <v>0</v>
      </c>
      <c r="F42" s="488">
        <v>2</v>
      </c>
      <c r="G42" s="488">
        <v>0</v>
      </c>
      <c r="H42" s="492">
        <v>6</v>
      </c>
      <c r="I42" s="55"/>
      <c r="J42" s="3"/>
      <c r="K42" s="3"/>
      <c r="L42" s="3"/>
    </row>
    <row r="43" spans="1:12" ht="15.95" customHeight="1" x14ac:dyDescent="0.25">
      <c r="A43" s="482">
        <v>39</v>
      </c>
      <c r="B43" s="483">
        <v>44834</v>
      </c>
      <c r="C43" s="488">
        <v>9</v>
      </c>
      <c r="D43" s="488">
        <v>1</v>
      </c>
      <c r="E43" s="488">
        <v>0</v>
      </c>
      <c r="F43" s="488">
        <v>1</v>
      </c>
      <c r="G43" s="488">
        <v>0</v>
      </c>
      <c r="H43" s="492">
        <v>11</v>
      </c>
      <c r="I43" s="55"/>
      <c r="J43" s="3"/>
      <c r="K43" s="3"/>
      <c r="L43" s="3"/>
    </row>
    <row r="44" spans="1:12" ht="15.95" customHeight="1" x14ac:dyDescent="0.25">
      <c r="A44" s="482">
        <v>40</v>
      </c>
      <c r="B44" s="483">
        <v>44841</v>
      </c>
      <c r="C44" s="488">
        <v>9</v>
      </c>
      <c r="D44" s="488">
        <v>2</v>
      </c>
      <c r="E44" s="488">
        <v>0</v>
      </c>
      <c r="F44" s="488">
        <v>2</v>
      </c>
      <c r="G44" s="488">
        <v>0</v>
      </c>
      <c r="H44" s="492">
        <v>13</v>
      </c>
      <c r="I44" s="55"/>
      <c r="J44" s="3"/>
      <c r="K44" s="3"/>
      <c r="L44" s="3"/>
    </row>
    <row r="45" spans="1:12" ht="15.95" customHeight="1" x14ac:dyDescent="0.25">
      <c r="A45" s="482">
        <v>41</v>
      </c>
      <c r="B45" s="483">
        <v>44848</v>
      </c>
      <c r="C45" s="488">
        <v>6</v>
      </c>
      <c r="D45" s="488">
        <v>1</v>
      </c>
      <c r="E45" s="488">
        <v>0</v>
      </c>
      <c r="F45" s="488">
        <v>1</v>
      </c>
      <c r="G45" s="488">
        <v>0</v>
      </c>
      <c r="H45" s="492">
        <v>8</v>
      </c>
      <c r="I45" s="55"/>
      <c r="J45" s="3"/>
      <c r="K45" s="3"/>
      <c r="L45" s="3"/>
    </row>
    <row r="46" spans="1:12" ht="15.95" customHeight="1" x14ac:dyDescent="0.25">
      <c r="A46" s="482">
        <v>42</v>
      </c>
      <c r="B46" s="483">
        <v>44855</v>
      </c>
      <c r="C46" s="488">
        <v>6</v>
      </c>
      <c r="D46" s="488">
        <v>1</v>
      </c>
      <c r="E46" s="488">
        <v>1</v>
      </c>
      <c r="F46" s="488">
        <v>0</v>
      </c>
      <c r="G46" s="488">
        <v>0</v>
      </c>
      <c r="H46" s="492">
        <v>8</v>
      </c>
      <c r="I46" s="55"/>
      <c r="J46" s="3"/>
      <c r="K46" s="3"/>
      <c r="L46" s="3"/>
    </row>
    <row r="47" spans="1:12" ht="15.95" customHeight="1" x14ac:dyDescent="0.25">
      <c r="A47" s="482">
        <v>43</v>
      </c>
      <c r="B47" s="483">
        <v>44862</v>
      </c>
      <c r="C47" s="488">
        <v>15</v>
      </c>
      <c r="D47" s="488">
        <v>2</v>
      </c>
      <c r="E47" s="488">
        <v>0</v>
      </c>
      <c r="F47" s="488">
        <v>2</v>
      </c>
      <c r="G47" s="488">
        <v>0</v>
      </c>
      <c r="H47" s="492">
        <v>19</v>
      </c>
      <c r="I47" s="55"/>
      <c r="J47" s="3"/>
      <c r="K47" s="3"/>
      <c r="L47" s="3"/>
    </row>
    <row r="48" spans="1:12" ht="15.95" customHeight="1" x14ac:dyDescent="0.25">
      <c r="A48" s="482">
        <v>44</v>
      </c>
      <c r="B48" s="483">
        <v>44869</v>
      </c>
      <c r="C48" s="488">
        <v>9</v>
      </c>
      <c r="D48" s="488">
        <v>2</v>
      </c>
      <c r="E48" s="488">
        <v>0</v>
      </c>
      <c r="F48" s="488">
        <v>1</v>
      </c>
      <c r="G48" s="488">
        <v>0</v>
      </c>
      <c r="H48" s="492">
        <v>12</v>
      </c>
      <c r="I48" s="55"/>
      <c r="J48" s="3"/>
      <c r="K48" s="3"/>
      <c r="L48" s="3"/>
    </row>
    <row r="49" spans="1:12" ht="15.95" customHeight="1" x14ac:dyDescent="0.25">
      <c r="A49" s="482">
        <v>45</v>
      </c>
      <c r="B49" s="483">
        <v>44876</v>
      </c>
      <c r="C49" s="488">
        <v>10</v>
      </c>
      <c r="D49" s="488">
        <v>6</v>
      </c>
      <c r="E49" s="488">
        <v>0</v>
      </c>
      <c r="F49" s="488">
        <v>2</v>
      </c>
      <c r="G49" s="488">
        <v>0</v>
      </c>
      <c r="H49" s="492">
        <v>18</v>
      </c>
      <c r="I49" s="55"/>
      <c r="J49" s="3"/>
      <c r="K49" s="3"/>
      <c r="L49" s="3"/>
    </row>
    <row r="50" spans="1:12" ht="15.95" customHeight="1" x14ac:dyDescent="0.25">
      <c r="A50" s="482">
        <v>46</v>
      </c>
      <c r="B50" s="483">
        <v>44883</v>
      </c>
      <c r="C50" s="488">
        <v>6</v>
      </c>
      <c r="D50" s="488">
        <v>2</v>
      </c>
      <c r="E50" s="488">
        <v>0</v>
      </c>
      <c r="F50" s="488">
        <v>0</v>
      </c>
      <c r="G50" s="488">
        <v>0</v>
      </c>
      <c r="H50" s="492">
        <v>8</v>
      </c>
      <c r="I50" s="55"/>
      <c r="J50" s="3"/>
      <c r="K50" s="3"/>
      <c r="L50" s="3"/>
    </row>
    <row r="51" spans="1:12" ht="15.95" customHeight="1" x14ac:dyDescent="0.25">
      <c r="A51" s="482">
        <v>47</v>
      </c>
      <c r="B51" s="483">
        <v>44890</v>
      </c>
      <c r="C51" s="488">
        <v>8</v>
      </c>
      <c r="D51" s="488">
        <v>3</v>
      </c>
      <c r="E51" s="488">
        <v>0</v>
      </c>
      <c r="F51" s="488">
        <v>1</v>
      </c>
      <c r="G51" s="488">
        <v>0</v>
      </c>
      <c r="H51" s="492">
        <v>12</v>
      </c>
      <c r="I51" s="55"/>
      <c r="J51" s="3"/>
      <c r="K51" s="3"/>
      <c r="L51" s="3"/>
    </row>
    <row r="52" spans="1:12" ht="15.95" customHeight="1" x14ac:dyDescent="0.25">
      <c r="A52" s="482">
        <v>48</v>
      </c>
      <c r="B52" s="483">
        <v>44897</v>
      </c>
      <c r="C52" s="488">
        <v>10</v>
      </c>
      <c r="D52" s="488">
        <v>3</v>
      </c>
      <c r="E52" s="488">
        <v>0</v>
      </c>
      <c r="F52" s="488">
        <v>1</v>
      </c>
      <c r="G52" s="488">
        <v>0</v>
      </c>
      <c r="H52" s="492">
        <v>14</v>
      </c>
      <c r="I52" s="55"/>
      <c r="J52" s="3"/>
      <c r="K52" s="3"/>
      <c r="L52" s="3"/>
    </row>
    <row r="53" spans="1:12" ht="15.95" customHeight="1" x14ac:dyDescent="0.25">
      <c r="A53" s="482">
        <v>49</v>
      </c>
      <c r="B53" s="483">
        <v>44904</v>
      </c>
      <c r="C53" s="488">
        <v>10</v>
      </c>
      <c r="D53" s="488">
        <v>1</v>
      </c>
      <c r="E53" s="488">
        <v>0</v>
      </c>
      <c r="F53" s="488">
        <v>3</v>
      </c>
      <c r="G53" s="488">
        <v>0</v>
      </c>
      <c r="H53" s="492">
        <v>14</v>
      </c>
      <c r="I53" s="55"/>
      <c r="J53" s="3"/>
      <c r="K53" s="3"/>
      <c r="L53" s="3"/>
    </row>
    <row r="54" spans="1:12" ht="15.95" customHeight="1" x14ac:dyDescent="0.25">
      <c r="A54" s="482">
        <v>50</v>
      </c>
      <c r="B54" s="483">
        <v>44911</v>
      </c>
      <c r="C54" s="488">
        <v>5</v>
      </c>
      <c r="D54" s="488">
        <v>1</v>
      </c>
      <c r="E54" s="488">
        <v>1</v>
      </c>
      <c r="F54" s="488">
        <v>0</v>
      </c>
      <c r="G54" s="488">
        <v>0</v>
      </c>
      <c r="H54" s="492">
        <v>7</v>
      </c>
      <c r="I54" s="55"/>
      <c r="J54" s="3"/>
      <c r="K54" s="3"/>
      <c r="L54" s="3"/>
    </row>
    <row r="55" spans="1:12" ht="15.95" customHeight="1" x14ac:dyDescent="0.25">
      <c r="A55" s="482">
        <v>51</v>
      </c>
      <c r="B55" s="483">
        <v>44918</v>
      </c>
      <c r="C55" s="465">
        <v>18</v>
      </c>
      <c r="D55" s="465">
        <v>1</v>
      </c>
      <c r="E55" s="465">
        <v>1</v>
      </c>
      <c r="F55" s="465">
        <v>1</v>
      </c>
      <c r="G55" s="465">
        <v>0</v>
      </c>
      <c r="H55" s="475">
        <v>21</v>
      </c>
      <c r="I55" s="55"/>
      <c r="J55" s="3"/>
      <c r="K55" s="3"/>
      <c r="L55" s="3"/>
    </row>
    <row r="56" spans="1:12" ht="15.95" customHeight="1" x14ac:dyDescent="0.25">
      <c r="A56" s="482">
        <v>52</v>
      </c>
      <c r="B56" s="483">
        <v>44925</v>
      </c>
      <c r="C56" s="488">
        <v>6</v>
      </c>
      <c r="D56" s="488">
        <v>2</v>
      </c>
      <c r="E56" s="488">
        <v>0</v>
      </c>
      <c r="F56" s="488">
        <v>1</v>
      </c>
      <c r="G56" s="488">
        <v>0</v>
      </c>
      <c r="H56" s="492">
        <v>9</v>
      </c>
      <c r="I56" s="55"/>
      <c r="J56" s="3"/>
      <c r="K56" s="3"/>
      <c r="L56" s="3"/>
    </row>
    <row r="57" spans="1:12" ht="15.75" x14ac:dyDescent="0.25">
      <c r="A57" s="8" t="s">
        <v>171</v>
      </c>
      <c r="I57" s="55"/>
      <c r="J57" s="3"/>
      <c r="K57" s="3"/>
      <c r="L57" s="3"/>
    </row>
    <row r="58" spans="1:12" ht="15.75" x14ac:dyDescent="0.25">
      <c r="A58" s="71" t="s">
        <v>172</v>
      </c>
      <c r="B58" s="15"/>
      <c r="C58" s="15"/>
      <c r="D58" s="15"/>
      <c r="E58" s="15"/>
      <c r="F58" s="15"/>
      <c r="G58" s="15"/>
      <c r="H58" s="15"/>
      <c r="I58" s="55"/>
      <c r="J58" s="3"/>
      <c r="K58" s="3"/>
      <c r="L58" s="3"/>
    </row>
    <row r="59" spans="1:12" ht="15.75" x14ac:dyDescent="0.25">
      <c r="A59" s="71" t="s">
        <v>182</v>
      </c>
      <c r="B59" s="22"/>
      <c r="C59" s="22"/>
      <c r="D59" s="22"/>
      <c r="E59" s="22"/>
      <c r="F59" s="22"/>
      <c r="G59" s="22"/>
      <c r="H59" s="22"/>
      <c r="I59" s="55"/>
      <c r="J59" s="3"/>
      <c r="K59" s="3"/>
      <c r="L59" s="3"/>
    </row>
    <row r="60" spans="1:12" ht="15.75" x14ac:dyDescent="0.25">
      <c r="A60" s="8" t="s">
        <v>185</v>
      </c>
      <c r="I60" s="55"/>
      <c r="J60" s="3"/>
      <c r="K60" s="3"/>
      <c r="L60" s="3"/>
    </row>
    <row r="61" spans="1:12" ht="15.75" x14ac:dyDescent="0.25">
      <c r="A61" s="8" t="s">
        <v>186</v>
      </c>
      <c r="I61" s="55"/>
      <c r="J61" s="3"/>
      <c r="K61" s="3"/>
      <c r="L61" s="3"/>
    </row>
    <row r="62" spans="1:12" ht="15.75" x14ac:dyDescent="0.25">
      <c r="A62" s="8" t="s">
        <v>100</v>
      </c>
      <c r="I62" s="55"/>
      <c r="J62" s="3"/>
      <c r="K62" s="3"/>
      <c r="L62" s="3"/>
    </row>
    <row r="63" spans="1:12" ht="12.75" x14ac:dyDescent="0.2">
      <c r="I63" s="55"/>
      <c r="J63" s="3"/>
      <c r="K63" s="3"/>
      <c r="L63" s="3"/>
    </row>
    <row r="64" spans="1: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c r="I81" s="55"/>
      <c r="J81" s="3"/>
      <c r="K81" s="3"/>
      <c r="L81" s="3"/>
    </row>
    <row r="82" spans="9:12" ht="12.75" x14ac:dyDescent="0.2">
      <c r="I82" s="55"/>
      <c r="J82" s="3"/>
      <c r="K82" s="3"/>
      <c r="L82" s="3"/>
    </row>
    <row r="83" spans="9:12" ht="12.75" x14ac:dyDescent="0.2">
      <c r="I83" s="55"/>
      <c r="J83" s="3"/>
      <c r="K83" s="3"/>
      <c r="L83" s="3"/>
    </row>
    <row r="84" spans="9:12" ht="12.75" x14ac:dyDescent="0.2">
      <c r="I84" s="55"/>
      <c r="J84" s="3"/>
      <c r="K84" s="3"/>
      <c r="L84" s="3"/>
    </row>
    <row r="85" spans="9:12" ht="12.75" x14ac:dyDescent="0.2">
      <c r="I85" s="55"/>
      <c r="J85" s="3"/>
      <c r="K85" s="3"/>
      <c r="L85" s="3"/>
    </row>
    <row r="86" spans="9:12" ht="12.75" x14ac:dyDescent="0.2">
      <c r="I86" s="55"/>
      <c r="J86" s="3"/>
      <c r="K86" s="3"/>
      <c r="L86" s="3"/>
    </row>
    <row r="87" spans="9:12" ht="12.75" x14ac:dyDescent="0.2">
      <c r="I87" s="55"/>
      <c r="J87" s="3"/>
      <c r="K87" s="3"/>
      <c r="L87" s="3"/>
    </row>
    <row r="88" spans="9:12" ht="12.75" x14ac:dyDescent="0.2">
      <c r="I88" s="55"/>
      <c r="J88" s="3"/>
      <c r="K88" s="3"/>
      <c r="L88" s="3"/>
    </row>
    <row r="89" spans="9:12" ht="12.75" x14ac:dyDescent="0.2">
      <c r="I89" s="55"/>
      <c r="J89" s="3"/>
      <c r="K89" s="3"/>
      <c r="L89" s="3"/>
    </row>
    <row r="90" spans="9:12" ht="12.75" x14ac:dyDescent="0.2">
      <c r="I90" s="55"/>
      <c r="J90" s="3"/>
      <c r="K90" s="3"/>
      <c r="L90" s="3"/>
    </row>
    <row r="91" spans="9:12" ht="12.75" x14ac:dyDescent="0.2">
      <c r="I91" s="55"/>
      <c r="J91" s="3"/>
      <c r="K91" s="3"/>
      <c r="L91" s="3"/>
    </row>
    <row r="92" spans="9:12" ht="12.75" x14ac:dyDescent="0.2">
      <c r="I92" s="55"/>
      <c r="J92" s="3"/>
      <c r="K92" s="3"/>
      <c r="L92" s="3"/>
    </row>
    <row r="93" spans="9:12" ht="12.75" x14ac:dyDescent="0.2">
      <c r="I93" s="55"/>
      <c r="J93" s="3"/>
      <c r="K93" s="3"/>
      <c r="L93" s="3"/>
    </row>
    <row r="94" spans="9:12" ht="12.75" x14ac:dyDescent="0.2">
      <c r="I94" s="55"/>
      <c r="J94" s="3"/>
      <c r="K94" s="3"/>
      <c r="L94" s="3"/>
    </row>
    <row r="95" spans="9:12" ht="12.75" x14ac:dyDescent="0.2">
      <c r="I95" s="55"/>
      <c r="J95" s="3"/>
      <c r="K95" s="3"/>
      <c r="L95" s="3"/>
    </row>
    <row r="96" spans="9:12" ht="12.75" x14ac:dyDescent="0.2">
      <c r="I96" s="55"/>
      <c r="J96" s="3"/>
      <c r="K96" s="3"/>
      <c r="L96" s="3"/>
    </row>
    <row r="97" spans="9:12" ht="12.75" x14ac:dyDescent="0.2">
      <c r="I97" s="55"/>
      <c r="J97" s="3"/>
      <c r="K97" s="3"/>
      <c r="L97" s="3"/>
    </row>
    <row r="98" spans="9:12" ht="12.75" x14ac:dyDescent="0.2">
      <c r="I98" s="55"/>
      <c r="J98" s="3"/>
      <c r="K98" s="3"/>
      <c r="L98" s="3"/>
    </row>
    <row r="99" spans="9:12" ht="12.75" x14ac:dyDescent="0.2">
      <c r="I99" s="55"/>
      <c r="J99" s="3"/>
      <c r="K99" s="3"/>
      <c r="L99" s="3"/>
    </row>
    <row r="100" spans="9:12" ht="12.75" x14ac:dyDescent="0.2">
      <c r="I100" s="55"/>
      <c r="J100" s="3"/>
      <c r="K100" s="3"/>
      <c r="L100" s="3"/>
    </row>
    <row r="101" spans="9:12" ht="12.75" x14ac:dyDescent="0.2">
      <c r="I101" s="55"/>
      <c r="J101" s="3"/>
      <c r="K101" s="3"/>
      <c r="L101" s="3"/>
    </row>
    <row r="102" spans="9:12" ht="12.75" x14ac:dyDescent="0.2">
      <c r="I102" s="55"/>
      <c r="J102" s="3"/>
      <c r="K102" s="3"/>
      <c r="L102" s="3"/>
    </row>
    <row r="103" spans="9:12" ht="12.75" x14ac:dyDescent="0.2">
      <c r="I103" s="55"/>
      <c r="J103" s="3"/>
      <c r="K103" s="3"/>
      <c r="L103" s="3"/>
    </row>
    <row r="104" spans="9:12" ht="12.75" x14ac:dyDescent="0.2">
      <c r="I104" s="55"/>
      <c r="J104" s="3"/>
      <c r="K104" s="3"/>
      <c r="L104" s="3"/>
    </row>
    <row r="105" spans="9:12" ht="12.75" x14ac:dyDescent="0.2">
      <c r="I105" s="55"/>
      <c r="J105" s="3"/>
      <c r="K105" s="3"/>
      <c r="L105" s="3"/>
    </row>
    <row r="106" spans="9:12" ht="12.75" x14ac:dyDescent="0.2">
      <c r="I106" s="55"/>
      <c r="J106" s="3"/>
      <c r="K106" s="3"/>
      <c r="L106" s="3"/>
    </row>
    <row r="107" spans="9:12" ht="12.75" x14ac:dyDescent="0.2">
      <c r="I107" s="55"/>
      <c r="J107" s="3"/>
      <c r="K107" s="3"/>
      <c r="L107" s="3"/>
    </row>
    <row r="108" spans="9:12" ht="12.75" x14ac:dyDescent="0.2"/>
    <row r="109" spans="9:12" ht="12.75" x14ac:dyDescent="0.2">
      <c r="I109" s="15"/>
      <c r="J109" s="15"/>
      <c r="K109" s="15"/>
      <c r="L109" s="15"/>
    </row>
    <row r="110" spans="9:12" ht="12.75" x14ac:dyDescent="0.2">
      <c r="I110" s="22"/>
      <c r="J110" s="22"/>
      <c r="K110" s="22"/>
      <c r="L110" s="22"/>
    </row>
    <row r="111" spans="9:12" ht="12.75" x14ac:dyDescent="0.2"/>
    <row r="112" spans="9:12" ht="12.75" x14ac:dyDescent="0.2"/>
    <row r="113" ht="12.75" x14ac:dyDescent="0.2"/>
  </sheetData>
  <hyperlinks>
    <hyperlink ref="M1" location="Contents!A1" display="Contents" xr:uid="{00000000-0004-0000-0900-000000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CADCF2"/>
  </sheetPr>
  <dimension ref="A1:Q172"/>
  <sheetViews>
    <sheetView showGridLines="0" zoomScale="85" zoomScaleNormal="85" workbookViewId="0">
      <pane ySplit="4" topLeftCell="A137"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5"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3">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3">
        <v>0</v>
      </c>
      <c r="O64" s="47"/>
    </row>
    <row r="65" spans="1:15" ht="15.75" x14ac:dyDescent="0.25">
      <c r="A65" s="68">
        <v>19</v>
      </c>
      <c r="B65" s="64">
        <v>44330</v>
      </c>
      <c r="C65" s="288">
        <v>0</v>
      </c>
      <c r="D65" s="288">
        <v>0</v>
      </c>
      <c r="E65" s="288">
        <v>0</v>
      </c>
      <c r="F65" s="288">
        <v>0</v>
      </c>
      <c r="G65" s="288">
        <v>0</v>
      </c>
      <c r="H65" s="288">
        <v>0</v>
      </c>
      <c r="I65" s="288">
        <v>0</v>
      </c>
      <c r="J65" s="288">
        <v>1</v>
      </c>
      <c r="K65" s="288">
        <v>0</v>
      </c>
      <c r="L65" s="288">
        <v>0</v>
      </c>
      <c r="M65" s="288">
        <v>0</v>
      </c>
      <c r="N65" s="289">
        <v>1</v>
      </c>
      <c r="O65" s="47"/>
    </row>
    <row r="66" spans="1:15" ht="15.75" x14ac:dyDescent="0.25">
      <c r="A66" s="68">
        <v>20</v>
      </c>
      <c r="B66" s="64">
        <v>44337</v>
      </c>
      <c r="C66" s="288">
        <v>0</v>
      </c>
      <c r="D66" s="288">
        <v>0</v>
      </c>
      <c r="E66" s="288">
        <v>0</v>
      </c>
      <c r="F66" s="288">
        <v>0</v>
      </c>
      <c r="G66" s="288">
        <v>0</v>
      </c>
      <c r="H66" s="288">
        <v>1</v>
      </c>
      <c r="I66" s="288">
        <v>0</v>
      </c>
      <c r="J66" s="288">
        <v>0</v>
      </c>
      <c r="K66" s="288">
        <v>0</v>
      </c>
      <c r="L66" s="288">
        <v>0</v>
      </c>
      <c r="M66" s="288">
        <v>0</v>
      </c>
      <c r="N66" s="289">
        <v>1</v>
      </c>
      <c r="O66" s="47"/>
    </row>
    <row r="67" spans="1:15" ht="15.75" x14ac:dyDescent="0.25">
      <c r="A67" s="68">
        <v>21</v>
      </c>
      <c r="B67" s="64">
        <v>44344</v>
      </c>
      <c r="C67" s="288">
        <v>0</v>
      </c>
      <c r="D67" s="288">
        <v>0</v>
      </c>
      <c r="E67" s="288">
        <v>0</v>
      </c>
      <c r="F67" s="288">
        <v>0</v>
      </c>
      <c r="G67" s="288">
        <v>0</v>
      </c>
      <c r="H67" s="288">
        <v>0</v>
      </c>
      <c r="I67" s="288">
        <v>0</v>
      </c>
      <c r="J67" s="288">
        <v>0</v>
      </c>
      <c r="K67" s="288">
        <v>0</v>
      </c>
      <c r="L67" s="288">
        <v>0</v>
      </c>
      <c r="M67" s="288">
        <v>0</v>
      </c>
      <c r="N67" s="289">
        <v>0</v>
      </c>
      <c r="O67" s="47"/>
    </row>
    <row r="68" spans="1:15" ht="15.75" x14ac:dyDescent="0.25">
      <c r="A68" s="68">
        <v>22</v>
      </c>
      <c r="B68" s="64">
        <v>44351</v>
      </c>
      <c r="C68" s="288">
        <v>0</v>
      </c>
      <c r="D68" s="288">
        <v>0</v>
      </c>
      <c r="E68" s="288">
        <v>0</v>
      </c>
      <c r="F68" s="288">
        <v>0</v>
      </c>
      <c r="G68" s="288">
        <v>0</v>
      </c>
      <c r="H68" s="288">
        <v>0</v>
      </c>
      <c r="I68" s="288">
        <v>0</v>
      </c>
      <c r="J68" s="288">
        <v>0</v>
      </c>
      <c r="K68" s="288">
        <v>0</v>
      </c>
      <c r="L68" s="288">
        <v>0</v>
      </c>
      <c r="M68" s="288">
        <v>0</v>
      </c>
      <c r="N68" s="289">
        <v>0</v>
      </c>
      <c r="O68" s="47"/>
    </row>
    <row r="69" spans="1:15" ht="15.75" x14ac:dyDescent="0.25">
      <c r="A69" s="68">
        <v>23</v>
      </c>
      <c r="B69" s="64">
        <v>44358</v>
      </c>
      <c r="C69" s="288">
        <v>0</v>
      </c>
      <c r="D69" s="288">
        <v>0</v>
      </c>
      <c r="E69" s="288">
        <v>0</v>
      </c>
      <c r="F69" s="288">
        <v>0</v>
      </c>
      <c r="G69" s="288">
        <v>0</v>
      </c>
      <c r="H69" s="288">
        <v>0</v>
      </c>
      <c r="I69" s="288">
        <v>0</v>
      </c>
      <c r="J69" s="288">
        <v>0</v>
      </c>
      <c r="K69" s="288">
        <v>0</v>
      </c>
      <c r="L69" s="288">
        <v>0</v>
      </c>
      <c r="M69" s="288">
        <v>1</v>
      </c>
      <c r="N69" s="289">
        <v>1</v>
      </c>
      <c r="O69" s="47"/>
    </row>
    <row r="70" spans="1:15" ht="15.75" x14ac:dyDescent="0.25">
      <c r="A70" s="68">
        <v>24</v>
      </c>
      <c r="B70" s="64">
        <v>44365</v>
      </c>
      <c r="C70" s="288">
        <v>0</v>
      </c>
      <c r="D70" s="288">
        <v>0</v>
      </c>
      <c r="E70" s="288">
        <v>0</v>
      </c>
      <c r="F70" s="288">
        <v>0</v>
      </c>
      <c r="G70" s="288">
        <v>0</v>
      </c>
      <c r="H70" s="288">
        <v>0</v>
      </c>
      <c r="I70" s="288">
        <v>0</v>
      </c>
      <c r="J70" s="288">
        <v>0</v>
      </c>
      <c r="K70" s="288">
        <v>0</v>
      </c>
      <c r="L70" s="288">
        <v>0</v>
      </c>
      <c r="M70" s="288">
        <v>1</v>
      </c>
      <c r="N70" s="289">
        <v>1</v>
      </c>
      <c r="O70" s="47"/>
    </row>
    <row r="71" spans="1:15" ht="15.75" x14ac:dyDescent="0.25">
      <c r="A71" s="68">
        <v>25</v>
      </c>
      <c r="B71" s="64">
        <v>44372</v>
      </c>
      <c r="C71" s="288">
        <v>0</v>
      </c>
      <c r="D71" s="288">
        <v>0</v>
      </c>
      <c r="E71" s="288">
        <v>0</v>
      </c>
      <c r="F71" s="288">
        <v>0</v>
      </c>
      <c r="G71" s="288">
        <v>0</v>
      </c>
      <c r="H71" s="288">
        <v>0</v>
      </c>
      <c r="I71" s="288">
        <v>0</v>
      </c>
      <c r="J71" s="288">
        <v>0</v>
      </c>
      <c r="K71" s="288">
        <v>0</v>
      </c>
      <c r="L71" s="288">
        <v>0</v>
      </c>
      <c r="M71" s="288">
        <v>0</v>
      </c>
      <c r="N71" s="289">
        <v>0</v>
      </c>
      <c r="O71" s="47"/>
    </row>
    <row r="72" spans="1:15" ht="15.75" x14ac:dyDescent="0.25">
      <c r="A72" s="68">
        <v>26</v>
      </c>
      <c r="B72" s="64">
        <v>44379</v>
      </c>
      <c r="C72" s="288">
        <v>0</v>
      </c>
      <c r="D72" s="288">
        <v>0</v>
      </c>
      <c r="E72" s="288">
        <v>0</v>
      </c>
      <c r="F72" s="288">
        <v>0</v>
      </c>
      <c r="G72" s="288">
        <v>0</v>
      </c>
      <c r="H72" s="288">
        <v>0</v>
      </c>
      <c r="I72" s="288">
        <v>0</v>
      </c>
      <c r="J72" s="288">
        <v>0</v>
      </c>
      <c r="K72" s="288">
        <v>0</v>
      </c>
      <c r="L72" s="288">
        <v>0</v>
      </c>
      <c r="M72" s="288">
        <v>0</v>
      </c>
      <c r="N72" s="289">
        <v>0</v>
      </c>
      <c r="O72" s="47"/>
    </row>
    <row r="73" spans="1:15" ht="15.75" x14ac:dyDescent="0.25">
      <c r="A73" s="68">
        <v>27</v>
      </c>
      <c r="B73" s="64">
        <v>44386</v>
      </c>
      <c r="C73" s="288">
        <v>1</v>
      </c>
      <c r="D73" s="288">
        <v>0</v>
      </c>
      <c r="E73" s="288">
        <v>0</v>
      </c>
      <c r="F73" s="288">
        <v>0</v>
      </c>
      <c r="G73" s="288">
        <v>0</v>
      </c>
      <c r="H73" s="288">
        <v>0</v>
      </c>
      <c r="I73" s="288">
        <v>0</v>
      </c>
      <c r="J73" s="288">
        <v>0</v>
      </c>
      <c r="K73" s="288">
        <v>0</v>
      </c>
      <c r="L73" s="288">
        <v>0</v>
      </c>
      <c r="M73" s="288">
        <v>0</v>
      </c>
      <c r="N73" s="289">
        <v>1</v>
      </c>
      <c r="O73" s="47"/>
    </row>
    <row r="74" spans="1:15" ht="15.75" x14ac:dyDescent="0.25">
      <c r="A74" s="68">
        <v>28</v>
      </c>
      <c r="B74" s="64">
        <v>44393</v>
      </c>
      <c r="C74" s="288">
        <v>0</v>
      </c>
      <c r="D74" s="288">
        <v>0</v>
      </c>
      <c r="E74" s="288">
        <v>0</v>
      </c>
      <c r="F74" s="288">
        <v>0</v>
      </c>
      <c r="G74" s="288">
        <v>1</v>
      </c>
      <c r="H74" s="288">
        <v>0</v>
      </c>
      <c r="I74" s="288">
        <v>0</v>
      </c>
      <c r="J74" s="288">
        <v>0</v>
      </c>
      <c r="K74" s="288">
        <v>0</v>
      </c>
      <c r="L74" s="288">
        <v>0</v>
      </c>
      <c r="M74" s="288">
        <v>0</v>
      </c>
      <c r="N74" s="289">
        <v>1</v>
      </c>
      <c r="O74" s="47"/>
    </row>
    <row r="75" spans="1:15" ht="15.75" x14ac:dyDescent="0.25">
      <c r="A75" s="68">
        <v>29</v>
      </c>
      <c r="B75" s="64">
        <v>44400</v>
      </c>
      <c r="C75" s="288">
        <v>0</v>
      </c>
      <c r="D75" s="288">
        <v>0</v>
      </c>
      <c r="E75" s="288">
        <v>0</v>
      </c>
      <c r="F75" s="288">
        <v>0</v>
      </c>
      <c r="G75" s="288">
        <v>0</v>
      </c>
      <c r="H75" s="288">
        <v>0</v>
      </c>
      <c r="I75" s="288">
        <v>0</v>
      </c>
      <c r="J75" s="288">
        <v>0</v>
      </c>
      <c r="K75" s="288">
        <v>0</v>
      </c>
      <c r="L75" s="288">
        <v>0</v>
      </c>
      <c r="M75" s="288">
        <v>1</v>
      </c>
      <c r="N75" s="289">
        <v>1</v>
      </c>
      <c r="O75" s="47"/>
    </row>
    <row r="76" spans="1:15" ht="15.75" x14ac:dyDescent="0.25">
      <c r="A76" s="68">
        <v>30</v>
      </c>
      <c r="B76" s="64">
        <v>44407</v>
      </c>
      <c r="C76" s="288">
        <v>0</v>
      </c>
      <c r="D76" s="288">
        <v>0</v>
      </c>
      <c r="E76" s="288">
        <v>0</v>
      </c>
      <c r="F76" s="288">
        <v>0</v>
      </c>
      <c r="G76" s="288">
        <v>1</v>
      </c>
      <c r="H76" s="288">
        <v>0</v>
      </c>
      <c r="I76" s="288">
        <v>0</v>
      </c>
      <c r="J76" s="288">
        <v>0</v>
      </c>
      <c r="K76" s="288">
        <v>0</v>
      </c>
      <c r="L76" s="288">
        <v>0</v>
      </c>
      <c r="M76" s="288">
        <v>0</v>
      </c>
      <c r="N76" s="289">
        <v>1</v>
      </c>
      <c r="O76" s="47"/>
    </row>
    <row r="77" spans="1:15" ht="15.75" x14ac:dyDescent="0.25">
      <c r="A77" s="68">
        <v>31</v>
      </c>
      <c r="B77" s="64">
        <v>44414</v>
      </c>
      <c r="C77" s="288">
        <v>0</v>
      </c>
      <c r="D77" s="288">
        <v>1</v>
      </c>
      <c r="E77" s="288">
        <v>0</v>
      </c>
      <c r="F77" s="288">
        <v>1</v>
      </c>
      <c r="G77" s="288">
        <v>0</v>
      </c>
      <c r="H77" s="288">
        <v>0</v>
      </c>
      <c r="I77" s="288">
        <v>1</v>
      </c>
      <c r="J77" s="288">
        <v>1</v>
      </c>
      <c r="K77" s="288">
        <v>0</v>
      </c>
      <c r="L77" s="288">
        <v>0</v>
      </c>
      <c r="M77" s="288">
        <v>0</v>
      </c>
      <c r="N77" s="289">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39">
        <v>4</v>
      </c>
      <c r="O78" s="47"/>
    </row>
    <row r="79" spans="1:15" ht="15.75" x14ac:dyDescent="0.25">
      <c r="A79" s="68">
        <v>33</v>
      </c>
      <c r="B79" s="64">
        <v>44428</v>
      </c>
      <c r="C79" s="288">
        <v>0</v>
      </c>
      <c r="D79" s="288">
        <v>0</v>
      </c>
      <c r="E79" s="288">
        <v>1</v>
      </c>
      <c r="F79" s="288">
        <v>0</v>
      </c>
      <c r="G79" s="288">
        <v>1</v>
      </c>
      <c r="H79" s="288">
        <v>1</v>
      </c>
      <c r="I79" s="288">
        <v>0</v>
      </c>
      <c r="J79" s="288">
        <v>2</v>
      </c>
      <c r="K79" s="288">
        <v>0</v>
      </c>
      <c r="L79" s="288">
        <v>0</v>
      </c>
      <c r="M79" s="288">
        <v>0</v>
      </c>
      <c r="N79" s="289">
        <v>5</v>
      </c>
      <c r="O79" s="47"/>
    </row>
    <row r="80" spans="1:15" ht="15.75" x14ac:dyDescent="0.25">
      <c r="A80" s="68">
        <v>34</v>
      </c>
      <c r="B80" s="64">
        <v>44435</v>
      </c>
      <c r="C80" s="288">
        <v>0</v>
      </c>
      <c r="D80" s="288">
        <v>0</v>
      </c>
      <c r="E80" s="288">
        <v>0</v>
      </c>
      <c r="F80" s="288">
        <v>0</v>
      </c>
      <c r="G80" s="288">
        <v>0</v>
      </c>
      <c r="H80" s="288">
        <v>1</v>
      </c>
      <c r="I80" s="288">
        <v>1</v>
      </c>
      <c r="J80" s="288">
        <v>2</v>
      </c>
      <c r="K80" s="288">
        <v>0</v>
      </c>
      <c r="L80" s="288">
        <v>0</v>
      </c>
      <c r="M80" s="288">
        <v>1</v>
      </c>
      <c r="N80" s="289">
        <v>5</v>
      </c>
      <c r="O80" s="47"/>
    </row>
    <row r="81" spans="1:15" ht="15.75" x14ac:dyDescent="0.25">
      <c r="A81" s="68">
        <v>35</v>
      </c>
      <c r="B81" s="64">
        <v>44442</v>
      </c>
      <c r="C81" s="288">
        <v>0</v>
      </c>
      <c r="D81" s="288">
        <v>0</v>
      </c>
      <c r="E81" s="288">
        <v>0</v>
      </c>
      <c r="F81" s="288">
        <v>0</v>
      </c>
      <c r="G81" s="288">
        <v>0</v>
      </c>
      <c r="H81" s="288">
        <v>0</v>
      </c>
      <c r="I81" s="288">
        <v>2</v>
      </c>
      <c r="J81" s="288">
        <v>2</v>
      </c>
      <c r="K81" s="288">
        <v>1</v>
      </c>
      <c r="L81" s="288">
        <v>1</v>
      </c>
      <c r="M81" s="288">
        <v>1</v>
      </c>
      <c r="N81" s="289">
        <v>7</v>
      </c>
      <c r="O81" s="47"/>
    </row>
    <row r="82" spans="1:15" ht="15.75" x14ac:dyDescent="0.25">
      <c r="A82" s="68">
        <v>36</v>
      </c>
      <c r="B82" s="64">
        <v>44449</v>
      </c>
      <c r="C82" s="288">
        <v>0</v>
      </c>
      <c r="D82" s="288">
        <v>0</v>
      </c>
      <c r="E82" s="288">
        <v>1</v>
      </c>
      <c r="F82" s="288">
        <v>2</v>
      </c>
      <c r="G82" s="288">
        <v>0</v>
      </c>
      <c r="H82" s="288">
        <v>0</v>
      </c>
      <c r="I82" s="288">
        <v>0</v>
      </c>
      <c r="J82" s="288">
        <v>2</v>
      </c>
      <c r="K82" s="288">
        <v>0</v>
      </c>
      <c r="L82" s="288">
        <v>0</v>
      </c>
      <c r="M82" s="288">
        <v>2</v>
      </c>
      <c r="N82" s="289">
        <v>7</v>
      </c>
      <c r="O82" s="47"/>
    </row>
    <row r="83" spans="1:15" ht="15.75" x14ac:dyDescent="0.25">
      <c r="A83" s="332">
        <v>37</v>
      </c>
      <c r="B83" s="64">
        <v>44456</v>
      </c>
      <c r="C83" s="344">
        <v>2</v>
      </c>
      <c r="D83" s="344">
        <v>1</v>
      </c>
      <c r="E83" s="344">
        <v>0</v>
      </c>
      <c r="F83" s="344">
        <v>1</v>
      </c>
      <c r="G83" s="344">
        <v>0</v>
      </c>
      <c r="H83" s="344">
        <v>2</v>
      </c>
      <c r="I83" s="344">
        <v>2</v>
      </c>
      <c r="J83" s="344">
        <v>1</v>
      </c>
      <c r="K83" s="344">
        <v>0</v>
      </c>
      <c r="L83" s="344">
        <v>3</v>
      </c>
      <c r="M83" s="344">
        <v>0</v>
      </c>
      <c r="N83" s="345">
        <v>12</v>
      </c>
      <c r="O83" s="47"/>
    </row>
    <row r="84" spans="1:15" ht="15.75" x14ac:dyDescent="0.25">
      <c r="A84" s="332">
        <v>38</v>
      </c>
      <c r="B84" s="348">
        <v>44463</v>
      </c>
      <c r="C84" s="344">
        <v>1</v>
      </c>
      <c r="D84" s="344">
        <v>0</v>
      </c>
      <c r="E84" s="344">
        <v>0</v>
      </c>
      <c r="F84" s="344">
        <v>1</v>
      </c>
      <c r="G84" s="344">
        <v>0</v>
      </c>
      <c r="H84" s="344">
        <v>0</v>
      </c>
      <c r="I84" s="344">
        <v>0</v>
      </c>
      <c r="J84" s="344">
        <v>2</v>
      </c>
      <c r="K84" s="344">
        <v>0</v>
      </c>
      <c r="L84" s="344">
        <v>1</v>
      </c>
      <c r="M84" s="344">
        <v>0</v>
      </c>
      <c r="N84" s="345">
        <v>5</v>
      </c>
      <c r="O84" s="47"/>
    </row>
    <row r="85" spans="1:15" ht="15.75" x14ac:dyDescent="0.25">
      <c r="A85" s="332">
        <v>39</v>
      </c>
      <c r="B85" s="348">
        <v>44470</v>
      </c>
      <c r="C85" s="288">
        <v>1</v>
      </c>
      <c r="D85" s="288">
        <v>0</v>
      </c>
      <c r="E85" s="288">
        <v>2</v>
      </c>
      <c r="F85" s="288">
        <v>0</v>
      </c>
      <c r="G85" s="288">
        <v>0</v>
      </c>
      <c r="H85" s="288">
        <v>1</v>
      </c>
      <c r="I85" s="288">
        <v>0</v>
      </c>
      <c r="J85" s="288">
        <v>3</v>
      </c>
      <c r="K85" s="288">
        <v>0</v>
      </c>
      <c r="L85" s="288">
        <v>0</v>
      </c>
      <c r="M85" s="288">
        <v>0</v>
      </c>
      <c r="N85" s="289">
        <v>7</v>
      </c>
      <c r="O85" s="47"/>
    </row>
    <row r="86" spans="1:15" ht="15.75" x14ac:dyDescent="0.25">
      <c r="A86" s="332">
        <v>40</v>
      </c>
      <c r="B86" s="348">
        <v>44477</v>
      </c>
      <c r="C86" s="344">
        <v>2</v>
      </c>
      <c r="D86" s="344">
        <v>0</v>
      </c>
      <c r="E86" s="344">
        <v>1</v>
      </c>
      <c r="F86" s="344">
        <v>0</v>
      </c>
      <c r="G86" s="344">
        <v>0</v>
      </c>
      <c r="H86" s="344">
        <v>0</v>
      </c>
      <c r="I86" s="344">
        <v>0</v>
      </c>
      <c r="J86" s="344">
        <v>1</v>
      </c>
      <c r="K86" s="344">
        <v>0</v>
      </c>
      <c r="L86" s="344">
        <v>0</v>
      </c>
      <c r="M86" s="344">
        <v>0</v>
      </c>
      <c r="N86" s="345">
        <v>4</v>
      </c>
      <c r="O86" s="47"/>
    </row>
    <row r="87" spans="1:15" ht="15.75" x14ac:dyDescent="0.25">
      <c r="A87" s="351">
        <v>41</v>
      </c>
      <c r="B87" s="348">
        <v>44484</v>
      </c>
      <c r="C87" s="359">
        <v>0</v>
      </c>
      <c r="D87" s="359">
        <v>0</v>
      </c>
      <c r="E87" s="359">
        <v>0</v>
      </c>
      <c r="F87" s="359">
        <v>1</v>
      </c>
      <c r="G87" s="359">
        <v>0</v>
      </c>
      <c r="H87" s="359">
        <v>0</v>
      </c>
      <c r="I87" s="359">
        <v>1</v>
      </c>
      <c r="J87" s="359">
        <v>1</v>
      </c>
      <c r="K87" s="359">
        <v>0</v>
      </c>
      <c r="L87" s="359">
        <v>0</v>
      </c>
      <c r="M87" s="359">
        <v>0</v>
      </c>
      <c r="N87" s="360">
        <v>3</v>
      </c>
      <c r="O87" s="47"/>
    </row>
    <row r="88" spans="1:15" ht="15.75" x14ac:dyDescent="0.25">
      <c r="A88" s="351">
        <v>42</v>
      </c>
      <c r="B88" s="348">
        <v>44491</v>
      </c>
      <c r="C88" s="368">
        <v>0</v>
      </c>
      <c r="D88" s="368">
        <v>1</v>
      </c>
      <c r="E88" s="368">
        <v>2</v>
      </c>
      <c r="F88" s="368">
        <v>0</v>
      </c>
      <c r="G88" s="368">
        <v>2</v>
      </c>
      <c r="H88" s="368">
        <v>0</v>
      </c>
      <c r="I88" s="368">
        <v>0</v>
      </c>
      <c r="J88" s="368">
        <v>0</v>
      </c>
      <c r="K88" s="368">
        <v>0</v>
      </c>
      <c r="L88" s="368">
        <v>1</v>
      </c>
      <c r="M88" s="368">
        <v>0</v>
      </c>
      <c r="N88" s="369">
        <v>6</v>
      </c>
      <c r="O88" s="47"/>
    </row>
    <row r="89" spans="1:15" ht="15.75" x14ac:dyDescent="0.25">
      <c r="A89" s="351">
        <v>43</v>
      </c>
      <c r="B89" s="348">
        <v>44498</v>
      </c>
      <c r="C89" s="368">
        <v>0</v>
      </c>
      <c r="D89" s="368">
        <v>0</v>
      </c>
      <c r="E89" s="368">
        <v>0</v>
      </c>
      <c r="F89" s="368">
        <v>0</v>
      </c>
      <c r="G89" s="368">
        <v>0</v>
      </c>
      <c r="H89" s="368">
        <v>1</v>
      </c>
      <c r="I89" s="368">
        <v>0</v>
      </c>
      <c r="J89" s="368">
        <v>0</v>
      </c>
      <c r="K89" s="368">
        <v>0</v>
      </c>
      <c r="L89" s="368">
        <v>0</v>
      </c>
      <c r="M89" s="368">
        <v>0</v>
      </c>
      <c r="N89" s="369">
        <v>1</v>
      </c>
      <c r="O89" s="47"/>
    </row>
    <row r="90" spans="1:15" ht="15.75" x14ac:dyDescent="0.25">
      <c r="A90" s="351">
        <v>44</v>
      </c>
      <c r="B90" s="348">
        <v>44505</v>
      </c>
      <c r="C90" s="359">
        <v>0</v>
      </c>
      <c r="D90" s="359">
        <v>1</v>
      </c>
      <c r="E90" s="359">
        <v>0</v>
      </c>
      <c r="F90" s="359">
        <v>0</v>
      </c>
      <c r="G90" s="359">
        <v>0</v>
      </c>
      <c r="H90" s="359">
        <v>1</v>
      </c>
      <c r="I90" s="359">
        <v>1</v>
      </c>
      <c r="J90" s="359">
        <v>0</v>
      </c>
      <c r="K90" s="359">
        <v>0</v>
      </c>
      <c r="L90" s="359">
        <v>0</v>
      </c>
      <c r="M90" s="359">
        <v>1</v>
      </c>
      <c r="N90" s="360">
        <v>4</v>
      </c>
      <c r="O90" s="47"/>
    </row>
    <row r="91" spans="1:15" ht="15.75" x14ac:dyDescent="0.25">
      <c r="A91" s="351">
        <v>45</v>
      </c>
      <c r="B91" s="348">
        <v>44512</v>
      </c>
      <c r="C91" s="368">
        <v>0</v>
      </c>
      <c r="D91" s="368">
        <v>0</v>
      </c>
      <c r="E91" s="368">
        <v>3</v>
      </c>
      <c r="F91" s="368">
        <v>0</v>
      </c>
      <c r="G91" s="368">
        <v>1</v>
      </c>
      <c r="H91" s="368">
        <v>0</v>
      </c>
      <c r="I91" s="368">
        <v>1</v>
      </c>
      <c r="J91" s="368">
        <v>0</v>
      </c>
      <c r="K91" s="368">
        <v>0</v>
      </c>
      <c r="L91" s="368">
        <v>0</v>
      </c>
      <c r="M91" s="368">
        <v>0</v>
      </c>
      <c r="N91" s="369">
        <v>5</v>
      </c>
      <c r="O91" s="47"/>
    </row>
    <row r="92" spans="1:15" ht="15.75" x14ac:dyDescent="0.25">
      <c r="A92" s="351">
        <v>46</v>
      </c>
      <c r="B92" s="348">
        <v>44519</v>
      </c>
      <c r="C92" s="368">
        <v>0</v>
      </c>
      <c r="D92" s="368">
        <v>0</v>
      </c>
      <c r="E92" s="368">
        <v>0</v>
      </c>
      <c r="F92" s="368">
        <v>0</v>
      </c>
      <c r="G92" s="368">
        <v>0</v>
      </c>
      <c r="H92" s="368">
        <v>1</v>
      </c>
      <c r="I92" s="368">
        <v>0</v>
      </c>
      <c r="J92" s="368">
        <v>0</v>
      </c>
      <c r="K92" s="368">
        <v>0</v>
      </c>
      <c r="L92" s="368">
        <v>0</v>
      </c>
      <c r="M92" s="368">
        <v>0</v>
      </c>
      <c r="N92" s="369">
        <v>1</v>
      </c>
      <c r="O92" s="47"/>
    </row>
    <row r="93" spans="1:15" ht="15.75" x14ac:dyDescent="0.25">
      <c r="A93" s="351">
        <v>47</v>
      </c>
      <c r="B93" s="348">
        <v>44526</v>
      </c>
      <c r="C93" s="368">
        <v>0</v>
      </c>
      <c r="D93" s="368">
        <v>0</v>
      </c>
      <c r="E93" s="368">
        <v>0</v>
      </c>
      <c r="F93" s="368">
        <v>1</v>
      </c>
      <c r="G93" s="368">
        <v>0</v>
      </c>
      <c r="H93" s="368">
        <v>0</v>
      </c>
      <c r="I93" s="368">
        <v>0</v>
      </c>
      <c r="J93" s="368">
        <v>0</v>
      </c>
      <c r="K93" s="368">
        <v>0</v>
      </c>
      <c r="L93" s="368">
        <v>0</v>
      </c>
      <c r="M93" s="368">
        <v>1</v>
      </c>
      <c r="N93" s="369">
        <v>2</v>
      </c>
      <c r="O93" s="47"/>
    </row>
    <row r="94" spans="1:15" ht="15.75" x14ac:dyDescent="0.25">
      <c r="A94" s="351">
        <v>48</v>
      </c>
      <c r="B94" s="348">
        <v>44533</v>
      </c>
      <c r="C94" s="368">
        <v>0</v>
      </c>
      <c r="D94" s="368">
        <v>1</v>
      </c>
      <c r="E94" s="368">
        <v>1</v>
      </c>
      <c r="F94" s="368">
        <v>0</v>
      </c>
      <c r="G94" s="368">
        <v>0</v>
      </c>
      <c r="H94" s="368">
        <v>0</v>
      </c>
      <c r="I94" s="368">
        <v>0</v>
      </c>
      <c r="J94" s="368">
        <v>0</v>
      </c>
      <c r="K94" s="368">
        <v>0</v>
      </c>
      <c r="L94" s="368">
        <v>0</v>
      </c>
      <c r="M94" s="368">
        <v>0</v>
      </c>
      <c r="N94" s="369">
        <v>2</v>
      </c>
      <c r="O94" s="47"/>
    </row>
    <row r="95" spans="1:15" ht="15.75" x14ac:dyDescent="0.25">
      <c r="A95" s="351">
        <v>49</v>
      </c>
      <c r="B95" s="348">
        <v>44540</v>
      </c>
      <c r="C95" s="381">
        <v>0</v>
      </c>
      <c r="D95" s="381">
        <v>0</v>
      </c>
      <c r="E95" s="381">
        <v>0</v>
      </c>
      <c r="F95" s="381">
        <v>0</v>
      </c>
      <c r="G95" s="381">
        <v>0</v>
      </c>
      <c r="H95" s="381">
        <v>0</v>
      </c>
      <c r="I95" s="381">
        <v>0</v>
      </c>
      <c r="J95" s="381">
        <v>0</v>
      </c>
      <c r="K95" s="381">
        <v>0</v>
      </c>
      <c r="L95" s="381">
        <v>0</v>
      </c>
      <c r="M95" s="381">
        <v>0</v>
      </c>
      <c r="N95" s="382">
        <v>0</v>
      </c>
      <c r="O95" s="47"/>
    </row>
    <row r="96" spans="1:15" ht="15.75" x14ac:dyDescent="0.25">
      <c r="A96" s="351">
        <v>50</v>
      </c>
      <c r="B96" s="348">
        <v>44547</v>
      </c>
      <c r="C96" s="381">
        <v>0</v>
      </c>
      <c r="D96" s="381">
        <v>0</v>
      </c>
      <c r="E96" s="381">
        <v>0</v>
      </c>
      <c r="F96" s="381">
        <v>0</v>
      </c>
      <c r="G96" s="381">
        <v>0</v>
      </c>
      <c r="H96" s="381">
        <v>0</v>
      </c>
      <c r="I96" s="381">
        <v>1</v>
      </c>
      <c r="J96" s="381">
        <v>0</v>
      </c>
      <c r="K96" s="381">
        <v>0</v>
      </c>
      <c r="L96" s="381">
        <v>0</v>
      </c>
      <c r="M96" s="381">
        <v>0</v>
      </c>
      <c r="N96" s="382">
        <v>1</v>
      </c>
      <c r="O96" s="47"/>
    </row>
    <row r="97" spans="1:15" ht="15.75" x14ac:dyDescent="0.25">
      <c r="A97" s="351">
        <v>51</v>
      </c>
      <c r="B97" s="348">
        <v>44554</v>
      </c>
      <c r="C97" s="381">
        <v>0</v>
      </c>
      <c r="D97" s="381">
        <v>1</v>
      </c>
      <c r="E97" s="381">
        <v>0</v>
      </c>
      <c r="F97" s="381">
        <v>0</v>
      </c>
      <c r="G97" s="381">
        <v>1</v>
      </c>
      <c r="H97" s="381">
        <v>0</v>
      </c>
      <c r="I97" s="381">
        <v>0</v>
      </c>
      <c r="J97" s="381">
        <v>0</v>
      </c>
      <c r="K97" s="381">
        <v>0</v>
      </c>
      <c r="L97" s="381">
        <v>0</v>
      </c>
      <c r="M97" s="381">
        <v>0</v>
      </c>
      <c r="N97" s="382">
        <v>2</v>
      </c>
      <c r="O97" s="47"/>
    </row>
    <row r="98" spans="1:15" ht="15.75" x14ac:dyDescent="0.25">
      <c r="A98" s="351">
        <v>52</v>
      </c>
      <c r="B98" s="348">
        <v>44561</v>
      </c>
      <c r="C98" s="381">
        <v>0</v>
      </c>
      <c r="D98" s="381">
        <v>0</v>
      </c>
      <c r="E98" s="381">
        <v>1</v>
      </c>
      <c r="F98" s="381">
        <v>0</v>
      </c>
      <c r="G98" s="381">
        <v>0</v>
      </c>
      <c r="H98" s="381">
        <v>0</v>
      </c>
      <c r="I98" s="381">
        <v>0</v>
      </c>
      <c r="J98" s="381">
        <v>0</v>
      </c>
      <c r="K98" s="381">
        <v>0</v>
      </c>
      <c r="L98" s="381">
        <v>0</v>
      </c>
      <c r="M98" s="381">
        <v>0</v>
      </c>
      <c r="N98" s="382">
        <v>1</v>
      </c>
      <c r="O98" s="47"/>
    </row>
    <row r="99" spans="1:15" ht="15.75" x14ac:dyDescent="0.25">
      <c r="A99" s="351">
        <v>1</v>
      </c>
      <c r="B99" s="348">
        <v>44568</v>
      </c>
      <c r="C99" s="381">
        <v>0</v>
      </c>
      <c r="D99" s="381">
        <v>0</v>
      </c>
      <c r="E99" s="381">
        <v>0</v>
      </c>
      <c r="F99" s="381">
        <v>0</v>
      </c>
      <c r="G99" s="381">
        <v>0</v>
      </c>
      <c r="H99" s="381">
        <v>0</v>
      </c>
      <c r="I99" s="381">
        <v>0</v>
      </c>
      <c r="J99" s="381">
        <v>0</v>
      </c>
      <c r="K99" s="381">
        <v>0</v>
      </c>
      <c r="L99" s="381">
        <v>0</v>
      </c>
      <c r="M99" s="381">
        <v>0</v>
      </c>
      <c r="N99" s="382">
        <v>0</v>
      </c>
      <c r="O99" s="47"/>
    </row>
    <row r="100" spans="1:15" ht="15.75" x14ac:dyDescent="0.25">
      <c r="A100" s="351">
        <v>2</v>
      </c>
      <c r="B100" s="348">
        <v>44575</v>
      </c>
      <c r="C100" s="381">
        <v>0</v>
      </c>
      <c r="D100" s="381">
        <v>1</v>
      </c>
      <c r="E100" s="381">
        <v>0</v>
      </c>
      <c r="F100" s="381">
        <v>1</v>
      </c>
      <c r="G100" s="381">
        <v>1</v>
      </c>
      <c r="H100" s="381">
        <v>1</v>
      </c>
      <c r="I100" s="381">
        <v>0</v>
      </c>
      <c r="J100" s="381">
        <v>0</v>
      </c>
      <c r="K100" s="381">
        <v>0</v>
      </c>
      <c r="L100" s="381">
        <v>1</v>
      </c>
      <c r="M100" s="381">
        <v>0</v>
      </c>
      <c r="N100" s="382">
        <v>5</v>
      </c>
      <c r="O100" s="47"/>
    </row>
    <row r="101" spans="1:15" ht="15.75" x14ac:dyDescent="0.25">
      <c r="A101" s="351">
        <v>3</v>
      </c>
      <c r="B101" s="348">
        <v>44582</v>
      </c>
      <c r="C101" s="381">
        <v>0</v>
      </c>
      <c r="D101" s="381">
        <v>0</v>
      </c>
      <c r="E101" s="381">
        <v>0</v>
      </c>
      <c r="F101" s="381">
        <v>1</v>
      </c>
      <c r="G101" s="381">
        <v>0</v>
      </c>
      <c r="H101" s="381">
        <v>1</v>
      </c>
      <c r="I101" s="381">
        <v>0</v>
      </c>
      <c r="J101" s="381">
        <v>0</v>
      </c>
      <c r="K101" s="381">
        <v>1</v>
      </c>
      <c r="L101" s="381">
        <v>0</v>
      </c>
      <c r="M101" s="381">
        <v>0</v>
      </c>
      <c r="N101" s="382">
        <v>3</v>
      </c>
      <c r="O101" s="47"/>
    </row>
    <row r="102" spans="1:15" ht="15.75" x14ac:dyDescent="0.25">
      <c r="A102" s="351">
        <v>4</v>
      </c>
      <c r="B102" s="348">
        <v>44589</v>
      </c>
      <c r="C102" s="381">
        <v>1</v>
      </c>
      <c r="D102" s="381">
        <v>2</v>
      </c>
      <c r="E102" s="381">
        <v>1</v>
      </c>
      <c r="F102" s="381">
        <v>1</v>
      </c>
      <c r="G102" s="381">
        <v>2</v>
      </c>
      <c r="H102" s="381">
        <v>0</v>
      </c>
      <c r="I102" s="381">
        <v>1</v>
      </c>
      <c r="J102" s="381">
        <v>0</v>
      </c>
      <c r="K102" s="381">
        <v>0</v>
      </c>
      <c r="L102" s="381">
        <v>1</v>
      </c>
      <c r="M102" s="381">
        <v>2</v>
      </c>
      <c r="N102" s="382">
        <v>11</v>
      </c>
      <c r="O102" s="47"/>
    </row>
    <row r="103" spans="1:15" ht="15.75" x14ac:dyDescent="0.25">
      <c r="A103" s="351">
        <v>5</v>
      </c>
      <c r="B103" s="348">
        <v>44596</v>
      </c>
      <c r="C103" s="381">
        <v>0</v>
      </c>
      <c r="D103" s="381">
        <v>2</v>
      </c>
      <c r="E103" s="381">
        <v>1</v>
      </c>
      <c r="F103" s="381">
        <v>1</v>
      </c>
      <c r="G103" s="381">
        <v>0</v>
      </c>
      <c r="H103" s="381">
        <v>0</v>
      </c>
      <c r="I103" s="381">
        <v>0</v>
      </c>
      <c r="J103" s="381">
        <v>0</v>
      </c>
      <c r="K103" s="381">
        <v>0</v>
      </c>
      <c r="L103" s="381">
        <v>0</v>
      </c>
      <c r="M103" s="381">
        <v>2</v>
      </c>
      <c r="N103" s="382">
        <v>6</v>
      </c>
      <c r="O103" s="47"/>
    </row>
    <row r="104" spans="1:15" ht="15.75" x14ac:dyDescent="0.25">
      <c r="A104" s="351">
        <v>6</v>
      </c>
      <c r="B104" s="348">
        <v>44603</v>
      </c>
      <c r="C104" s="381">
        <v>2</v>
      </c>
      <c r="D104" s="381">
        <v>1</v>
      </c>
      <c r="E104" s="381">
        <v>0</v>
      </c>
      <c r="F104" s="381">
        <v>1</v>
      </c>
      <c r="G104" s="381">
        <v>0</v>
      </c>
      <c r="H104" s="381">
        <v>0</v>
      </c>
      <c r="I104" s="381">
        <v>0</v>
      </c>
      <c r="J104" s="381">
        <v>2</v>
      </c>
      <c r="K104" s="381">
        <v>2</v>
      </c>
      <c r="L104" s="381">
        <v>1</v>
      </c>
      <c r="M104" s="381">
        <v>4</v>
      </c>
      <c r="N104" s="382">
        <v>13</v>
      </c>
      <c r="O104" s="47"/>
    </row>
    <row r="105" spans="1:15" ht="15.75" x14ac:dyDescent="0.25">
      <c r="A105" s="389">
        <v>7</v>
      </c>
      <c r="B105" s="348">
        <v>44610</v>
      </c>
      <c r="C105" s="413">
        <v>0</v>
      </c>
      <c r="D105" s="413">
        <v>1</v>
      </c>
      <c r="E105" s="413">
        <v>1</v>
      </c>
      <c r="F105" s="413">
        <v>1</v>
      </c>
      <c r="G105" s="413">
        <v>0</v>
      </c>
      <c r="H105" s="413">
        <v>1</v>
      </c>
      <c r="I105" s="413">
        <v>0</v>
      </c>
      <c r="J105" s="413">
        <v>0</v>
      </c>
      <c r="K105" s="413">
        <v>1</v>
      </c>
      <c r="L105" s="413">
        <v>0</v>
      </c>
      <c r="M105" s="413">
        <v>1</v>
      </c>
      <c r="N105" s="414">
        <v>6</v>
      </c>
      <c r="O105" s="47"/>
    </row>
    <row r="106" spans="1:15" ht="15.75" x14ac:dyDescent="0.25">
      <c r="A106" s="389">
        <v>8</v>
      </c>
      <c r="B106" s="348">
        <v>44617</v>
      </c>
      <c r="C106" s="381">
        <v>0</v>
      </c>
      <c r="D106" s="381">
        <v>1</v>
      </c>
      <c r="E106" s="381">
        <v>1</v>
      </c>
      <c r="F106" s="381">
        <v>1</v>
      </c>
      <c r="G106" s="381">
        <v>0</v>
      </c>
      <c r="H106" s="381">
        <v>0</v>
      </c>
      <c r="I106" s="381">
        <v>0</v>
      </c>
      <c r="J106" s="381">
        <v>1</v>
      </c>
      <c r="K106" s="381">
        <v>2</v>
      </c>
      <c r="L106" s="381">
        <v>0</v>
      </c>
      <c r="M106" s="381">
        <v>0</v>
      </c>
      <c r="N106" s="382">
        <v>6</v>
      </c>
      <c r="O106" s="47"/>
    </row>
    <row r="107" spans="1:15" ht="15.75" x14ac:dyDescent="0.25">
      <c r="A107" s="389">
        <v>9</v>
      </c>
      <c r="B107" s="348">
        <v>44624</v>
      </c>
      <c r="C107" s="381">
        <v>1</v>
      </c>
      <c r="D107" s="381">
        <v>0</v>
      </c>
      <c r="E107" s="381">
        <v>3</v>
      </c>
      <c r="F107" s="381">
        <v>1</v>
      </c>
      <c r="G107" s="381">
        <v>1</v>
      </c>
      <c r="H107" s="381">
        <v>1</v>
      </c>
      <c r="I107" s="381">
        <v>0</v>
      </c>
      <c r="J107" s="381">
        <v>5</v>
      </c>
      <c r="K107" s="381">
        <v>0</v>
      </c>
      <c r="L107" s="381">
        <v>1</v>
      </c>
      <c r="M107" s="381">
        <v>1</v>
      </c>
      <c r="N107" s="382">
        <v>14</v>
      </c>
      <c r="O107" s="47"/>
    </row>
    <row r="108" spans="1:15" ht="15.75" x14ac:dyDescent="0.25">
      <c r="A108" s="389">
        <v>10</v>
      </c>
      <c r="B108" s="348">
        <v>44631</v>
      </c>
      <c r="C108" s="413">
        <v>0</v>
      </c>
      <c r="D108" s="413">
        <v>0</v>
      </c>
      <c r="E108" s="413">
        <v>0</v>
      </c>
      <c r="F108" s="413">
        <v>2</v>
      </c>
      <c r="G108" s="413">
        <v>1</v>
      </c>
      <c r="H108" s="413">
        <v>2</v>
      </c>
      <c r="I108" s="413">
        <v>0</v>
      </c>
      <c r="J108" s="413">
        <v>2</v>
      </c>
      <c r="K108" s="413">
        <v>0</v>
      </c>
      <c r="L108" s="413">
        <v>2</v>
      </c>
      <c r="M108" s="413">
        <v>0</v>
      </c>
      <c r="N108" s="414">
        <v>9</v>
      </c>
      <c r="O108" s="47"/>
    </row>
    <row r="109" spans="1:15" ht="15.75" x14ac:dyDescent="0.25">
      <c r="A109" s="389">
        <v>11</v>
      </c>
      <c r="B109" s="348">
        <v>44638</v>
      </c>
      <c r="C109" s="427">
        <v>0</v>
      </c>
      <c r="D109" s="427">
        <v>2</v>
      </c>
      <c r="E109" s="427">
        <v>0</v>
      </c>
      <c r="F109" s="427">
        <v>1</v>
      </c>
      <c r="G109" s="427">
        <v>1</v>
      </c>
      <c r="H109" s="427">
        <v>0</v>
      </c>
      <c r="I109" s="427">
        <v>0</v>
      </c>
      <c r="J109" s="427">
        <v>1</v>
      </c>
      <c r="K109" s="427">
        <v>0</v>
      </c>
      <c r="L109" s="427">
        <v>0</v>
      </c>
      <c r="M109" s="427">
        <v>0</v>
      </c>
      <c r="N109" s="428">
        <v>5</v>
      </c>
      <c r="O109" s="47"/>
    </row>
    <row r="110" spans="1:15" ht="15.75" x14ac:dyDescent="0.25">
      <c r="A110" s="439">
        <v>12</v>
      </c>
      <c r="B110" s="440">
        <v>44645</v>
      </c>
      <c r="C110" s="441">
        <v>0</v>
      </c>
      <c r="D110" s="441">
        <v>1</v>
      </c>
      <c r="E110" s="441">
        <v>0</v>
      </c>
      <c r="F110" s="441">
        <v>3</v>
      </c>
      <c r="G110" s="441">
        <v>0</v>
      </c>
      <c r="H110" s="441">
        <v>0</v>
      </c>
      <c r="I110" s="441">
        <v>1</v>
      </c>
      <c r="J110" s="441">
        <v>2</v>
      </c>
      <c r="K110" s="441">
        <v>0</v>
      </c>
      <c r="L110" s="441">
        <v>0</v>
      </c>
      <c r="M110" s="441">
        <v>0</v>
      </c>
      <c r="N110" s="442">
        <v>7</v>
      </c>
      <c r="O110" s="47"/>
    </row>
    <row r="111" spans="1:15" ht="15.75" x14ac:dyDescent="0.25">
      <c r="A111" s="439">
        <v>13</v>
      </c>
      <c r="B111" s="440">
        <v>44652</v>
      </c>
      <c r="C111" s="427">
        <v>1</v>
      </c>
      <c r="D111" s="427">
        <v>2</v>
      </c>
      <c r="E111" s="427">
        <v>1</v>
      </c>
      <c r="F111" s="427">
        <v>0</v>
      </c>
      <c r="G111" s="427">
        <v>0</v>
      </c>
      <c r="H111" s="427">
        <v>0</v>
      </c>
      <c r="I111" s="427">
        <v>0</v>
      </c>
      <c r="J111" s="427">
        <v>3</v>
      </c>
      <c r="K111" s="427">
        <v>2</v>
      </c>
      <c r="L111" s="427">
        <v>0</v>
      </c>
      <c r="M111" s="427">
        <v>1</v>
      </c>
      <c r="N111" s="428">
        <v>10</v>
      </c>
      <c r="O111" s="47"/>
    </row>
    <row r="112" spans="1:15" ht="15.75" x14ac:dyDescent="0.25">
      <c r="A112" s="439">
        <v>14</v>
      </c>
      <c r="B112" s="440">
        <v>44659</v>
      </c>
      <c r="C112" s="427">
        <v>0</v>
      </c>
      <c r="D112" s="427">
        <v>1</v>
      </c>
      <c r="E112" s="427">
        <v>1</v>
      </c>
      <c r="F112" s="427">
        <v>0</v>
      </c>
      <c r="G112" s="427">
        <v>0</v>
      </c>
      <c r="H112" s="427">
        <v>0</v>
      </c>
      <c r="I112" s="427">
        <v>1</v>
      </c>
      <c r="J112" s="427">
        <v>1</v>
      </c>
      <c r="K112" s="427">
        <v>0</v>
      </c>
      <c r="L112" s="427">
        <v>0</v>
      </c>
      <c r="M112" s="427">
        <v>0</v>
      </c>
      <c r="N112" s="428">
        <v>4</v>
      </c>
      <c r="O112" s="47"/>
    </row>
    <row r="113" spans="1:15" ht="15.75" x14ac:dyDescent="0.25">
      <c r="A113" s="439">
        <v>15</v>
      </c>
      <c r="B113" s="440">
        <v>44666</v>
      </c>
      <c r="C113" s="427">
        <v>0</v>
      </c>
      <c r="D113" s="427">
        <v>1</v>
      </c>
      <c r="E113" s="427">
        <v>0</v>
      </c>
      <c r="F113" s="427">
        <v>0</v>
      </c>
      <c r="G113" s="427">
        <v>0</v>
      </c>
      <c r="H113" s="427">
        <v>0</v>
      </c>
      <c r="I113" s="427">
        <v>0</v>
      </c>
      <c r="J113" s="427">
        <v>1</v>
      </c>
      <c r="K113" s="427">
        <v>0</v>
      </c>
      <c r="L113" s="427">
        <v>0</v>
      </c>
      <c r="M113" s="427">
        <v>0</v>
      </c>
      <c r="N113" s="428">
        <v>2</v>
      </c>
      <c r="O113" s="47"/>
    </row>
    <row r="114" spans="1:15" ht="15.75" x14ac:dyDescent="0.25">
      <c r="A114" s="439">
        <v>16</v>
      </c>
      <c r="B114" s="440">
        <v>44673</v>
      </c>
      <c r="C114" s="427">
        <v>1</v>
      </c>
      <c r="D114" s="427">
        <v>0</v>
      </c>
      <c r="E114" s="427">
        <v>0</v>
      </c>
      <c r="F114" s="427">
        <v>1</v>
      </c>
      <c r="G114" s="427">
        <v>0</v>
      </c>
      <c r="H114" s="427">
        <v>0</v>
      </c>
      <c r="I114" s="427">
        <v>0</v>
      </c>
      <c r="J114" s="427">
        <v>0</v>
      </c>
      <c r="K114" s="427">
        <v>0</v>
      </c>
      <c r="L114" s="427">
        <v>0</v>
      </c>
      <c r="M114" s="427">
        <v>1</v>
      </c>
      <c r="N114" s="428">
        <v>3</v>
      </c>
      <c r="O114" s="47"/>
    </row>
    <row r="115" spans="1:15" ht="15.75" x14ac:dyDescent="0.25">
      <c r="A115" s="439">
        <v>17</v>
      </c>
      <c r="B115" s="440">
        <v>44680</v>
      </c>
      <c r="C115" s="427">
        <v>0</v>
      </c>
      <c r="D115" s="427">
        <v>2</v>
      </c>
      <c r="E115" s="427">
        <v>0</v>
      </c>
      <c r="F115" s="427">
        <v>1</v>
      </c>
      <c r="G115" s="427">
        <v>0</v>
      </c>
      <c r="H115" s="427">
        <v>0</v>
      </c>
      <c r="I115" s="427">
        <v>0</v>
      </c>
      <c r="J115" s="427">
        <v>0</v>
      </c>
      <c r="K115" s="427">
        <v>0</v>
      </c>
      <c r="L115" s="427">
        <v>0</v>
      </c>
      <c r="M115" s="427">
        <v>0</v>
      </c>
      <c r="N115" s="428">
        <v>3</v>
      </c>
      <c r="O115" s="47"/>
    </row>
    <row r="116" spans="1:15" ht="15.75" x14ac:dyDescent="0.25">
      <c r="A116" s="439">
        <v>18</v>
      </c>
      <c r="B116" s="440">
        <v>44687</v>
      </c>
      <c r="C116" s="427">
        <v>0</v>
      </c>
      <c r="D116" s="427">
        <v>0</v>
      </c>
      <c r="E116" s="427">
        <v>1</v>
      </c>
      <c r="F116" s="427">
        <v>1</v>
      </c>
      <c r="G116" s="427">
        <v>0</v>
      </c>
      <c r="H116" s="427">
        <v>0</v>
      </c>
      <c r="I116" s="427">
        <v>0</v>
      </c>
      <c r="J116" s="427">
        <v>0</v>
      </c>
      <c r="K116" s="427">
        <v>0</v>
      </c>
      <c r="L116" s="427">
        <v>0</v>
      </c>
      <c r="M116" s="427">
        <v>0</v>
      </c>
      <c r="N116" s="428">
        <v>2</v>
      </c>
      <c r="O116" s="47"/>
    </row>
    <row r="117" spans="1:15" ht="15.75" x14ac:dyDescent="0.25">
      <c r="A117" s="439">
        <v>19</v>
      </c>
      <c r="B117" s="440">
        <v>44694</v>
      </c>
      <c r="C117" s="427">
        <v>0</v>
      </c>
      <c r="D117" s="427">
        <v>1</v>
      </c>
      <c r="E117" s="427">
        <v>0</v>
      </c>
      <c r="F117" s="427">
        <v>0</v>
      </c>
      <c r="G117" s="427">
        <v>0</v>
      </c>
      <c r="H117" s="427">
        <v>0</v>
      </c>
      <c r="I117" s="427">
        <v>0</v>
      </c>
      <c r="J117" s="427">
        <v>0</v>
      </c>
      <c r="K117" s="427">
        <v>0</v>
      </c>
      <c r="L117" s="427">
        <v>0</v>
      </c>
      <c r="M117" s="427">
        <v>0</v>
      </c>
      <c r="N117" s="428">
        <v>1</v>
      </c>
      <c r="O117" s="47"/>
    </row>
    <row r="118" spans="1:15" ht="15.75" x14ac:dyDescent="0.25">
      <c r="A118" s="439">
        <v>20</v>
      </c>
      <c r="B118" s="440">
        <v>44701</v>
      </c>
      <c r="C118" s="427">
        <v>0</v>
      </c>
      <c r="D118" s="427">
        <v>0</v>
      </c>
      <c r="E118" s="427">
        <v>0</v>
      </c>
      <c r="F118" s="427">
        <v>1</v>
      </c>
      <c r="G118" s="427">
        <v>0</v>
      </c>
      <c r="H118" s="427">
        <v>0</v>
      </c>
      <c r="I118" s="427">
        <v>0</v>
      </c>
      <c r="J118" s="427">
        <v>1</v>
      </c>
      <c r="K118" s="427">
        <v>1</v>
      </c>
      <c r="L118" s="427">
        <v>0</v>
      </c>
      <c r="M118" s="427">
        <v>0</v>
      </c>
      <c r="N118" s="428">
        <v>3</v>
      </c>
      <c r="O118" s="47"/>
    </row>
    <row r="119" spans="1:15" ht="15.75" x14ac:dyDescent="0.25">
      <c r="A119" s="439">
        <v>21</v>
      </c>
      <c r="B119" s="440">
        <v>44708</v>
      </c>
      <c r="C119" s="189">
        <v>0</v>
      </c>
      <c r="D119" s="189">
        <v>0</v>
      </c>
      <c r="E119" s="189">
        <v>1</v>
      </c>
      <c r="F119" s="189">
        <v>0</v>
      </c>
      <c r="G119" s="189">
        <v>0</v>
      </c>
      <c r="H119" s="189">
        <v>0</v>
      </c>
      <c r="I119" s="189">
        <v>0</v>
      </c>
      <c r="J119" s="189">
        <v>0</v>
      </c>
      <c r="K119" s="189">
        <v>0</v>
      </c>
      <c r="L119" s="189">
        <v>0</v>
      </c>
      <c r="M119" s="189">
        <v>0</v>
      </c>
      <c r="N119" s="451">
        <v>1</v>
      </c>
      <c r="O119" s="47"/>
    </row>
    <row r="120" spans="1:15" ht="15.75" x14ac:dyDescent="0.25">
      <c r="A120" s="439">
        <v>22</v>
      </c>
      <c r="B120" s="440">
        <v>44715</v>
      </c>
      <c r="C120" s="189">
        <v>0</v>
      </c>
      <c r="D120" s="189">
        <v>1</v>
      </c>
      <c r="E120" s="189">
        <v>0</v>
      </c>
      <c r="F120" s="189">
        <v>0</v>
      </c>
      <c r="G120" s="189">
        <v>0</v>
      </c>
      <c r="H120" s="189">
        <v>0</v>
      </c>
      <c r="I120" s="189">
        <v>0</v>
      </c>
      <c r="J120" s="189">
        <v>0</v>
      </c>
      <c r="K120" s="189">
        <v>0</v>
      </c>
      <c r="L120" s="189">
        <v>0</v>
      </c>
      <c r="M120" s="189">
        <v>1</v>
      </c>
      <c r="N120" s="451">
        <v>2</v>
      </c>
      <c r="O120" s="47"/>
    </row>
    <row r="121" spans="1:15" ht="15.75" x14ac:dyDescent="0.25">
      <c r="A121" s="439">
        <v>23</v>
      </c>
      <c r="B121" s="440">
        <v>44722</v>
      </c>
      <c r="C121" s="427">
        <v>0</v>
      </c>
      <c r="D121" s="427">
        <v>0</v>
      </c>
      <c r="E121" s="427">
        <v>0</v>
      </c>
      <c r="F121" s="427">
        <v>0</v>
      </c>
      <c r="G121" s="427">
        <v>0</v>
      </c>
      <c r="H121" s="427">
        <v>0</v>
      </c>
      <c r="I121" s="427">
        <v>0</v>
      </c>
      <c r="J121" s="427">
        <v>0</v>
      </c>
      <c r="K121" s="427">
        <v>0</v>
      </c>
      <c r="L121" s="427">
        <v>0</v>
      </c>
      <c r="M121" s="427">
        <v>0</v>
      </c>
      <c r="N121" s="428">
        <v>0</v>
      </c>
      <c r="O121" s="47"/>
    </row>
    <row r="122" spans="1:15" ht="15.75" x14ac:dyDescent="0.25">
      <c r="A122" s="439">
        <v>24</v>
      </c>
      <c r="B122" s="440">
        <v>44729</v>
      </c>
      <c r="C122" s="427">
        <v>0</v>
      </c>
      <c r="D122" s="427">
        <v>0</v>
      </c>
      <c r="E122" s="427">
        <v>0</v>
      </c>
      <c r="F122" s="427">
        <v>0</v>
      </c>
      <c r="G122" s="427">
        <v>0</v>
      </c>
      <c r="H122" s="427">
        <v>1</v>
      </c>
      <c r="I122" s="427">
        <v>0</v>
      </c>
      <c r="J122" s="427">
        <v>0</v>
      </c>
      <c r="K122" s="427">
        <v>0</v>
      </c>
      <c r="L122" s="427">
        <v>0</v>
      </c>
      <c r="M122" s="427">
        <v>0</v>
      </c>
      <c r="N122" s="428">
        <v>1</v>
      </c>
      <c r="O122" s="47"/>
    </row>
    <row r="123" spans="1:15" ht="15.75" x14ac:dyDescent="0.25">
      <c r="A123" s="439">
        <v>25</v>
      </c>
      <c r="B123" s="440">
        <v>44736</v>
      </c>
      <c r="C123" s="427">
        <v>1</v>
      </c>
      <c r="D123" s="427">
        <v>0</v>
      </c>
      <c r="E123" s="427">
        <v>0</v>
      </c>
      <c r="F123" s="427">
        <v>0</v>
      </c>
      <c r="G123" s="427">
        <v>0</v>
      </c>
      <c r="H123" s="427">
        <v>0</v>
      </c>
      <c r="I123" s="427">
        <v>0</v>
      </c>
      <c r="J123" s="427">
        <v>0</v>
      </c>
      <c r="K123" s="427">
        <v>0</v>
      </c>
      <c r="L123" s="427">
        <v>0</v>
      </c>
      <c r="M123" s="427">
        <v>0</v>
      </c>
      <c r="N123" s="428">
        <v>1</v>
      </c>
      <c r="O123" s="47"/>
    </row>
    <row r="124" spans="1:15" ht="15.75" x14ac:dyDescent="0.25">
      <c r="A124" s="439">
        <v>26</v>
      </c>
      <c r="B124" s="440">
        <v>44743</v>
      </c>
      <c r="C124" s="427">
        <v>0</v>
      </c>
      <c r="D124" s="427">
        <v>0</v>
      </c>
      <c r="E124" s="427">
        <v>0</v>
      </c>
      <c r="F124" s="427">
        <v>0</v>
      </c>
      <c r="G124" s="427">
        <v>0</v>
      </c>
      <c r="H124" s="427">
        <v>0</v>
      </c>
      <c r="I124" s="427">
        <v>0</v>
      </c>
      <c r="J124" s="427">
        <v>0</v>
      </c>
      <c r="K124" s="427">
        <v>0</v>
      </c>
      <c r="L124" s="427">
        <v>1</v>
      </c>
      <c r="M124" s="427">
        <v>0</v>
      </c>
      <c r="N124" s="428">
        <v>1</v>
      </c>
      <c r="O124" s="47"/>
    </row>
    <row r="125" spans="1:15" ht="15.75" x14ac:dyDescent="0.25">
      <c r="A125" s="439">
        <v>27</v>
      </c>
      <c r="B125" s="440">
        <v>44750</v>
      </c>
      <c r="C125" s="427">
        <v>0</v>
      </c>
      <c r="D125" s="427">
        <v>0</v>
      </c>
      <c r="E125" s="427">
        <v>0</v>
      </c>
      <c r="F125" s="427">
        <v>0</v>
      </c>
      <c r="G125" s="427">
        <v>1</v>
      </c>
      <c r="H125" s="427">
        <v>0</v>
      </c>
      <c r="I125" s="427">
        <v>0</v>
      </c>
      <c r="J125" s="427">
        <v>0</v>
      </c>
      <c r="K125" s="427">
        <v>0</v>
      </c>
      <c r="L125" s="427">
        <v>0</v>
      </c>
      <c r="M125" s="427">
        <v>0</v>
      </c>
      <c r="N125" s="428">
        <v>1</v>
      </c>
      <c r="O125" s="47"/>
    </row>
    <row r="126" spans="1:15" ht="15.75" x14ac:dyDescent="0.25">
      <c r="A126" s="439">
        <v>28</v>
      </c>
      <c r="B126" s="440">
        <v>44757</v>
      </c>
      <c r="C126" s="427">
        <v>0</v>
      </c>
      <c r="D126" s="427">
        <v>0</v>
      </c>
      <c r="E126" s="427">
        <v>1</v>
      </c>
      <c r="F126" s="427">
        <v>0</v>
      </c>
      <c r="G126" s="427">
        <v>2</v>
      </c>
      <c r="H126" s="427">
        <v>0</v>
      </c>
      <c r="I126" s="427">
        <v>0</v>
      </c>
      <c r="J126" s="427">
        <v>0</v>
      </c>
      <c r="K126" s="427">
        <v>1</v>
      </c>
      <c r="L126" s="427">
        <v>0</v>
      </c>
      <c r="M126" s="427">
        <v>0</v>
      </c>
      <c r="N126" s="428">
        <v>4</v>
      </c>
      <c r="O126" s="47"/>
    </row>
    <row r="127" spans="1:15" ht="15.75" x14ac:dyDescent="0.25">
      <c r="A127" s="439">
        <v>29</v>
      </c>
      <c r="B127" s="440">
        <v>44764</v>
      </c>
      <c r="C127" s="427">
        <v>0</v>
      </c>
      <c r="D127" s="427">
        <v>0</v>
      </c>
      <c r="E127" s="427">
        <v>0</v>
      </c>
      <c r="F127" s="427">
        <v>1</v>
      </c>
      <c r="G127" s="427">
        <v>0</v>
      </c>
      <c r="H127" s="427">
        <v>0</v>
      </c>
      <c r="I127" s="427">
        <v>0</v>
      </c>
      <c r="J127" s="427">
        <v>0</v>
      </c>
      <c r="K127" s="427">
        <v>2</v>
      </c>
      <c r="L127" s="427">
        <v>0</v>
      </c>
      <c r="M127" s="427">
        <v>1</v>
      </c>
      <c r="N127" s="428">
        <v>4</v>
      </c>
      <c r="O127" s="47"/>
    </row>
    <row r="128" spans="1:15" ht="15.75" x14ac:dyDescent="0.25">
      <c r="A128" s="439">
        <v>30</v>
      </c>
      <c r="B128" s="440">
        <v>44771</v>
      </c>
      <c r="C128" s="427">
        <v>0</v>
      </c>
      <c r="D128" s="427">
        <v>1</v>
      </c>
      <c r="E128" s="427">
        <v>1</v>
      </c>
      <c r="F128" s="427">
        <v>1</v>
      </c>
      <c r="G128" s="427">
        <v>0</v>
      </c>
      <c r="H128" s="427">
        <v>0</v>
      </c>
      <c r="I128" s="427">
        <v>0</v>
      </c>
      <c r="J128" s="427">
        <v>0</v>
      </c>
      <c r="K128" s="427">
        <v>0</v>
      </c>
      <c r="L128" s="427">
        <v>0</v>
      </c>
      <c r="M128" s="427">
        <v>0</v>
      </c>
      <c r="N128" s="428">
        <v>3</v>
      </c>
      <c r="O128" s="47"/>
    </row>
    <row r="129" spans="1:15" ht="15.75" x14ac:dyDescent="0.25">
      <c r="A129" s="439">
        <v>31</v>
      </c>
      <c r="B129" s="440">
        <v>44778</v>
      </c>
      <c r="C129" s="427">
        <v>0</v>
      </c>
      <c r="D129" s="427">
        <v>0</v>
      </c>
      <c r="E129" s="427">
        <v>1</v>
      </c>
      <c r="F129" s="427">
        <v>0</v>
      </c>
      <c r="G129" s="427">
        <v>0</v>
      </c>
      <c r="H129" s="427">
        <v>0</v>
      </c>
      <c r="I129" s="427">
        <v>0</v>
      </c>
      <c r="J129" s="427">
        <v>0</v>
      </c>
      <c r="K129" s="427">
        <v>0</v>
      </c>
      <c r="L129" s="427">
        <v>0</v>
      </c>
      <c r="M129" s="427">
        <v>1</v>
      </c>
      <c r="N129" s="428">
        <v>2</v>
      </c>
      <c r="O129" s="47"/>
    </row>
    <row r="130" spans="1:15" ht="15.75" x14ac:dyDescent="0.25">
      <c r="A130" s="439">
        <v>32</v>
      </c>
      <c r="B130" s="440">
        <v>44785</v>
      </c>
      <c r="C130" s="427">
        <v>1</v>
      </c>
      <c r="D130" s="427">
        <v>0</v>
      </c>
      <c r="E130" s="427">
        <v>0</v>
      </c>
      <c r="F130" s="427">
        <v>1</v>
      </c>
      <c r="G130" s="427">
        <v>0</v>
      </c>
      <c r="H130" s="427">
        <v>0</v>
      </c>
      <c r="I130" s="427">
        <v>0</v>
      </c>
      <c r="J130" s="427">
        <v>0</v>
      </c>
      <c r="K130" s="427">
        <v>0</v>
      </c>
      <c r="L130" s="427">
        <v>0</v>
      </c>
      <c r="M130" s="427">
        <v>0</v>
      </c>
      <c r="N130" s="428">
        <v>2</v>
      </c>
      <c r="O130" s="47"/>
    </row>
    <row r="131" spans="1:15" ht="15.75" x14ac:dyDescent="0.25">
      <c r="A131" s="439">
        <v>33</v>
      </c>
      <c r="B131" s="440">
        <v>44792</v>
      </c>
      <c r="C131" s="427">
        <v>0</v>
      </c>
      <c r="D131" s="427">
        <v>0</v>
      </c>
      <c r="E131" s="427">
        <v>0</v>
      </c>
      <c r="F131" s="427">
        <v>0</v>
      </c>
      <c r="G131" s="427">
        <v>1</v>
      </c>
      <c r="H131" s="427">
        <v>0</v>
      </c>
      <c r="I131" s="427">
        <v>0</v>
      </c>
      <c r="J131" s="427">
        <v>0</v>
      </c>
      <c r="K131" s="427">
        <v>0</v>
      </c>
      <c r="L131" s="427">
        <v>0</v>
      </c>
      <c r="M131" s="427">
        <v>0</v>
      </c>
      <c r="N131" s="428">
        <v>1</v>
      </c>
      <c r="O131" s="47"/>
    </row>
    <row r="132" spans="1:15" ht="15.75" x14ac:dyDescent="0.25">
      <c r="A132" s="439">
        <v>34</v>
      </c>
      <c r="B132" s="440">
        <v>44799</v>
      </c>
      <c r="C132" s="441">
        <v>0</v>
      </c>
      <c r="D132" s="441">
        <v>0</v>
      </c>
      <c r="E132" s="441">
        <v>1</v>
      </c>
      <c r="F132" s="441">
        <v>0</v>
      </c>
      <c r="G132" s="441">
        <v>0</v>
      </c>
      <c r="H132" s="441">
        <v>0</v>
      </c>
      <c r="I132" s="441">
        <v>0</v>
      </c>
      <c r="J132" s="441">
        <v>0</v>
      </c>
      <c r="K132" s="441">
        <v>0</v>
      </c>
      <c r="L132" s="441">
        <v>0</v>
      </c>
      <c r="M132" s="441">
        <v>0</v>
      </c>
      <c r="N132" s="442">
        <v>1</v>
      </c>
      <c r="O132" s="47"/>
    </row>
    <row r="133" spans="1:15" ht="15.75" x14ac:dyDescent="0.25">
      <c r="A133" s="439">
        <v>35</v>
      </c>
      <c r="B133" s="440">
        <v>44806</v>
      </c>
      <c r="C133" s="476">
        <v>0</v>
      </c>
      <c r="D133" s="476">
        <v>0</v>
      </c>
      <c r="E133" s="476">
        <v>0</v>
      </c>
      <c r="F133" s="476">
        <v>0</v>
      </c>
      <c r="G133" s="476">
        <v>0</v>
      </c>
      <c r="H133" s="476">
        <v>0</v>
      </c>
      <c r="I133" s="476">
        <v>0</v>
      </c>
      <c r="J133" s="476">
        <v>0</v>
      </c>
      <c r="K133" s="476">
        <v>0</v>
      </c>
      <c r="L133" s="476">
        <v>0</v>
      </c>
      <c r="M133" s="476">
        <v>1</v>
      </c>
      <c r="N133" s="477">
        <v>1</v>
      </c>
      <c r="O133" s="47"/>
    </row>
    <row r="134" spans="1:15" ht="15.75" x14ac:dyDescent="0.25">
      <c r="A134" s="482">
        <v>36</v>
      </c>
      <c r="B134" s="483">
        <v>44813</v>
      </c>
      <c r="C134" s="502">
        <v>0</v>
      </c>
      <c r="D134" s="502">
        <v>0</v>
      </c>
      <c r="E134" s="502">
        <v>0</v>
      </c>
      <c r="F134" s="502">
        <v>0</v>
      </c>
      <c r="G134" s="502">
        <v>0</v>
      </c>
      <c r="H134" s="502">
        <v>0</v>
      </c>
      <c r="I134" s="502">
        <v>0</v>
      </c>
      <c r="J134" s="502">
        <v>0</v>
      </c>
      <c r="K134" s="502">
        <v>0</v>
      </c>
      <c r="L134" s="502">
        <v>0</v>
      </c>
      <c r="M134" s="502">
        <v>1</v>
      </c>
      <c r="N134" s="503">
        <v>1</v>
      </c>
      <c r="O134" s="47"/>
    </row>
    <row r="135" spans="1:15" ht="15.75" x14ac:dyDescent="0.25">
      <c r="A135" s="482">
        <v>37</v>
      </c>
      <c r="B135" s="483">
        <v>44820</v>
      </c>
      <c r="C135" s="502">
        <v>0</v>
      </c>
      <c r="D135" s="502">
        <v>0</v>
      </c>
      <c r="E135" s="502">
        <v>0</v>
      </c>
      <c r="F135" s="502">
        <v>1</v>
      </c>
      <c r="G135" s="502">
        <v>0</v>
      </c>
      <c r="H135" s="502">
        <v>0</v>
      </c>
      <c r="I135" s="502">
        <v>0</v>
      </c>
      <c r="J135" s="502">
        <v>0</v>
      </c>
      <c r="K135" s="502">
        <v>0</v>
      </c>
      <c r="L135" s="502">
        <v>0</v>
      </c>
      <c r="M135" s="502">
        <v>0</v>
      </c>
      <c r="N135" s="503">
        <v>1</v>
      </c>
      <c r="O135" s="47"/>
    </row>
    <row r="136" spans="1:15" ht="15.75" x14ac:dyDescent="0.25">
      <c r="A136" s="482">
        <v>38</v>
      </c>
      <c r="B136" s="483">
        <v>44827</v>
      </c>
      <c r="C136" s="502">
        <v>1</v>
      </c>
      <c r="D136" s="502">
        <v>0</v>
      </c>
      <c r="E136" s="502">
        <v>0</v>
      </c>
      <c r="F136" s="502">
        <v>0</v>
      </c>
      <c r="G136" s="502">
        <v>0</v>
      </c>
      <c r="H136" s="502">
        <v>0</v>
      </c>
      <c r="I136" s="502">
        <v>0</v>
      </c>
      <c r="J136" s="502">
        <v>0</v>
      </c>
      <c r="K136" s="502">
        <v>0</v>
      </c>
      <c r="L136" s="502">
        <v>0</v>
      </c>
      <c r="M136" s="502">
        <v>0</v>
      </c>
      <c r="N136" s="503">
        <v>1</v>
      </c>
      <c r="O136" s="47"/>
    </row>
    <row r="137" spans="1:15" ht="15.75" x14ac:dyDescent="0.25">
      <c r="A137" s="482">
        <v>39</v>
      </c>
      <c r="B137" s="483">
        <v>44834</v>
      </c>
      <c r="C137" s="502">
        <v>0</v>
      </c>
      <c r="D137" s="502">
        <v>0</v>
      </c>
      <c r="E137" s="502">
        <v>0</v>
      </c>
      <c r="F137" s="502">
        <v>0</v>
      </c>
      <c r="G137" s="502">
        <v>0</v>
      </c>
      <c r="H137" s="502">
        <v>0</v>
      </c>
      <c r="I137" s="502">
        <v>0</v>
      </c>
      <c r="J137" s="502">
        <v>0</v>
      </c>
      <c r="K137" s="502">
        <v>1</v>
      </c>
      <c r="L137" s="502">
        <v>0</v>
      </c>
      <c r="M137" s="502">
        <v>0</v>
      </c>
      <c r="N137" s="503">
        <v>1</v>
      </c>
      <c r="O137" s="47"/>
    </row>
    <row r="138" spans="1:15" ht="15.75" x14ac:dyDescent="0.25">
      <c r="A138" s="482">
        <v>40</v>
      </c>
      <c r="B138" s="483">
        <v>44841</v>
      </c>
      <c r="C138" s="502">
        <v>0</v>
      </c>
      <c r="D138" s="502">
        <v>0</v>
      </c>
      <c r="E138" s="502">
        <v>0</v>
      </c>
      <c r="F138" s="502">
        <v>1</v>
      </c>
      <c r="G138" s="502">
        <v>0</v>
      </c>
      <c r="H138" s="502">
        <v>0</v>
      </c>
      <c r="I138" s="502">
        <v>0</v>
      </c>
      <c r="J138" s="502">
        <v>1</v>
      </c>
      <c r="K138" s="502">
        <v>0</v>
      </c>
      <c r="L138" s="502">
        <v>0</v>
      </c>
      <c r="M138" s="502">
        <v>0</v>
      </c>
      <c r="N138" s="503">
        <v>2</v>
      </c>
      <c r="O138" s="47"/>
    </row>
    <row r="139" spans="1:15" ht="15.75" x14ac:dyDescent="0.25">
      <c r="A139" s="482">
        <v>41</v>
      </c>
      <c r="B139" s="483">
        <v>44848</v>
      </c>
      <c r="C139" s="502">
        <v>0</v>
      </c>
      <c r="D139" s="502">
        <v>0</v>
      </c>
      <c r="E139" s="502">
        <v>0</v>
      </c>
      <c r="F139" s="502">
        <v>0</v>
      </c>
      <c r="G139" s="502">
        <v>0</v>
      </c>
      <c r="H139" s="502">
        <v>0</v>
      </c>
      <c r="I139" s="502">
        <v>0</v>
      </c>
      <c r="J139" s="502">
        <v>1</v>
      </c>
      <c r="K139" s="502">
        <v>0</v>
      </c>
      <c r="L139" s="502">
        <v>0</v>
      </c>
      <c r="M139" s="502">
        <v>0</v>
      </c>
      <c r="N139" s="503">
        <v>1</v>
      </c>
      <c r="O139" s="47"/>
    </row>
    <row r="140" spans="1:15" ht="15.75" x14ac:dyDescent="0.25">
      <c r="A140" s="482">
        <v>42</v>
      </c>
      <c r="B140" s="483">
        <v>44855</v>
      </c>
      <c r="C140" s="502">
        <v>0</v>
      </c>
      <c r="D140" s="502">
        <v>0</v>
      </c>
      <c r="E140" s="502">
        <v>0</v>
      </c>
      <c r="F140" s="502">
        <v>0</v>
      </c>
      <c r="G140" s="502">
        <v>0</v>
      </c>
      <c r="H140" s="502">
        <v>0</v>
      </c>
      <c r="I140" s="502">
        <v>0</v>
      </c>
      <c r="J140" s="502">
        <v>1</v>
      </c>
      <c r="K140" s="502">
        <v>0</v>
      </c>
      <c r="L140" s="502">
        <v>0</v>
      </c>
      <c r="M140" s="502">
        <v>0</v>
      </c>
      <c r="N140" s="503">
        <v>1</v>
      </c>
      <c r="O140" s="47"/>
    </row>
    <row r="141" spans="1:15" ht="15.75" x14ac:dyDescent="0.25">
      <c r="A141" s="482">
        <v>43</v>
      </c>
      <c r="B141" s="483">
        <v>44862</v>
      </c>
      <c r="C141" s="502">
        <v>0</v>
      </c>
      <c r="D141" s="502">
        <v>1</v>
      </c>
      <c r="E141" s="502">
        <v>0</v>
      </c>
      <c r="F141" s="502">
        <v>0</v>
      </c>
      <c r="G141" s="502">
        <v>0</v>
      </c>
      <c r="H141" s="502">
        <v>0</v>
      </c>
      <c r="I141" s="502">
        <v>0</v>
      </c>
      <c r="J141" s="502">
        <v>0</v>
      </c>
      <c r="K141" s="502">
        <v>0</v>
      </c>
      <c r="L141" s="502">
        <v>0</v>
      </c>
      <c r="M141" s="502">
        <v>1</v>
      </c>
      <c r="N141" s="503">
        <v>2</v>
      </c>
      <c r="O141" s="47"/>
    </row>
    <row r="142" spans="1:15" ht="15.75" x14ac:dyDescent="0.25">
      <c r="A142" s="482">
        <v>44</v>
      </c>
      <c r="B142" s="483">
        <v>44869</v>
      </c>
      <c r="C142" s="502">
        <v>0</v>
      </c>
      <c r="D142" s="502">
        <v>0</v>
      </c>
      <c r="E142" s="502">
        <v>0</v>
      </c>
      <c r="F142" s="502">
        <v>0</v>
      </c>
      <c r="G142" s="502">
        <v>0</v>
      </c>
      <c r="H142" s="502">
        <v>0</v>
      </c>
      <c r="I142" s="502">
        <v>0</v>
      </c>
      <c r="J142" s="502">
        <v>1</v>
      </c>
      <c r="K142" s="502">
        <v>0</v>
      </c>
      <c r="L142" s="502">
        <v>1</v>
      </c>
      <c r="M142" s="502">
        <v>0</v>
      </c>
      <c r="N142" s="503">
        <v>2</v>
      </c>
      <c r="O142" s="47"/>
    </row>
    <row r="143" spans="1:15" ht="15.75" x14ac:dyDescent="0.25">
      <c r="A143" s="482">
        <v>45</v>
      </c>
      <c r="B143" s="483">
        <v>44876</v>
      </c>
      <c r="C143" s="502">
        <v>1</v>
      </c>
      <c r="D143" s="502">
        <v>0</v>
      </c>
      <c r="E143" s="502">
        <v>2</v>
      </c>
      <c r="F143" s="502">
        <v>0</v>
      </c>
      <c r="G143" s="502">
        <v>1</v>
      </c>
      <c r="H143" s="502">
        <v>0</v>
      </c>
      <c r="I143" s="502">
        <v>0</v>
      </c>
      <c r="J143" s="502">
        <v>0</v>
      </c>
      <c r="K143" s="502">
        <v>0</v>
      </c>
      <c r="L143" s="502">
        <v>0</v>
      </c>
      <c r="M143" s="502">
        <v>2</v>
      </c>
      <c r="N143" s="503">
        <v>6</v>
      </c>
      <c r="O143" s="47"/>
    </row>
    <row r="144" spans="1:15" ht="15.75" x14ac:dyDescent="0.25">
      <c r="A144" s="482">
        <v>46</v>
      </c>
      <c r="B144" s="483">
        <v>44883</v>
      </c>
      <c r="C144" s="502">
        <v>0</v>
      </c>
      <c r="D144" s="502">
        <v>0</v>
      </c>
      <c r="E144" s="502">
        <v>0</v>
      </c>
      <c r="F144" s="502">
        <v>1</v>
      </c>
      <c r="G144" s="502">
        <v>0</v>
      </c>
      <c r="H144" s="502">
        <v>0</v>
      </c>
      <c r="I144" s="502">
        <v>0</v>
      </c>
      <c r="J144" s="502">
        <v>0</v>
      </c>
      <c r="K144" s="502">
        <v>0</v>
      </c>
      <c r="L144" s="502">
        <v>0</v>
      </c>
      <c r="M144" s="502">
        <v>1</v>
      </c>
      <c r="N144" s="503">
        <v>2</v>
      </c>
      <c r="O144" s="47"/>
    </row>
    <row r="145" spans="1:16" ht="15.75" x14ac:dyDescent="0.25">
      <c r="A145" s="482">
        <v>47</v>
      </c>
      <c r="B145" s="483">
        <v>44890</v>
      </c>
      <c r="C145" s="502">
        <v>2</v>
      </c>
      <c r="D145" s="502">
        <v>1</v>
      </c>
      <c r="E145" s="502">
        <v>0</v>
      </c>
      <c r="F145" s="502">
        <v>0</v>
      </c>
      <c r="G145" s="502">
        <v>0</v>
      </c>
      <c r="H145" s="502">
        <v>0</v>
      </c>
      <c r="I145" s="502">
        <v>0</v>
      </c>
      <c r="J145" s="502">
        <v>0</v>
      </c>
      <c r="K145" s="502">
        <v>0</v>
      </c>
      <c r="L145" s="502">
        <v>0</v>
      </c>
      <c r="M145" s="502">
        <v>0</v>
      </c>
      <c r="N145" s="503">
        <v>3</v>
      </c>
      <c r="O145" s="47"/>
    </row>
    <row r="146" spans="1:16" ht="15.75" x14ac:dyDescent="0.25">
      <c r="A146" s="482">
        <v>48</v>
      </c>
      <c r="B146" s="483">
        <v>44897</v>
      </c>
      <c r="C146" s="502">
        <v>0</v>
      </c>
      <c r="D146" s="502">
        <v>0</v>
      </c>
      <c r="E146" s="502">
        <v>1</v>
      </c>
      <c r="F146" s="502">
        <v>2</v>
      </c>
      <c r="G146" s="502">
        <v>0</v>
      </c>
      <c r="H146" s="502">
        <v>0</v>
      </c>
      <c r="I146" s="502">
        <v>0</v>
      </c>
      <c r="J146" s="502">
        <v>0</v>
      </c>
      <c r="K146" s="502">
        <v>0</v>
      </c>
      <c r="L146" s="502">
        <v>0</v>
      </c>
      <c r="M146" s="502">
        <v>0</v>
      </c>
      <c r="N146" s="503">
        <v>3</v>
      </c>
      <c r="O146" s="47"/>
    </row>
    <row r="147" spans="1:16" ht="15.75" x14ac:dyDescent="0.25">
      <c r="A147" s="482">
        <v>49</v>
      </c>
      <c r="B147" s="483">
        <v>44904</v>
      </c>
      <c r="C147" s="502">
        <v>0</v>
      </c>
      <c r="D147" s="502">
        <v>0</v>
      </c>
      <c r="E147" s="502">
        <v>0</v>
      </c>
      <c r="F147" s="502">
        <v>1</v>
      </c>
      <c r="G147" s="502">
        <v>0</v>
      </c>
      <c r="H147" s="502">
        <v>0</v>
      </c>
      <c r="I147" s="502">
        <v>0</v>
      </c>
      <c r="J147" s="502">
        <v>0</v>
      </c>
      <c r="K147" s="502">
        <v>0</v>
      </c>
      <c r="L147" s="502">
        <v>0</v>
      </c>
      <c r="M147" s="502">
        <v>0</v>
      </c>
      <c r="N147" s="503">
        <v>1</v>
      </c>
      <c r="O147" s="47"/>
    </row>
    <row r="148" spans="1:16" ht="15.75" x14ac:dyDescent="0.25">
      <c r="A148" s="482">
        <v>50</v>
      </c>
      <c r="B148" s="483">
        <v>44911</v>
      </c>
      <c r="C148" s="502">
        <v>0</v>
      </c>
      <c r="D148" s="502">
        <v>0</v>
      </c>
      <c r="E148" s="502">
        <v>0</v>
      </c>
      <c r="F148" s="502">
        <v>0</v>
      </c>
      <c r="G148" s="502">
        <v>0</v>
      </c>
      <c r="H148" s="502">
        <v>0</v>
      </c>
      <c r="I148" s="502">
        <v>0</v>
      </c>
      <c r="J148" s="502">
        <v>0</v>
      </c>
      <c r="K148" s="502">
        <v>1</v>
      </c>
      <c r="L148" s="502">
        <v>0</v>
      </c>
      <c r="M148" s="502">
        <v>0</v>
      </c>
      <c r="N148" s="503">
        <v>1</v>
      </c>
      <c r="O148" s="47"/>
    </row>
    <row r="149" spans="1:16" ht="15.75" x14ac:dyDescent="0.25">
      <c r="A149" s="482">
        <v>51</v>
      </c>
      <c r="B149" s="483">
        <v>44918</v>
      </c>
      <c r="C149" s="476">
        <v>0</v>
      </c>
      <c r="D149" s="476">
        <v>1</v>
      </c>
      <c r="E149" s="476">
        <v>0</v>
      </c>
      <c r="F149" s="476">
        <v>0</v>
      </c>
      <c r="G149" s="476">
        <v>0</v>
      </c>
      <c r="H149" s="476">
        <v>0</v>
      </c>
      <c r="I149" s="476">
        <v>0</v>
      </c>
      <c r="J149" s="476">
        <v>0</v>
      </c>
      <c r="K149" s="476">
        <v>0</v>
      </c>
      <c r="L149" s="476">
        <v>0</v>
      </c>
      <c r="M149" s="476">
        <v>0</v>
      </c>
      <c r="N149" s="477">
        <v>1</v>
      </c>
      <c r="O149" s="47"/>
    </row>
    <row r="150" spans="1:16" ht="15.75" x14ac:dyDescent="0.25">
      <c r="A150" s="482">
        <v>52</v>
      </c>
      <c r="B150" s="483">
        <v>44925</v>
      </c>
      <c r="C150" s="502">
        <v>0</v>
      </c>
      <c r="D150" s="502">
        <v>0</v>
      </c>
      <c r="E150" s="502">
        <v>1</v>
      </c>
      <c r="F150" s="502">
        <v>0</v>
      </c>
      <c r="G150" s="502">
        <v>0</v>
      </c>
      <c r="H150" s="502">
        <v>0</v>
      </c>
      <c r="I150" s="502">
        <v>0</v>
      </c>
      <c r="J150" s="502">
        <v>1</v>
      </c>
      <c r="K150" s="502">
        <v>0</v>
      </c>
      <c r="L150" s="502">
        <v>0</v>
      </c>
      <c r="M150" s="502">
        <v>0</v>
      </c>
      <c r="N150" s="503">
        <v>2</v>
      </c>
      <c r="O150" s="47"/>
    </row>
    <row r="151" spans="1:16" s="38" customFormat="1" ht="15.95" customHeight="1" x14ac:dyDescent="0.25">
      <c r="A151" s="163" t="s">
        <v>171</v>
      </c>
      <c r="B151" s="33"/>
      <c r="C151" s="33"/>
      <c r="D151" s="33"/>
      <c r="E151" s="33"/>
      <c r="F151" s="34"/>
      <c r="G151" s="34"/>
      <c r="H151" s="34"/>
      <c r="I151" s="34"/>
      <c r="J151" s="34"/>
      <c r="K151" s="34"/>
      <c r="L151" s="34"/>
      <c r="M151" s="34"/>
      <c r="N151" s="34"/>
      <c r="O151" s="2"/>
      <c r="P151" s="2"/>
    </row>
    <row r="152" spans="1:16" ht="15.75" x14ac:dyDescent="0.25">
      <c r="A152" s="192" t="s">
        <v>172</v>
      </c>
      <c r="B152" s="32"/>
      <c r="C152" s="32"/>
      <c r="D152" s="32"/>
      <c r="E152" s="32"/>
      <c r="F152" s="32"/>
      <c r="G152" s="32"/>
      <c r="H152" s="32"/>
      <c r="I152" s="32"/>
      <c r="J152" s="32"/>
      <c r="K152" s="32"/>
      <c r="L152" s="32"/>
      <c r="M152" s="32"/>
      <c r="N152" s="32"/>
      <c r="O152" s="32"/>
      <c r="P152" s="2"/>
    </row>
    <row r="153" spans="1:16" ht="15.75" x14ac:dyDescent="0.25">
      <c r="A153" s="192" t="s">
        <v>189</v>
      </c>
      <c r="B153" s="32"/>
      <c r="C153" s="32"/>
      <c r="D153" s="32"/>
      <c r="E153" s="32"/>
      <c r="F153" s="32"/>
      <c r="G153" s="32"/>
      <c r="H153" s="32"/>
      <c r="I153" s="32"/>
      <c r="J153" s="32"/>
      <c r="K153" s="32"/>
      <c r="L153" s="32"/>
      <c r="M153" s="32"/>
      <c r="N153" s="32"/>
      <c r="O153" s="32"/>
      <c r="P153" s="2"/>
    </row>
    <row r="154" spans="1:16" ht="15.75" x14ac:dyDescent="0.25">
      <c r="A154" s="192" t="s">
        <v>184</v>
      </c>
      <c r="B154" s="32"/>
      <c r="C154" s="32"/>
      <c r="D154" s="32"/>
      <c r="E154" s="32"/>
      <c r="F154" s="32"/>
      <c r="G154" s="32"/>
      <c r="H154" s="32"/>
      <c r="I154" s="32"/>
      <c r="J154" s="32"/>
      <c r="K154" s="32"/>
      <c r="L154" s="32"/>
      <c r="M154" s="32"/>
      <c r="N154" s="32"/>
      <c r="O154" s="32"/>
      <c r="P154" s="2"/>
    </row>
    <row r="155" spans="1:16" ht="15.75" x14ac:dyDescent="0.25">
      <c r="A155" s="163" t="s">
        <v>190</v>
      </c>
      <c r="B155" s="32"/>
      <c r="C155" s="32"/>
      <c r="D155" s="32"/>
      <c r="E155" s="32"/>
      <c r="F155" s="32"/>
      <c r="G155" s="32"/>
      <c r="H155" s="32"/>
      <c r="I155" s="32"/>
      <c r="J155" s="32"/>
      <c r="K155" s="32"/>
      <c r="L155" s="32"/>
      <c r="M155" s="32"/>
      <c r="N155" s="32"/>
      <c r="O155" s="32"/>
      <c r="P155" s="2"/>
    </row>
    <row r="156" spans="1:16" ht="15.75" x14ac:dyDescent="0.25">
      <c r="A156" s="193" t="s">
        <v>221</v>
      </c>
      <c r="B156" s="32"/>
      <c r="C156" s="32"/>
      <c r="D156" s="32"/>
      <c r="E156" s="32"/>
      <c r="F156" s="32"/>
      <c r="G156" s="32"/>
      <c r="H156" s="32"/>
      <c r="I156" s="32"/>
      <c r="J156" s="32"/>
      <c r="K156" s="32"/>
      <c r="L156" s="32"/>
      <c r="M156" s="32"/>
      <c r="N156" s="32"/>
      <c r="O156" s="32"/>
      <c r="P156" s="2"/>
    </row>
    <row r="157" spans="1:16" x14ac:dyDescent="0.2">
      <c r="A157" s="32"/>
      <c r="B157" s="32"/>
      <c r="C157" s="32"/>
      <c r="D157" s="32"/>
      <c r="E157" s="32"/>
      <c r="F157" s="32"/>
      <c r="G157" s="32"/>
      <c r="H157" s="32"/>
      <c r="I157" s="32"/>
      <c r="J157" s="32"/>
      <c r="K157" s="32"/>
      <c r="L157" s="32"/>
      <c r="M157" s="32"/>
      <c r="N157" s="32"/>
      <c r="O157" s="32"/>
      <c r="P157" s="2"/>
    </row>
    <row r="158" spans="1:16" x14ac:dyDescent="0.2">
      <c r="A158" s="32"/>
      <c r="B158" s="32"/>
      <c r="C158" s="32"/>
      <c r="D158" s="32"/>
      <c r="E158" s="32"/>
      <c r="F158" s="32"/>
      <c r="G158" s="32"/>
      <c r="H158" s="32"/>
      <c r="I158" s="32"/>
      <c r="J158" s="32"/>
      <c r="K158" s="32"/>
      <c r="L158" s="32"/>
      <c r="M158" s="32"/>
      <c r="N158" s="32"/>
      <c r="O158" s="32"/>
      <c r="P158" s="2"/>
    </row>
    <row r="159" spans="1:16" x14ac:dyDescent="0.2">
      <c r="A159" s="32"/>
      <c r="B159" s="32"/>
      <c r="C159" s="32"/>
      <c r="D159" s="32"/>
      <c r="E159" s="32"/>
      <c r="F159" s="32"/>
      <c r="G159" s="32"/>
      <c r="H159" s="32"/>
      <c r="I159" s="32"/>
      <c r="J159" s="32"/>
      <c r="K159" s="32"/>
      <c r="L159" s="32"/>
      <c r="M159" s="32"/>
      <c r="N159" s="32"/>
      <c r="O159" s="32"/>
      <c r="P159" s="2"/>
    </row>
    <row r="160" spans="1:16" x14ac:dyDescent="0.2">
      <c r="A160" s="32"/>
      <c r="B160" s="32"/>
      <c r="C160" s="32"/>
      <c r="D160" s="32"/>
      <c r="E160" s="32"/>
      <c r="F160" s="32"/>
      <c r="G160" s="32"/>
      <c r="H160" s="32"/>
      <c r="I160" s="32"/>
      <c r="J160" s="32"/>
      <c r="K160" s="32"/>
      <c r="L160" s="32"/>
      <c r="M160" s="32"/>
      <c r="N160" s="32"/>
      <c r="O160" s="32"/>
      <c r="P160" s="2"/>
    </row>
    <row r="161" spans="1:16" x14ac:dyDescent="0.2">
      <c r="A161" s="32"/>
      <c r="B161" s="32"/>
      <c r="C161" s="32"/>
      <c r="D161" s="32"/>
      <c r="E161" s="32"/>
      <c r="F161" s="32"/>
      <c r="G161" s="32"/>
      <c r="H161" s="32"/>
      <c r="I161" s="32"/>
      <c r="J161" s="32"/>
      <c r="K161" s="32"/>
      <c r="L161" s="32"/>
      <c r="M161" s="32"/>
      <c r="N161" s="32"/>
      <c r="O161" s="32"/>
      <c r="P161" s="2"/>
    </row>
    <row r="162" spans="1:16" x14ac:dyDescent="0.2">
      <c r="A162" s="32"/>
      <c r="B162" s="32"/>
      <c r="C162" s="32"/>
      <c r="D162" s="32"/>
      <c r="E162" s="32"/>
      <c r="F162" s="32"/>
      <c r="G162" s="32"/>
      <c r="H162" s="32"/>
      <c r="I162" s="32"/>
      <c r="J162" s="32"/>
      <c r="K162" s="32"/>
      <c r="L162" s="32"/>
      <c r="M162" s="32"/>
      <c r="N162" s="32"/>
      <c r="O162" s="32"/>
      <c r="P162" s="2"/>
    </row>
    <row r="163" spans="1:16" x14ac:dyDescent="0.2">
      <c r="A163" s="32"/>
      <c r="B163" s="32"/>
      <c r="C163" s="32"/>
      <c r="D163" s="32"/>
      <c r="E163" s="32"/>
      <c r="F163" s="32"/>
      <c r="G163" s="32"/>
      <c r="H163" s="32"/>
      <c r="I163" s="32"/>
      <c r="J163" s="32"/>
      <c r="K163" s="32"/>
      <c r="L163" s="32"/>
      <c r="M163" s="32"/>
      <c r="N163" s="32"/>
      <c r="O163" s="32"/>
      <c r="P163" s="2"/>
    </row>
    <row r="164" spans="1:16" x14ac:dyDescent="0.2">
      <c r="A164" s="32"/>
      <c r="B164" s="32"/>
      <c r="C164" s="32"/>
      <c r="D164" s="32"/>
      <c r="E164" s="32"/>
      <c r="F164" s="32"/>
      <c r="G164" s="32"/>
      <c r="H164" s="32"/>
      <c r="I164" s="32"/>
      <c r="J164" s="32"/>
      <c r="K164" s="32"/>
      <c r="L164" s="32"/>
      <c r="M164" s="32"/>
      <c r="N164" s="32"/>
      <c r="O164" s="32"/>
      <c r="P164" s="2"/>
    </row>
    <row r="165" spans="1:16" x14ac:dyDescent="0.2">
      <c r="A165" s="32"/>
      <c r="B165" s="32"/>
      <c r="C165" s="32"/>
      <c r="D165" s="32"/>
      <c r="E165" s="32"/>
      <c r="F165" s="32"/>
      <c r="G165" s="32"/>
      <c r="H165" s="32"/>
      <c r="I165" s="32"/>
      <c r="J165" s="32"/>
      <c r="K165" s="32"/>
      <c r="L165" s="32"/>
      <c r="M165" s="32"/>
      <c r="N165" s="32"/>
      <c r="O165" s="32"/>
      <c r="P165" s="2"/>
    </row>
    <row r="166" spans="1:16" x14ac:dyDescent="0.2">
      <c r="A166" s="32"/>
      <c r="B166" s="32"/>
      <c r="C166" s="32"/>
      <c r="D166" s="32"/>
      <c r="E166" s="32"/>
      <c r="F166" s="32"/>
      <c r="G166" s="32"/>
      <c r="H166" s="32"/>
      <c r="I166" s="32"/>
      <c r="J166" s="32"/>
      <c r="K166" s="32"/>
      <c r="L166" s="32"/>
      <c r="M166" s="32"/>
      <c r="N166" s="32"/>
      <c r="O166" s="32"/>
      <c r="P166" s="2"/>
    </row>
    <row r="167" spans="1:16" x14ac:dyDescent="0.2">
      <c r="A167" s="32"/>
      <c r="B167" s="32"/>
      <c r="C167" s="32"/>
      <c r="D167" s="32"/>
      <c r="E167" s="32"/>
      <c r="F167" s="32"/>
      <c r="G167" s="32"/>
      <c r="H167" s="32"/>
      <c r="I167" s="32"/>
      <c r="J167" s="32"/>
      <c r="K167" s="32"/>
      <c r="L167" s="32"/>
      <c r="M167" s="32"/>
      <c r="N167" s="32"/>
      <c r="O167" s="32"/>
      <c r="P167" s="2"/>
    </row>
    <row r="168" spans="1:16" x14ac:dyDescent="0.2"/>
    <row r="169" spans="1:16" x14ac:dyDescent="0.2"/>
    <row r="170" spans="1:16" x14ac:dyDescent="0.2"/>
    <row r="171" spans="1:16" x14ac:dyDescent="0.2"/>
    <row r="172" spans="1:16" x14ac:dyDescent="0.2"/>
  </sheetData>
  <hyperlinks>
    <hyperlink ref="Q1" location="Contents!A1" display="Contents" xr:uid="{00000000-0004-0000-0A00-000000000000}"/>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CADCF2"/>
  </sheetPr>
  <dimension ref="A1:IL1066"/>
  <sheetViews>
    <sheetView zoomScale="85" zoomScaleNormal="85" workbookViewId="0">
      <pane ySplit="4" topLeftCell="A1007"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5"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2">
        <v>0</v>
      </c>
      <c r="C420" s="282">
        <v>0</v>
      </c>
      <c r="D420" s="282">
        <v>0</v>
      </c>
      <c r="E420" s="282">
        <v>0</v>
      </c>
      <c r="F420" s="282">
        <v>0</v>
      </c>
      <c r="G420" s="198">
        <v>0</v>
      </c>
      <c r="H420" s="199">
        <v>2960</v>
      </c>
      <c r="I420" s="16"/>
    </row>
    <row r="421" spans="1:9" ht="15.75" x14ac:dyDescent="0.25">
      <c r="A421" s="64">
        <v>44325</v>
      </c>
      <c r="B421" s="282">
        <v>0</v>
      </c>
      <c r="C421" s="282">
        <v>0</v>
      </c>
      <c r="D421" s="282">
        <v>0</v>
      </c>
      <c r="E421" s="282">
        <v>0</v>
      </c>
      <c r="F421" s="282">
        <v>0</v>
      </c>
      <c r="G421" s="198">
        <v>0</v>
      </c>
      <c r="H421" s="199">
        <v>2960</v>
      </c>
      <c r="I421" s="16"/>
    </row>
    <row r="422" spans="1:9" ht="15.75" x14ac:dyDescent="0.25">
      <c r="A422" s="64">
        <v>44326</v>
      </c>
      <c r="B422" s="282">
        <v>1</v>
      </c>
      <c r="C422" s="282">
        <v>0</v>
      </c>
      <c r="D422" s="282">
        <v>0</v>
      </c>
      <c r="E422" s="282">
        <v>0</v>
      </c>
      <c r="F422" s="282">
        <v>0</v>
      </c>
      <c r="G422" s="198">
        <v>1</v>
      </c>
      <c r="H422" s="199">
        <v>2961</v>
      </c>
      <c r="I422" s="16"/>
    </row>
    <row r="423" spans="1:9" ht="15.75" x14ac:dyDescent="0.25">
      <c r="A423" s="64">
        <v>44327</v>
      </c>
      <c r="B423" s="282">
        <v>1</v>
      </c>
      <c r="C423" s="282">
        <v>1</v>
      </c>
      <c r="D423" s="282">
        <v>0</v>
      </c>
      <c r="E423" s="282">
        <v>0</v>
      </c>
      <c r="F423" s="282">
        <v>0</v>
      </c>
      <c r="G423" s="198">
        <v>2</v>
      </c>
      <c r="H423" s="199">
        <v>2963</v>
      </c>
      <c r="I423" s="16"/>
    </row>
    <row r="424" spans="1:9" ht="15.75" x14ac:dyDescent="0.25">
      <c r="A424" s="64">
        <v>44328</v>
      </c>
      <c r="B424" s="282">
        <v>1</v>
      </c>
      <c r="C424" s="282">
        <v>0</v>
      </c>
      <c r="D424" s="282">
        <v>0</v>
      </c>
      <c r="E424" s="282">
        <v>0</v>
      </c>
      <c r="F424" s="282">
        <v>0</v>
      </c>
      <c r="G424" s="198">
        <v>1</v>
      </c>
      <c r="H424" s="199">
        <v>2964</v>
      </c>
      <c r="I424" s="16"/>
    </row>
    <row r="425" spans="1:9" ht="15.75" x14ac:dyDescent="0.25">
      <c r="A425" s="64">
        <v>44329</v>
      </c>
      <c r="B425" s="282">
        <v>0</v>
      </c>
      <c r="C425" s="282">
        <v>0</v>
      </c>
      <c r="D425" s="282">
        <v>0</v>
      </c>
      <c r="E425" s="282">
        <v>0</v>
      </c>
      <c r="F425" s="282">
        <v>0</v>
      </c>
      <c r="G425" s="198">
        <v>0</v>
      </c>
      <c r="H425" s="199">
        <v>2964</v>
      </c>
      <c r="I425" s="16"/>
    </row>
    <row r="426" spans="1:9" ht="15.75" x14ac:dyDescent="0.25">
      <c r="A426" s="64">
        <v>44330</v>
      </c>
      <c r="B426" s="282">
        <v>3</v>
      </c>
      <c r="C426" s="282">
        <v>0</v>
      </c>
      <c r="D426" s="282">
        <v>0</v>
      </c>
      <c r="E426" s="282">
        <v>0</v>
      </c>
      <c r="F426" s="282">
        <v>0</v>
      </c>
      <c r="G426" s="198">
        <v>3</v>
      </c>
      <c r="H426" s="199">
        <v>2967</v>
      </c>
      <c r="I426" s="16"/>
    </row>
    <row r="427" spans="1:9" ht="15.75" x14ac:dyDescent="0.25">
      <c r="A427" s="64">
        <v>44331</v>
      </c>
      <c r="B427" s="282">
        <v>0</v>
      </c>
      <c r="C427" s="282">
        <v>0</v>
      </c>
      <c r="D427" s="282">
        <v>0</v>
      </c>
      <c r="E427" s="282">
        <v>0</v>
      </c>
      <c r="F427" s="282">
        <v>0</v>
      </c>
      <c r="G427" s="198">
        <v>0</v>
      </c>
      <c r="H427" s="199">
        <v>2967</v>
      </c>
      <c r="I427" s="16"/>
    </row>
    <row r="428" spans="1:9" ht="15.75" x14ac:dyDescent="0.25">
      <c r="A428" s="64">
        <v>44332</v>
      </c>
      <c r="B428" s="282">
        <v>0</v>
      </c>
      <c r="C428" s="282">
        <v>0</v>
      </c>
      <c r="D428" s="282">
        <v>0</v>
      </c>
      <c r="E428" s="282">
        <v>0</v>
      </c>
      <c r="F428" s="282">
        <v>0</v>
      </c>
      <c r="G428" s="198">
        <v>0</v>
      </c>
      <c r="H428" s="199">
        <v>2967</v>
      </c>
      <c r="I428" s="16"/>
    </row>
    <row r="429" spans="1:9" ht="15.75" x14ac:dyDescent="0.25">
      <c r="A429" s="64">
        <v>44333</v>
      </c>
      <c r="B429" s="282">
        <v>1</v>
      </c>
      <c r="C429" s="282">
        <v>0</v>
      </c>
      <c r="D429" s="282">
        <v>0</v>
      </c>
      <c r="E429" s="282">
        <v>0</v>
      </c>
      <c r="F429" s="282">
        <v>0</v>
      </c>
      <c r="G429" s="198">
        <v>1</v>
      </c>
      <c r="H429" s="199">
        <v>2968</v>
      </c>
      <c r="I429" s="16"/>
    </row>
    <row r="430" spans="1:9" ht="15.75" x14ac:dyDescent="0.25">
      <c r="A430" s="64">
        <v>44334</v>
      </c>
      <c r="B430" s="282">
        <v>0</v>
      </c>
      <c r="C430" s="282">
        <v>1</v>
      </c>
      <c r="D430" s="282">
        <v>0</v>
      </c>
      <c r="E430" s="282">
        <v>0</v>
      </c>
      <c r="F430" s="282">
        <v>0</v>
      </c>
      <c r="G430" s="198">
        <v>1</v>
      </c>
      <c r="H430" s="199">
        <v>2969</v>
      </c>
      <c r="I430" s="16"/>
    </row>
    <row r="431" spans="1:9" ht="15.75" x14ac:dyDescent="0.25">
      <c r="A431" s="64">
        <v>44335</v>
      </c>
      <c r="B431" s="282">
        <v>1</v>
      </c>
      <c r="C431" s="282">
        <v>0</v>
      </c>
      <c r="D431" s="282">
        <v>0</v>
      </c>
      <c r="E431" s="282">
        <v>0</v>
      </c>
      <c r="F431" s="282">
        <v>0</v>
      </c>
      <c r="G431" s="198">
        <v>1</v>
      </c>
      <c r="H431" s="199">
        <v>2970</v>
      </c>
      <c r="I431" s="16"/>
    </row>
    <row r="432" spans="1:9" ht="15.75" x14ac:dyDescent="0.25">
      <c r="A432" s="64">
        <v>44336</v>
      </c>
      <c r="B432" s="282">
        <v>1</v>
      </c>
      <c r="C432" s="282">
        <v>0</v>
      </c>
      <c r="D432" s="282">
        <v>0</v>
      </c>
      <c r="E432" s="282">
        <v>0</v>
      </c>
      <c r="F432" s="282">
        <v>0</v>
      </c>
      <c r="G432" s="198">
        <v>1</v>
      </c>
      <c r="H432" s="199">
        <v>2971</v>
      </c>
      <c r="I432" s="16"/>
    </row>
    <row r="433" spans="1:9" ht="15.75" x14ac:dyDescent="0.25">
      <c r="A433" s="64">
        <v>44337</v>
      </c>
      <c r="B433" s="282">
        <v>0</v>
      </c>
      <c r="C433" s="282">
        <v>0</v>
      </c>
      <c r="D433" s="282">
        <v>0</v>
      </c>
      <c r="E433" s="282">
        <v>0</v>
      </c>
      <c r="F433" s="282">
        <v>0</v>
      </c>
      <c r="G433" s="198">
        <v>0</v>
      </c>
      <c r="H433" s="199">
        <v>2971</v>
      </c>
      <c r="I433" s="16"/>
    </row>
    <row r="434" spans="1:9" ht="15.75" x14ac:dyDescent="0.25">
      <c r="A434" s="64">
        <v>44338</v>
      </c>
      <c r="B434" s="282">
        <v>0</v>
      </c>
      <c r="C434" s="282">
        <v>0</v>
      </c>
      <c r="D434" s="282">
        <v>0</v>
      </c>
      <c r="E434" s="282">
        <v>0</v>
      </c>
      <c r="F434" s="282">
        <v>0</v>
      </c>
      <c r="G434" s="198">
        <v>0</v>
      </c>
      <c r="H434" s="199">
        <v>2971</v>
      </c>
      <c r="I434" s="16"/>
    </row>
    <row r="435" spans="1:9" ht="15.75" x14ac:dyDescent="0.25">
      <c r="A435" s="64">
        <v>44339</v>
      </c>
      <c r="B435" s="282">
        <v>0</v>
      </c>
      <c r="C435" s="282">
        <v>0</v>
      </c>
      <c r="D435" s="282">
        <v>0</v>
      </c>
      <c r="E435" s="282">
        <v>0</v>
      </c>
      <c r="F435" s="282">
        <v>0</v>
      </c>
      <c r="G435" s="198">
        <v>0</v>
      </c>
      <c r="H435" s="199">
        <v>2971</v>
      </c>
      <c r="I435" s="16"/>
    </row>
    <row r="436" spans="1:9" ht="15.75" x14ac:dyDescent="0.25">
      <c r="A436" s="64">
        <v>44340</v>
      </c>
      <c r="B436" s="282">
        <v>0</v>
      </c>
      <c r="C436" s="282">
        <v>0</v>
      </c>
      <c r="D436" s="282">
        <v>0</v>
      </c>
      <c r="E436" s="282">
        <v>0</v>
      </c>
      <c r="F436" s="282">
        <v>0</v>
      </c>
      <c r="G436" s="198">
        <v>0</v>
      </c>
      <c r="H436" s="199">
        <v>2971</v>
      </c>
      <c r="I436" s="16"/>
    </row>
    <row r="437" spans="1:9" ht="15.75" x14ac:dyDescent="0.25">
      <c r="A437" s="64">
        <v>44341</v>
      </c>
      <c r="B437" s="282">
        <v>2</v>
      </c>
      <c r="C437" s="282">
        <v>0</v>
      </c>
      <c r="D437" s="282">
        <v>0</v>
      </c>
      <c r="E437" s="282">
        <v>0</v>
      </c>
      <c r="F437" s="282">
        <v>0</v>
      </c>
      <c r="G437" s="198">
        <v>2</v>
      </c>
      <c r="H437" s="199">
        <v>2973</v>
      </c>
      <c r="I437" s="16"/>
    </row>
    <row r="438" spans="1:9" ht="15.75" x14ac:dyDescent="0.25">
      <c r="A438" s="64">
        <v>44342</v>
      </c>
      <c r="B438" s="282">
        <v>1</v>
      </c>
      <c r="C438" s="282">
        <v>0</v>
      </c>
      <c r="D438" s="282">
        <v>0</v>
      </c>
      <c r="E438" s="282">
        <v>0</v>
      </c>
      <c r="F438" s="282">
        <v>0</v>
      </c>
      <c r="G438" s="198">
        <v>1</v>
      </c>
      <c r="H438" s="199">
        <v>2974</v>
      </c>
      <c r="I438" s="16"/>
    </row>
    <row r="439" spans="1:9" ht="15.75" x14ac:dyDescent="0.25">
      <c r="A439" s="64">
        <v>44343</v>
      </c>
      <c r="B439" s="282">
        <v>0</v>
      </c>
      <c r="C439" s="282">
        <v>0</v>
      </c>
      <c r="D439" s="282">
        <v>0</v>
      </c>
      <c r="E439" s="282">
        <v>0</v>
      </c>
      <c r="F439" s="282">
        <v>0</v>
      </c>
      <c r="G439" s="198">
        <v>0</v>
      </c>
      <c r="H439" s="199">
        <v>2974</v>
      </c>
      <c r="I439" s="16"/>
    </row>
    <row r="440" spans="1:9" ht="15.75" x14ac:dyDescent="0.25">
      <c r="A440" s="64">
        <v>44344</v>
      </c>
      <c r="B440" s="282">
        <v>0</v>
      </c>
      <c r="C440" s="282">
        <v>0</v>
      </c>
      <c r="D440" s="282">
        <v>0</v>
      </c>
      <c r="E440" s="282">
        <v>0</v>
      </c>
      <c r="F440" s="282">
        <v>0</v>
      </c>
      <c r="G440" s="198">
        <v>0</v>
      </c>
      <c r="H440" s="199">
        <v>2974</v>
      </c>
      <c r="I440" s="16"/>
    </row>
    <row r="441" spans="1:9" ht="15.75" x14ac:dyDescent="0.25">
      <c r="A441" s="64">
        <v>44345</v>
      </c>
      <c r="B441" s="282">
        <v>0</v>
      </c>
      <c r="C441" s="282">
        <v>0</v>
      </c>
      <c r="D441" s="282">
        <v>0</v>
      </c>
      <c r="E441" s="282">
        <v>0</v>
      </c>
      <c r="F441" s="282">
        <v>0</v>
      </c>
      <c r="G441" s="198">
        <v>0</v>
      </c>
      <c r="H441" s="199">
        <v>2974</v>
      </c>
      <c r="I441" s="16"/>
    </row>
    <row r="442" spans="1:9" ht="15.75" x14ac:dyDescent="0.25">
      <c r="A442" s="64">
        <v>44346</v>
      </c>
      <c r="B442" s="282">
        <v>0</v>
      </c>
      <c r="C442" s="282">
        <v>0</v>
      </c>
      <c r="D442" s="282">
        <v>0</v>
      </c>
      <c r="E442" s="282">
        <v>0</v>
      </c>
      <c r="F442" s="282">
        <v>0</v>
      </c>
      <c r="G442" s="198">
        <v>0</v>
      </c>
      <c r="H442" s="199">
        <v>2974</v>
      </c>
      <c r="I442" s="16"/>
    </row>
    <row r="443" spans="1:9" ht="15.75" x14ac:dyDescent="0.25">
      <c r="A443" s="64">
        <v>44347</v>
      </c>
      <c r="B443" s="282">
        <v>0</v>
      </c>
      <c r="C443" s="282">
        <v>0</v>
      </c>
      <c r="D443" s="282">
        <v>0</v>
      </c>
      <c r="E443" s="282">
        <v>0</v>
      </c>
      <c r="F443" s="282">
        <v>0</v>
      </c>
      <c r="G443" s="198">
        <v>0</v>
      </c>
      <c r="H443" s="199">
        <v>2974</v>
      </c>
      <c r="I443" s="16"/>
    </row>
    <row r="444" spans="1:9" ht="15.75" x14ac:dyDescent="0.25">
      <c r="A444" s="64">
        <v>44348</v>
      </c>
      <c r="B444" s="282">
        <v>0</v>
      </c>
      <c r="C444" s="282">
        <v>0</v>
      </c>
      <c r="D444" s="282">
        <v>0</v>
      </c>
      <c r="E444" s="282">
        <v>0</v>
      </c>
      <c r="F444" s="282">
        <v>0</v>
      </c>
      <c r="G444" s="198">
        <v>0</v>
      </c>
      <c r="H444" s="199">
        <v>2974</v>
      </c>
      <c r="I444" s="16"/>
    </row>
    <row r="445" spans="1:9" ht="15.75" x14ac:dyDescent="0.25">
      <c r="A445" s="64">
        <v>44349</v>
      </c>
      <c r="B445" s="282">
        <v>2</v>
      </c>
      <c r="C445" s="282">
        <v>0</v>
      </c>
      <c r="D445" s="282">
        <v>0</v>
      </c>
      <c r="E445" s="282">
        <v>0</v>
      </c>
      <c r="F445" s="282">
        <v>0</v>
      </c>
      <c r="G445" s="198">
        <v>2</v>
      </c>
      <c r="H445" s="199">
        <v>2976</v>
      </c>
      <c r="I445" s="16"/>
    </row>
    <row r="446" spans="1:9" ht="15.75" x14ac:dyDescent="0.25">
      <c r="A446" s="64">
        <v>44350</v>
      </c>
      <c r="B446" s="282">
        <v>0</v>
      </c>
      <c r="C446" s="282">
        <v>0</v>
      </c>
      <c r="D446" s="282">
        <v>0</v>
      </c>
      <c r="E446" s="282">
        <v>0</v>
      </c>
      <c r="F446" s="282">
        <v>0</v>
      </c>
      <c r="G446" s="198">
        <v>0</v>
      </c>
      <c r="H446" s="199">
        <v>2976</v>
      </c>
      <c r="I446" s="16"/>
    </row>
    <row r="447" spans="1:9" ht="15.75" x14ac:dyDescent="0.25">
      <c r="A447" s="64">
        <v>44351</v>
      </c>
      <c r="B447" s="282">
        <v>0</v>
      </c>
      <c r="C447" s="282">
        <v>0</v>
      </c>
      <c r="D447" s="282">
        <v>0</v>
      </c>
      <c r="E447" s="282">
        <v>0</v>
      </c>
      <c r="F447" s="282">
        <v>0</v>
      </c>
      <c r="G447" s="198">
        <v>0</v>
      </c>
      <c r="H447" s="199">
        <v>2976</v>
      </c>
      <c r="I447" s="16"/>
    </row>
    <row r="448" spans="1:9" ht="15.75" x14ac:dyDescent="0.25">
      <c r="A448" s="64">
        <v>44352</v>
      </c>
      <c r="B448" s="282">
        <v>0</v>
      </c>
      <c r="C448" s="282">
        <v>0</v>
      </c>
      <c r="D448" s="282">
        <v>0</v>
      </c>
      <c r="E448" s="282">
        <v>0</v>
      </c>
      <c r="F448" s="282">
        <v>0</v>
      </c>
      <c r="G448" s="198">
        <v>0</v>
      </c>
      <c r="H448" s="199">
        <v>2976</v>
      </c>
      <c r="I448" s="16"/>
    </row>
    <row r="449" spans="1:9" ht="15.75" x14ac:dyDescent="0.25">
      <c r="A449" s="64">
        <v>44353</v>
      </c>
      <c r="B449" s="282">
        <v>0</v>
      </c>
      <c r="C449" s="282">
        <v>0</v>
      </c>
      <c r="D449" s="282">
        <v>0</v>
      </c>
      <c r="E449" s="282">
        <v>0</v>
      </c>
      <c r="F449" s="282">
        <v>0</v>
      </c>
      <c r="G449" s="198">
        <v>0</v>
      </c>
      <c r="H449" s="199">
        <v>2976</v>
      </c>
      <c r="I449" s="16"/>
    </row>
    <row r="450" spans="1:9" ht="15.75" x14ac:dyDescent="0.25">
      <c r="A450" s="64">
        <v>44354</v>
      </c>
      <c r="B450" s="282">
        <v>0</v>
      </c>
      <c r="C450" s="282">
        <v>0</v>
      </c>
      <c r="D450" s="282">
        <v>0</v>
      </c>
      <c r="E450" s="282">
        <v>0</v>
      </c>
      <c r="F450" s="282">
        <v>0</v>
      </c>
      <c r="G450" s="198">
        <v>0</v>
      </c>
      <c r="H450" s="199">
        <v>2976</v>
      </c>
      <c r="I450" s="16"/>
    </row>
    <row r="451" spans="1:9" ht="15.75" x14ac:dyDescent="0.25">
      <c r="A451" s="64">
        <v>44355</v>
      </c>
      <c r="B451" s="282">
        <v>0</v>
      </c>
      <c r="C451" s="282">
        <v>0</v>
      </c>
      <c r="D451" s="282">
        <v>0</v>
      </c>
      <c r="E451" s="282">
        <v>0</v>
      </c>
      <c r="F451" s="282">
        <v>0</v>
      </c>
      <c r="G451" s="198">
        <v>0</v>
      </c>
      <c r="H451" s="199">
        <v>2976</v>
      </c>
      <c r="I451" s="16"/>
    </row>
    <row r="452" spans="1:9" ht="15.75" x14ac:dyDescent="0.25">
      <c r="A452" s="64">
        <v>44356</v>
      </c>
      <c r="B452" s="282">
        <v>0</v>
      </c>
      <c r="C452" s="282">
        <v>0</v>
      </c>
      <c r="D452" s="282">
        <v>0</v>
      </c>
      <c r="E452" s="282">
        <v>0</v>
      </c>
      <c r="F452" s="282">
        <v>0</v>
      </c>
      <c r="G452" s="198">
        <v>0</v>
      </c>
      <c r="H452" s="199">
        <v>2976</v>
      </c>
      <c r="I452" s="16"/>
    </row>
    <row r="453" spans="1:9" ht="15.75" x14ac:dyDescent="0.25">
      <c r="A453" s="64">
        <v>44357</v>
      </c>
      <c r="B453" s="282">
        <v>0</v>
      </c>
      <c r="C453" s="282">
        <v>1</v>
      </c>
      <c r="D453" s="282">
        <v>0</v>
      </c>
      <c r="E453" s="282">
        <v>0</v>
      </c>
      <c r="F453" s="282">
        <v>0</v>
      </c>
      <c r="G453" s="198">
        <v>1</v>
      </c>
      <c r="H453" s="199">
        <v>2977</v>
      </c>
      <c r="I453" s="16"/>
    </row>
    <row r="454" spans="1:9" ht="15.75" x14ac:dyDescent="0.25">
      <c r="A454" s="64">
        <v>44358</v>
      </c>
      <c r="B454" s="282">
        <v>0</v>
      </c>
      <c r="C454" s="282">
        <v>0</v>
      </c>
      <c r="D454" s="282">
        <v>0</v>
      </c>
      <c r="E454" s="282">
        <v>1</v>
      </c>
      <c r="F454" s="282">
        <v>0</v>
      </c>
      <c r="G454" s="198">
        <v>1</v>
      </c>
      <c r="H454" s="199">
        <v>2978</v>
      </c>
      <c r="I454" s="16"/>
    </row>
    <row r="455" spans="1:9" ht="15.75" x14ac:dyDescent="0.25">
      <c r="A455" s="64">
        <v>44359</v>
      </c>
      <c r="B455" s="282">
        <v>0</v>
      </c>
      <c r="C455" s="282">
        <v>0</v>
      </c>
      <c r="D455" s="282">
        <v>0</v>
      </c>
      <c r="E455" s="282">
        <v>0</v>
      </c>
      <c r="F455" s="282">
        <v>0</v>
      </c>
      <c r="G455" s="198">
        <v>0</v>
      </c>
      <c r="H455" s="199">
        <v>2978</v>
      </c>
      <c r="I455" s="16"/>
    </row>
    <row r="456" spans="1:9" ht="15.75" x14ac:dyDescent="0.25">
      <c r="A456" s="64">
        <v>44360</v>
      </c>
      <c r="B456" s="282">
        <v>0</v>
      </c>
      <c r="C456" s="282">
        <v>0</v>
      </c>
      <c r="D456" s="282">
        <v>0</v>
      </c>
      <c r="E456" s="282">
        <v>0</v>
      </c>
      <c r="F456" s="282">
        <v>0</v>
      </c>
      <c r="G456" s="198">
        <v>0</v>
      </c>
      <c r="H456" s="199">
        <v>2978</v>
      </c>
      <c r="I456" s="16"/>
    </row>
    <row r="457" spans="1:9" ht="15.75" x14ac:dyDescent="0.25">
      <c r="A457" s="64">
        <v>44361</v>
      </c>
      <c r="B457" s="282">
        <v>0</v>
      </c>
      <c r="C457" s="282">
        <v>0</v>
      </c>
      <c r="D457" s="282">
        <v>0</v>
      </c>
      <c r="E457" s="282">
        <v>0</v>
      </c>
      <c r="F457" s="282">
        <v>0</v>
      </c>
      <c r="G457" s="198">
        <v>0</v>
      </c>
      <c r="H457" s="199">
        <v>2978</v>
      </c>
      <c r="I457" s="16"/>
    </row>
    <row r="458" spans="1:9" ht="15.75" x14ac:dyDescent="0.25">
      <c r="A458" s="64">
        <v>44362</v>
      </c>
      <c r="B458" s="282">
        <v>0</v>
      </c>
      <c r="C458" s="282">
        <v>1</v>
      </c>
      <c r="D458" s="282">
        <v>0</v>
      </c>
      <c r="E458" s="282">
        <v>0</v>
      </c>
      <c r="F458" s="282">
        <v>0</v>
      </c>
      <c r="G458" s="198">
        <v>1</v>
      </c>
      <c r="H458" s="199">
        <v>2979</v>
      </c>
      <c r="I458" s="16"/>
    </row>
    <row r="459" spans="1:9" ht="15.75" x14ac:dyDescent="0.25">
      <c r="A459" s="64">
        <v>44363</v>
      </c>
      <c r="B459" s="282">
        <v>0</v>
      </c>
      <c r="C459" s="282">
        <v>0</v>
      </c>
      <c r="D459" s="282">
        <v>0</v>
      </c>
      <c r="E459" s="282">
        <v>0</v>
      </c>
      <c r="F459" s="282">
        <v>0</v>
      </c>
      <c r="G459" s="198">
        <v>0</v>
      </c>
      <c r="H459" s="199">
        <v>2979</v>
      </c>
      <c r="I459" s="16"/>
    </row>
    <row r="460" spans="1:9" ht="15.75" x14ac:dyDescent="0.25">
      <c r="A460" s="64">
        <v>44364</v>
      </c>
      <c r="B460" s="282">
        <v>0</v>
      </c>
      <c r="C460" s="282">
        <v>0</v>
      </c>
      <c r="D460" s="282">
        <v>0</v>
      </c>
      <c r="E460" s="282">
        <v>0</v>
      </c>
      <c r="F460" s="282">
        <v>0</v>
      </c>
      <c r="G460" s="198">
        <v>0</v>
      </c>
      <c r="H460" s="199">
        <v>2979</v>
      </c>
      <c r="I460" s="16"/>
    </row>
    <row r="461" spans="1:9" ht="15.75" x14ac:dyDescent="0.25">
      <c r="A461" s="64">
        <v>44365</v>
      </c>
      <c r="B461" s="282">
        <v>0</v>
      </c>
      <c r="C461" s="282">
        <v>0</v>
      </c>
      <c r="D461" s="282">
        <v>0</v>
      </c>
      <c r="E461" s="282">
        <v>0</v>
      </c>
      <c r="F461" s="282">
        <v>0</v>
      </c>
      <c r="G461" s="198">
        <v>0</v>
      </c>
      <c r="H461" s="199">
        <v>2979</v>
      </c>
      <c r="I461" s="16"/>
    </row>
    <row r="462" spans="1:9" ht="15.75" x14ac:dyDescent="0.25">
      <c r="A462" s="64">
        <v>44366</v>
      </c>
      <c r="B462" s="282">
        <v>0</v>
      </c>
      <c r="C462" s="282">
        <v>0</v>
      </c>
      <c r="D462" s="282">
        <v>0</v>
      </c>
      <c r="E462" s="282">
        <v>0</v>
      </c>
      <c r="F462" s="282">
        <v>0</v>
      </c>
      <c r="G462" s="198">
        <v>0</v>
      </c>
      <c r="H462" s="199">
        <v>2979</v>
      </c>
      <c r="I462" s="16"/>
    </row>
    <row r="463" spans="1:9" ht="15.75" x14ac:dyDescent="0.25">
      <c r="A463" s="64">
        <v>44367</v>
      </c>
      <c r="B463" s="282">
        <v>0</v>
      </c>
      <c r="C463" s="282">
        <v>0</v>
      </c>
      <c r="D463" s="282">
        <v>0</v>
      </c>
      <c r="E463" s="282">
        <v>0</v>
      </c>
      <c r="F463" s="282">
        <v>0</v>
      </c>
      <c r="G463" s="198">
        <v>0</v>
      </c>
      <c r="H463" s="199">
        <v>2979</v>
      </c>
      <c r="I463" s="16"/>
    </row>
    <row r="464" spans="1:9" ht="15.75" x14ac:dyDescent="0.25">
      <c r="A464" s="64">
        <v>44368</v>
      </c>
      <c r="B464" s="282">
        <v>0</v>
      </c>
      <c r="C464" s="282">
        <v>0</v>
      </c>
      <c r="D464" s="282">
        <v>0</v>
      </c>
      <c r="E464" s="282">
        <v>0</v>
      </c>
      <c r="F464" s="282">
        <v>0</v>
      </c>
      <c r="G464" s="198">
        <v>0</v>
      </c>
      <c r="H464" s="199">
        <v>2979</v>
      </c>
      <c r="I464" s="16"/>
    </row>
    <row r="465" spans="1:9" ht="15.75" x14ac:dyDescent="0.25">
      <c r="A465" s="64">
        <v>44369</v>
      </c>
      <c r="B465" s="282">
        <v>1</v>
      </c>
      <c r="C465" s="282">
        <v>0</v>
      </c>
      <c r="D465" s="282">
        <v>0</v>
      </c>
      <c r="E465" s="282">
        <v>0</v>
      </c>
      <c r="F465" s="282">
        <v>0</v>
      </c>
      <c r="G465" s="198">
        <v>1</v>
      </c>
      <c r="H465" s="199">
        <v>2980</v>
      </c>
      <c r="I465" s="16"/>
    </row>
    <row r="466" spans="1:9" ht="15.75" x14ac:dyDescent="0.25">
      <c r="A466" s="64">
        <v>44370</v>
      </c>
      <c r="B466" s="282">
        <v>0</v>
      </c>
      <c r="C466" s="282">
        <v>0</v>
      </c>
      <c r="D466" s="282">
        <v>0</v>
      </c>
      <c r="E466" s="282">
        <v>0</v>
      </c>
      <c r="F466" s="282">
        <v>0</v>
      </c>
      <c r="G466" s="198">
        <v>0</v>
      </c>
      <c r="H466" s="199">
        <v>2980</v>
      </c>
      <c r="I466" s="16"/>
    </row>
    <row r="467" spans="1:9" ht="15.75" x14ac:dyDescent="0.25">
      <c r="A467" s="64">
        <v>44371</v>
      </c>
      <c r="B467" s="282">
        <v>1</v>
      </c>
      <c r="C467" s="282">
        <v>0</v>
      </c>
      <c r="D467" s="282">
        <v>0</v>
      </c>
      <c r="E467" s="282">
        <v>0</v>
      </c>
      <c r="F467" s="282">
        <v>0</v>
      </c>
      <c r="G467" s="198">
        <v>1</v>
      </c>
      <c r="H467" s="199">
        <v>2981</v>
      </c>
      <c r="I467" s="16"/>
    </row>
    <row r="468" spans="1:9" ht="15.75" x14ac:dyDescent="0.25">
      <c r="A468" s="64">
        <v>44372</v>
      </c>
      <c r="B468" s="282">
        <v>0</v>
      </c>
      <c r="C468" s="282">
        <v>0</v>
      </c>
      <c r="D468" s="282">
        <v>0</v>
      </c>
      <c r="E468" s="282">
        <v>0</v>
      </c>
      <c r="F468" s="282">
        <v>0</v>
      </c>
      <c r="G468" s="198">
        <v>0</v>
      </c>
      <c r="H468" s="199">
        <v>2981</v>
      </c>
      <c r="I468" s="16"/>
    </row>
    <row r="469" spans="1:9" ht="15.75" x14ac:dyDescent="0.25">
      <c r="A469" s="64">
        <v>44373</v>
      </c>
      <c r="B469" s="282">
        <v>0</v>
      </c>
      <c r="C469" s="282">
        <v>0</v>
      </c>
      <c r="D469" s="282">
        <v>0</v>
      </c>
      <c r="E469" s="282">
        <v>0</v>
      </c>
      <c r="F469" s="282">
        <v>0</v>
      </c>
      <c r="G469" s="198">
        <v>0</v>
      </c>
      <c r="H469" s="199">
        <v>2981</v>
      </c>
      <c r="I469" s="16"/>
    </row>
    <row r="470" spans="1:9" ht="15.75" x14ac:dyDescent="0.25">
      <c r="A470" s="64">
        <v>44374</v>
      </c>
      <c r="B470" s="282">
        <v>0</v>
      </c>
      <c r="C470" s="282">
        <v>0</v>
      </c>
      <c r="D470" s="282">
        <v>0</v>
      </c>
      <c r="E470" s="282">
        <v>0</v>
      </c>
      <c r="F470" s="282">
        <v>0</v>
      </c>
      <c r="G470" s="198">
        <v>0</v>
      </c>
      <c r="H470" s="199">
        <v>2981</v>
      </c>
      <c r="I470" s="16"/>
    </row>
    <row r="471" spans="1:9" ht="15.75" x14ac:dyDescent="0.25">
      <c r="A471" s="64">
        <v>44375</v>
      </c>
      <c r="B471" s="282">
        <v>0</v>
      </c>
      <c r="C471" s="282">
        <v>0</v>
      </c>
      <c r="D471" s="282">
        <v>0</v>
      </c>
      <c r="E471" s="282">
        <v>0</v>
      </c>
      <c r="F471" s="282">
        <v>0</v>
      </c>
      <c r="G471" s="198">
        <v>0</v>
      </c>
      <c r="H471" s="199">
        <v>2981</v>
      </c>
      <c r="I471" s="16"/>
    </row>
    <row r="472" spans="1:9" ht="15.75" x14ac:dyDescent="0.25">
      <c r="A472" s="64">
        <v>44376</v>
      </c>
      <c r="B472" s="282">
        <v>0</v>
      </c>
      <c r="C472" s="282">
        <v>0</v>
      </c>
      <c r="D472" s="282">
        <v>0</v>
      </c>
      <c r="E472" s="282">
        <v>0</v>
      </c>
      <c r="F472" s="282">
        <v>0</v>
      </c>
      <c r="G472" s="198">
        <v>0</v>
      </c>
      <c r="H472" s="199">
        <v>2981</v>
      </c>
      <c r="I472" s="16"/>
    </row>
    <row r="473" spans="1:9" ht="15.75" x14ac:dyDescent="0.25">
      <c r="A473" s="64">
        <v>44377</v>
      </c>
      <c r="B473" s="282">
        <v>0</v>
      </c>
      <c r="C473" s="282">
        <v>0</v>
      </c>
      <c r="D473" s="282">
        <v>0</v>
      </c>
      <c r="E473" s="282">
        <v>0</v>
      </c>
      <c r="F473" s="282">
        <v>0</v>
      </c>
      <c r="G473" s="198">
        <v>0</v>
      </c>
      <c r="H473" s="199">
        <v>2981</v>
      </c>
      <c r="I473" s="16"/>
    </row>
    <row r="474" spans="1:9" ht="15.75" x14ac:dyDescent="0.25">
      <c r="A474" s="64">
        <v>44378</v>
      </c>
      <c r="B474" s="282">
        <v>0</v>
      </c>
      <c r="C474" s="282">
        <v>0</v>
      </c>
      <c r="D474" s="282">
        <v>0</v>
      </c>
      <c r="E474" s="282">
        <v>0</v>
      </c>
      <c r="F474" s="282">
        <v>0</v>
      </c>
      <c r="G474" s="198">
        <v>0</v>
      </c>
      <c r="H474" s="199">
        <v>2981</v>
      </c>
      <c r="I474" s="16"/>
    </row>
    <row r="475" spans="1:9" ht="15.75" x14ac:dyDescent="0.25">
      <c r="A475" s="64">
        <v>44379</v>
      </c>
      <c r="B475" s="282">
        <v>1</v>
      </c>
      <c r="C475" s="282">
        <v>0</v>
      </c>
      <c r="D475" s="282">
        <v>0</v>
      </c>
      <c r="E475" s="282">
        <v>0</v>
      </c>
      <c r="F475" s="282">
        <v>0</v>
      </c>
      <c r="G475" s="198">
        <v>1</v>
      </c>
      <c r="H475" s="199">
        <v>2982</v>
      </c>
      <c r="I475" s="16"/>
    </row>
    <row r="476" spans="1:9" ht="15.75" x14ac:dyDescent="0.25">
      <c r="A476" s="64">
        <v>44380</v>
      </c>
      <c r="B476" s="282">
        <v>0</v>
      </c>
      <c r="C476" s="282">
        <v>0</v>
      </c>
      <c r="D476" s="282">
        <v>0</v>
      </c>
      <c r="E476" s="282">
        <v>0</v>
      </c>
      <c r="F476" s="282">
        <v>0</v>
      </c>
      <c r="G476" s="198">
        <v>0</v>
      </c>
      <c r="H476" s="199">
        <v>2982</v>
      </c>
      <c r="I476" s="16"/>
    </row>
    <row r="477" spans="1:9" ht="15.75" x14ac:dyDescent="0.25">
      <c r="A477" s="64">
        <v>44381</v>
      </c>
      <c r="B477" s="282">
        <v>0</v>
      </c>
      <c r="C477" s="282">
        <v>0</v>
      </c>
      <c r="D477" s="282">
        <v>0</v>
      </c>
      <c r="E477" s="282">
        <v>0</v>
      </c>
      <c r="F477" s="282">
        <v>0</v>
      </c>
      <c r="G477" s="198">
        <v>0</v>
      </c>
      <c r="H477" s="199">
        <v>2982</v>
      </c>
      <c r="I477" s="16"/>
    </row>
    <row r="478" spans="1:9" ht="15.75" x14ac:dyDescent="0.25">
      <c r="A478" s="64">
        <v>44382</v>
      </c>
      <c r="B478" s="282">
        <v>1</v>
      </c>
      <c r="C478" s="282">
        <v>0</v>
      </c>
      <c r="D478" s="282">
        <v>0</v>
      </c>
      <c r="E478" s="282">
        <v>0</v>
      </c>
      <c r="F478" s="282">
        <v>0</v>
      </c>
      <c r="G478" s="198">
        <v>1</v>
      </c>
      <c r="H478" s="199">
        <v>2983</v>
      </c>
      <c r="I478" s="16"/>
    </row>
    <row r="479" spans="1:9" ht="15.75" x14ac:dyDescent="0.25">
      <c r="A479" s="64">
        <v>44383</v>
      </c>
      <c r="B479" s="282">
        <v>1</v>
      </c>
      <c r="C479" s="282">
        <v>1</v>
      </c>
      <c r="D479" s="282">
        <v>0</v>
      </c>
      <c r="E479" s="282">
        <v>0</v>
      </c>
      <c r="F479" s="282">
        <v>0</v>
      </c>
      <c r="G479" s="198">
        <v>2</v>
      </c>
      <c r="H479" s="199">
        <v>2985</v>
      </c>
      <c r="I479" s="16"/>
    </row>
    <row r="480" spans="1:9" ht="15.75" x14ac:dyDescent="0.25">
      <c r="A480" s="64">
        <v>44384</v>
      </c>
      <c r="B480" s="282">
        <v>0</v>
      </c>
      <c r="C480" s="282">
        <v>0</v>
      </c>
      <c r="D480" s="282">
        <v>0</v>
      </c>
      <c r="E480" s="282">
        <v>0</v>
      </c>
      <c r="F480" s="282">
        <v>0</v>
      </c>
      <c r="G480" s="198">
        <v>0</v>
      </c>
      <c r="H480" s="199">
        <v>2985</v>
      </c>
      <c r="I480" s="16"/>
    </row>
    <row r="481" spans="1:9" ht="15.75" x14ac:dyDescent="0.25">
      <c r="A481" s="64">
        <v>44385</v>
      </c>
      <c r="B481" s="282">
        <v>0</v>
      </c>
      <c r="C481" s="282">
        <v>0</v>
      </c>
      <c r="D481" s="282">
        <v>0</v>
      </c>
      <c r="E481" s="282">
        <v>0</v>
      </c>
      <c r="F481" s="282">
        <v>0</v>
      </c>
      <c r="G481" s="198">
        <v>0</v>
      </c>
      <c r="H481" s="199">
        <v>2985</v>
      </c>
      <c r="I481" s="16"/>
    </row>
    <row r="482" spans="1:9" ht="15.75" x14ac:dyDescent="0.25">
      <c r="A482" s="64">
        <v>44386</v>
      </c>
      <c r="B482" s="282">
        <v>0</v>
      </c>
      <c r="C482" s="282">
        <v>0</v>
      </c>
      <c r="D482" s="282">
        <v>0</v>
      </c>
      <c r="E482" s="282">
        <v>0</v>
      </c>
      <c r="F482" s="282">
        <v>0</v>
      </c>
      <c r="G482" s="198">
        <v>0</v>
      </c>
      <c r="H482" s="199">
        <v>2985</v>
      </c>
      <c r="I482" s="16"/>
    </row>
    <row r="483" spans="1:9" ht="15.75" x14ac:dyDescent="0.25">
      <c r="A483" s="64">
        <v>44387</v>
      </c>
      <c r="B483" s="282">
        <v>0</v>
      </c>
      <c r="C483" s="282">
        <v>0</v>
      </c>
      <c r="D483" s="282">
        <v>0</v>
      </c>
      <c r="E483" s="282">
        <v>0</v>
      </c>
      <c r="F483" s="282">
        <v>0</v>
      </c>
      <c r="G483" s="198">
        <v>0</v>
      </c>
      <c r="H483" s="199">
        <v>2985</v>
      </c>
      <c r="I483" s="16"/>
    </row>
    <row r="484" spans="1:9" ht="15.75" x14ac:dyDescent="0.25">
      <c r="A484" s="64">
        <v>44388</v>
      </c>
      <c r="B484" s="282">
        <v>0</v>
      </c>
      <c r="C484" s="282">
        <v>0</v>
      </c>
      <c r="D484" s="282">
        <v>0</v>
      </c>
      <c r="E484" s="282">
        <v>0</v>
      </c>
      <c r="F484" s="282">
        <v>0</v>
      </c>
      <c r="G484" s="198">
        <v>0</v>
      </c>
      <c r="H484" s="199">
        <v>2985</v>
      </c>
      <c r="I484" s="16"/>
    </row>
    <row r="485" spans="1:9" ht="15.75" x14ac:dyDescent="0.25">
      <c r="A485" s="64">
        <v>44389</v>
      </c>
      <c r="B485" s="282">
        <v>0</v>
      </c>
      <c r="C485" s="282">
        <v>0</v>
      </c>
      <c r="D485" s="282">
        <v>0</v>
      </c>
      <c r="E485" s="282">
        <v>0</v>
      </c>
      <c r="F485" s="282">
        <v>0</v>
      </c>
      <c r="G485" s="198">
        <v>0</v>
      </c>
      <c r="H485" s="199">
        <v>2985</v>
      </c>
      <c r="I485" s="16"/>
    </row>
    <row r="486" spans="1:9" ht="15.75" x14ac:dyDescent="0.25">
      <c r="A486" s="64">
        <v>44390</v>
      </c>
      <c r="B486" s="282">
        <v>0</v>
      </c>
      <c r="C486" s="282">
        <v>0</v>
      </c>
      <c r="D486" s="282">
        <v>0</v>
      </c>
      <c r="E486" s="282">
        <v>0</v>
      </c>
      <c r="F486" s="282">
        <v>0</v>
      </c>
      <c r="G486" s="198">
        <v>0</v>
      </c>
      <c r="H486" s="199">
        <v>2985</v>
      </c>
      <c r="I486" s="16"/>
    </row>
    <row r="487" spans="1:9" ht="15.75" x14ac:dyDescent="0.25">
      <c r="A487" s="64">
        <v>44391</v>
      </c>
      <c r="B487" s="282">
        <v>0</v>
      </c>
      <c r="C487" s="282">
        <v>1</v>
      </c>
      <c r="D487" s="282">
        <v>0</v>
      </c>
      <c r="E487" s="282">
        <v>0</v>
      </c>
      <c r="F487" s="282">
        <v>0</v>
      </c>
      <c r="G487" s="198">
        <v>1</v>
      </c>
      <c r="H487" s="199">
        <v>2986</v>
      </c>
      <c r="I487" s="16"/>
    </row>
    <row r="488" spans="1:9" ht="15.75" x14ac:dyDescent="0.25">
      <c r="A488" s="64">
        <v>44392</v>
      </c>
      <c r="B488" s="282">
        <v>0</v>
      </c>
      <c r="C488" s="282">
        <v>0</v>
      </c>
      <c r="D488" s="282">
        <v>0</v>
      </c>
      <c r="E488" s="282">
        <v>0</v>
      </c>
      <c r="F488" s="282">
        <v>0</v>
      </c>
      <c r="G488" s="198">
        <v>0</v>
      </c>
      <c r="H488" s="199">
        <v>2986</v>
      </c>
      <c r="I488" s="16"/>
    </row>
    <row r="489" spans="1:9" ht="15.75" x14ac:dyDescent="0.25">
      <c r="A489" s="64">
        <v>44393</v>
      </c>
      <c r="B489" s="282">
        <v>2</v>
      </c>
      <c r="C489" s="282">
        <v>0</v>
      </c>
      <c r="D489" s="282">
        <v>0</v>
      </c>
      <c r="E489" s="282">
        <v>0</v>
      </c>
      <c r="F489" s="282">
        <v>0</v>
      </c>
      <c r="G489" s="198">
        <v>2</v>
      </c>
      <c r="H489" s="199">
        <v>2988</v>
      </c>
      <c r="I489" s="16"/>
    </row>
    <row r="490" spans="1:9" ht="15.75" x14ac:dyDescent="0.25">
      <c r="A490" s="64">
        <v>44394</v>
      </c>
      <c r="B490" s="282">
        <v>0</v>
      </c>
      <c r="C490" s="282">
        <v>0</v>
      </c>
      <c r="D490" s="282">
        <v>0</v>
      </c>
      <c r="E490" s="282">
        <v>0</v>
      </c>
      <c r="F490" s="282">
        <v>0</v>
      </c>
      <c r="G490" s="198">
        <v>0</v>
      </c>
      <c r="H490" s="199">
        <v>2988</v>
      </c>
      <c r="I490" s="16"/>
    </row>
    <row r="491" spans="1:9" ht="15.75" x14ac:dyDescent="0.25">
      <c r="A491" s="64">
        <v>44395</v>
      </c>
      <c r="B491" s="282">
        <v>0</v>
      </c>
      <c r="C491" s="282">
        <v>0</v>
      </c>
      <c r="D491" s="282">
        <v>0</v>
      </c>
      <c r="E491" s="282">
        <v>0</v>
      </c>
      <c r="F491" s="282">
        <v>0</v>
      </c>
      <c r="G491" s="198">
        <v>0</v>
      </c>
      <c r="H491" s="199">
        <v>2988</v>
      </c>
      <c r="I491" s="16"/>
    </row>
    <row r="492" spans="1:9" ht="15.75" x14ac:dyDescent="0.25">
      <c r="A492" s="64">
        <v>44396</v>
      </c>
      <c r="B492" s="282">
        <v>0</v>
      </c>
      <c r="C492" s="282">
        <v>0</v>
      </c>
      <c r="D492" s="282">
        <v>0</v>
      </c>
      <c r="E492" s="282">
        <v>0</v>
      </c>
      <c r="F492" s="282">
        <v>0</v>
      </c>
      <c r="G492" s="198">
        <v>0</v>
      </c>
      <c r="H492" s="199">
        <v>2988</v>
      </c>
      <c r="I492" s="16"/>
    </row>
    <row r="493" spans="1:9" ht="15.75" x14ac:dyDescent="0.25">
      <c r="A493" s="64">
        <v>44397</v>
      </c>
      <c r="B493" s="282">
        <v>1</v>
      </c>
      <c r="C493" s="282">
        <v>0</v>
      </c>
      <c r="D493" s="282">
        <v>0</v>
      </c>
      <c r="E493" s="282">
        <v>1</v>
      </c>
      <c r="F493" s="282">
        <v>0</v>
      </c>
      <c r="G493" s="198">
        <v>2</v>
      </c>
      <c r="H493" s="199">
        <v>2990</v>
      </c>
      <c r="I493" s="16"/>
    </row>
    <row r="494" spans="1:9" ht="15.75" x14ac:dyDescent="0.25">
      <c r="A494" s="64">
        <v>44398</v>
      </c>
      <c r="B494" s="282">
        <v>1</v>
      </c>
      <c r="C494" s="282">
        <v>0</v>
      </c>
      <c r="D494" s="282">
        <v>0</v>
      </c>
      <c r="E494" s="282">
        <v>1</v>
      </c>
      <c r="F494" s="282">
        <v>0</v>
      </c>
      <c r="G494" s="198">
        <v>2</v>
      </c>
      <c r="H494" s="199">
        <v>2992</v>
      </c>
      <c r="I494" s="16"/>
    </row>
    <row r="495" spans="1:9" ht="15.75" x14ac:dyDescent="0.25">
      <c r="A495" s="64">
        <v>44399</v>
      </c>
      <c r="B495" s="282">
        <v>2</v>
      </c>
      <c r="C495" s="282">
        <v>1</v>
      </c>
      <c r="D495" s="282">
        <v>0</v>
      </c>
      <c r="E495" s="282">
        <v>1</v>
      </c>
      <c r="F495" s="282">
        <v>0</v>
      </c>
      <c r="G495" s="198">
        <v>4</v>
      </c>
      <c r="H495" s="199">
        <v>2996</v>
      </c>
      <c r="I495" s="16"/>
    </row>
    <row r="496" spans="1:9" ht="15.75" x14ac:dyDescent="0.25">
      <c r="A496" s="64">
        <v>44400</v>
      </c>
      <c r="B496" s="282">
        <v>1</v>
      </c>
      <c r="C496" s="282">
        <v>0</v>
      </c>
      <c r="D496" s="282">
        <v>0</v>
      </c>
      <c r="E496" s="282">
        <v>0</v>
      </c>
      <c r="F496" s="282">
        <v>0</v>
      </c>
      <c r="G496" s="198">
        <v>1</v>
      </c>
      <c r="H496" s="199">
        <v>2997</v>
      </c>
      <c r="I496" s="16"/>
    </row>
    <row r="497" spans="1:9" ht="15.75" x14ac:dyDescent="0.25">
      <c r="A497" s="64">
        <v>44401</v>
      </c>
      <c r="B497" s="282">
        <v>0</v>
      </c>
      <c r="C497" s="282">
        <v>0</v>
      </c>
      <c r="D497" s="282">
        <v>0</v>
      </c>
      <c r="E497" s="282">
        <v>0</v>
      </c>
      <c r="F497" s="282">
        <v>0</v>
      </c>
      <c r="G497" s="198">
        <v>0</v>
      </c>
      <c r="H497" s="199">
        <v>2997</v>
      </c>
      <c r="I497" s="16"/>
    </row>
    <row r="498" spans="1:9" ht="15.75" x14ac:dyDescent="0.25">
      <c r="A498" s="64">
        <v>44402</v>
      </c>
      <c r="B498" s="282">
        <v>0</v>
      </c>
      <c r="C498" s="282">
        <v>0</v>
      </c>
      <c r="D498" s="282">
        <v>0</v>
      </c>
      <c r="E498" s="282">
        <v>0</v>
      </c>
      <c r="F498" s="282">
        <v>0</v>
      </c>
      <c r="G498" s="198">
        <v>0</v>
      </c>
      <c r="H498" s="199">
        <v>2997</v>
      </c>
      <c r="I498" s="16"/>
    </row>
    <row r="499" spans="1:9" ht="15.75" x14ac:dyDescent="0.25">
      <c r="A499" s="64">
        <v>44403</v>
      </c>
      <c r="B499" s="282">
        <v>5</v>
      </c>
      <c r="C499" s="282">
        <v>1</v>
      </c>
      <c r="D499" s="282">
        <v>0</v>
      </c>
      <c r="E499" s="282">
        <v>0</v>
      </c>
      <c r="F499" s="282">
        <v>0</v>
      </c>
      <c r="G499" s="198">
        <v>6</v>
      </c>
      <c r="H499" s="199">
        <v>3003</v>
      </c>
      <c r="I499" s="16"/>
    </row>
    <row r="500" spans="1:9" ht="15.75" x14ac:dyDescent="0.25">
      <c r="A500" s="64">
        <v>44404</v>
      </c>
      <c r="B500" s="282">
        <v>2</v>
      </c>
      <c r="C500" s="282">
        <v>0</v>
      </c>
      <c r="D500" s="282">
        <v>0</v>
      </c>
      <c r="E500" s="282">
        <v>1</v>
      </c>
      <c r="F500" s="282">
        <v>0</v>
      </c>
      <c r="G500" s="198">
        <v>3</v>
      </c>
      <c r="H500" s="199">
        <v>3006</v>
      </c>
      <c r="I500" s="16"/>
    </row>
    <row r="501" spans="1:9" ht="15.75" x14ac:dyDescent="0.25">
      <c r="A501" s="64">
        <v>44405</v>
      </c>
      <c r="B501" s="282">
        <v>1</v>
      </c>
      <c r="C501" s="282">
        <v>0</v>
      </c>
      <c r="D501" s="282">
        <v>0</v>
      </c>
      <c r="E501" s="282">
        <v>1</v>
      </c>
      <c r="F501" s="282">
        <v>1</v>
      </c>
      <c r="G501" s="198">
        <v>3</v>
      </c>
      <c r="H501" s="199">
        <v>3009</v>
      </c>
      <c r="I501" s="16"/>
    </row>
    <row r="502" spans="1:9" ht="15.75" x14ac:dyDescent="0.25">
      <c r="A502" s="64">
        <v>44406</v>
      </c>
      <c r="B502" s="282">
        <v>3</v>
      </c>
      <c r="C502" s="282">
        <v>0</v>
      </c>
      <c r="D502" s="282">
        <v>0</v>
      </c>
      <c r="E502" s="282">
        <v>0</v>
      </c>
      <c r="F502" s="282">
        <v>0</v>
      </c>
      <c r="G502" s="198">
        <v>3</v>
      </c>
      <c r="H502" s="199">
        <v>3012</v>
      </c>
      <c r="I502" s="16"/>
    </row>
    <row r="503" spans="1:9" ht="15.75" x14ac:dyDescent="0.25">
      <c r="A503" s="64">
        <v>44407</v>
      </c>
      <c r="B503" s="282">
        <v>3</v>
      </c>
      <c r="C503" s="282">
        <v>0</v>
      </c>
      <c r="D503" s="282">
        <v>0</v>
      </c>
      <c r="E503" s="282">
        <v>0</v>
      </c>
      <c r="F503" s="282">
        <v>0</v>
      </c>
      <c r="G503" s="198">
        <v>3</v>
      </c>
      <c r="H503" s="199">
        <v>3015</v>
      </c>
      <c r="I503" s="16"/>
    </row>
    <row r="504" spans="1:9" ht="15.75" x14ac:dyDescent="0.25">
      <c r="A504" s="64">
        <v>44408</v>
      </c>
      <c r="B504" s="282">
        <v>0</v>
      </c>
      <c r="C504" s="282">
        <v>0</v>
      </c>
      <c r="D504" s="282">
        <v>0</v>
      </c>
      <c r="E504" s="282">
        <v>0</v>
      </c>
      <c r="F504" s="282">
        <v>0</v>
      </c>
      <c r="G504" s="198">
        <v>0</v>
      </c>
      <c r="H504" s="199">
        <v>3015</v>
      </c>
      <c r="I504" s="16"/>
    </row>
    <row r="505" spans="1:9" ht="15.75" x14ac:dyDescent="0.25">
      <c r="A505" s="64">
        <v>44409</v>
      </c>
      <c r="B505" s="282">
        <v>0</v>
      </c>
      <c r="C505" s="282">
        <v>0</v>
      </c>
      <c r="D505" s="282">
        <v>0</v>
      </c>
      <c r="E505" s="282">
        <v>0</v>
      </c>
      <c r="F505" s="282">
        <v>0</v>
      </c>
      <c r="G505" s="198">
        <v>0</v>
      </c>
      <c r="H505" s="199">
        <v>3015</v>
      </c>
      <c r="I505" s="16"/>
    </row>
    <row r="506" spans="1:9" ht="15.75" x14ac:dyDescent="0.25">
      <c r="A506" s="64">
        <v>44410</v>
      </c>
      <c r="B506" s="282">
        <v>4</v>
      </c>
      <c r="C506" s="282">
        <v>0</v>
      </c>
      <c r="D506" s="282">
        <v>0</v>
      </c>
      <c r="E506" s="282">
        <v>0</v>
      </c>
      <c r="F506" s="282">
        <v>0</v>
      </c>
      <c r="G506" s="198">
        <v>4</v>
      </c>
      <c r="H506" s="199">
        <v>3019</v>
      </c>
      <c r="I506" s="16"/>
    </row>
    <row r="507" spans="1:9" ht="15.75" x14ac:dyDescent="0.25">
      <c r="A507" s="64">
        <v>44411</v>
      </c>
      <c r="B507" s="282">
        <v>5</v>
      </c>
      <c r="C507" s="282">
        <v>3</v>
      </c>
      <c r="D507" s="282">
        <v>0</v>
      </c>
      <c r="E507" s="282">
        <v>2</v>
      </c>
      <c r="F507" s="282">
        <v>0</v>
      </c>
      <c r="G507" s="198">
        <v>10</v>
      </c>
      <c r="H507" s="199">
        <v>3029</v>
      </c>
      <c r="I507" s="16"/>
    </row>
    <row r="508" spans="1:9" ht="15.75" x14ac:dyDescent="0.25">
      <c r="A508" s="64">
        <v>44412</v>
      </c>
      <c r="B508" s="282">
        <v>7</v>
      </c>
      <c r="C508" s="282">
        <v>1</v>
      </c>
      <c r="D508" s="282">
        <v>0</v>
      </c>
      <c r="E508" s="282">
        <v>0</v>
      </c>
      <c r="F508" s="282">
        <v>0</v>
      </c>
      <c r="G508" s="198">
        <v>8</v>
      </c>
      <c r="H508" s="199">
        <v>3037</v>
      </c>
      <c r="I508" s="16"/>
    </row>
    <row r="509" spans="1:9" ht="15.75" x14ac:dyDescent="0.25">
      <c r="A509" s="64">
        <v>44413</v>
      </c>
      <c r="B509" s="282">
        <v>4</v>
      </c>
      <c r="C509" s="282">
        <v>0</v>
      </c>
      <c r="D509" s="282">
        <v>0</v>
      </c>
      <c r="E509" s="282">
        <v>0</v>
      </c>
      <c r="F509" s="282">
        <v>0</v>
      </c>
      <c r="G509" s="198">
        <v>4</v>
      </c>
      <c r="H509" s="199">
        <v>3041</v>
      </c>
      <c r="I509" s="16"/>
    </row>
    <row r="510" spans="1:9" ht="15.75" x14ac:dyDescent="0.25">
      <c r="A510" s="64">
        <v>44414</v>
      </c>
      <c r="B510" s="282">
        <v>4</v>
      </c>
      <c r="C510" s="282">
        <v>0</v>
      </c>
      <c r="D510" s="282">
        <v>0</v>
      </c>
      <c r="E510" s="282">
        <v>1</v>
      </c>
      <c r="F510" s="282">
        <v>0</v>
      </c>
      <c r="G510" s="198">
        <v>5</v>
      </c>
      <c r="H510" s="199">
        <v>3046</v>
      </c>
      <c r="I510" s="16"/>
    </row>
    <row r="511" spans="1:9" ht="15.75" x14ac:dyDescent="0.25">
      <c r="A511" s="64">
        <v>44415</v>
      </c>
      <c r="B511" s="282">
        <v>0</v>
      </c>
      <c r="C511" s="282">
        <v>0</v>
      </c>
      <c r="D511" s="282">
        <v>0</v>
      </c>
      <c r="E511" s="282">
        <v>0</v>
      </c>
      <c r="F511" s="282">
        <v>0</v>
      </c>
      <c r="G511" s="198">
        <v>0</v>
      </c>
      <c r="H511" s="199">
        <v>3046</v>
      </c>
      <c r="I511" s="16"/>
    </row>
    <row r="512" spans="1:9" ht="15.75" x14ac:dyDescent="0.25">
      <c r="A512" s="64">
        <v>44416</v>
      </c>
      <c r="B512" s="282">
        <v>0</v>
      </c>
      <c r="C512" s="282">
        <v>0</v>
      </c>
      <c r="D512" s="282">
        <v>0</v>
      </c>
      <c r="E512" s="282">
        <v>0</v>
      </c>
      <c r="F512" s="282">
        <v>0</v>
      </c>
      <c r="G512" s="198">
        <v>0</v>
      </c>
      <c r="H512" s="199">
        <v>3046</v>
      </c>
      <c r="I512" s="16"/>
    </row>
    <row r="513" spans="1:9" ht="15.75" x14ac:dyDescent="0.25">
      <c r="A513" s="64">
        <v>44417</v>
      </c>
      <c r="B513" s="282">
        <v>7</v>
      </c>
      <c r="C513" s="282">
        <v>2</v>
      </c>
      <c r="D513" s="282">
        <v>0</v>
      </c>
      <c r="E513" s="282">
        <v>0</v>
      </c>
      <c r="F513" s="282">
        <v>0</v>
      </c>
      <c r="G513" s="198">
        <v>9</v>
      </c>
      <c r="H513" s="199">
        <v>3055</v>
      </c>
      <c r="I513" s="16"/>
    </row>
    <row r="514" spans="1:9" ht="15.75" x14ac:dyDescent="0.25">
      <c r="A514" s="64">
        <v>44418</v>
      </c>
      <c r="B514" s="282">
        <v>5</v>
      </c>
      <c r="C514" s="282">
        <v>1</v>
      </c>
      <c r="D514" s="282">
        <v>0</v>
      </c>
      <c r="E514" s="282">
        <v>1</v>
      </c>
      <c r="F514" s="282">
        <v>0</v>
      </c>
      <c r="G514" s="198">
        <v>7</v>
      </c>
      <c r="H514" s="199">
        <v>3062</v>
      </c>
      <c r="I514" s="16"/>
    </row>
    <row r="515" spans="1:9" ht="15.75" x14ac:dyDescent="0.25">
      <c r="A515" s="64">
        <v>44419</v>
      </c>
      <c r="B515" s="282">
        <v>7</v>
      </c>
      <c r="C515" s="282">
        <v>0</v>
      </c>
      <c r="D515" s="282">
        <v>0</v>
      </c>
      <c r="E515" s="282">
        <v>1</v>
      </c>
      <c r="F515" s="282">
        <v>0</v>
      </c>
      <c r="G515" s="198">
        <v>8</v>
      </c>
      <c r="H515" s="199">
        <v>3070</v>
      </c>
      <c r="I515" s="16"/>
    </row>
    <row r="516" spans="1:9" ht="15.75" x14ac:dyDescent="0.25">
      <c r="A516" s="64">
        <v>44420</v>
      </c>
      <c r="B516" s="282">
        <v>6</v>
      </c>
      <c r="C516" s="282">
        <v>0</v>
      </c>
      <c r="D516" s="282">
        <v>0</v>
      </c>
      <c r="E516" s="282">
        <v>1</v>
      </c>
      <c r="F516" s="282">
        <v>0</v>
      </c>
      <c r="G516" s="198">
        <v>7</v>
      </c>
      <c r="H516" s="199">
        <v>3077</v>
      </c>
      <c r="I516" s="16"/>
    </row>
    <row r="517" spans="1:9" ht="15.75" x14ac:dyDescent="0.25">
      <c r="A517" s="64">
        <v>44421</v>
      </c>
      <c r="B517" s="282">
        <v>5</v>
      </c>
      <c r="C517" s="282">
        <v>1</v>
      </c>
      <c r="D517" s="282">
        <v>0</v>
      </c>
      <c r="E517" s="282">
        <v>3</v>
      </c>
      <c r="F517" s="282">
        <v>0</v>
      </c>
      <c r="G517" s="198">
        <v>9</v>
      </c>
      <c r="H517" s="199">
        <v>3086</v>
      </c>
      <c r="I517" s="16"/>
    </row>
    <row r="518" spans="1:9" ht="15.75" x14ac:dyDescent="0.25">
      <c r="A518" s="64">
        <v>44422</v>
      </c>
      <c r="B518" s="282">
        <v>0</v>
      </c>
      <c r="C518" s="282">
        <v>0</v>
      </c>
      <c r="D518" s="282">
        <v>0</v>
      </c>
      <c r="E518" s="282">
        <v>0</v>
      </c>
      <c r="F518" s="282">
        <v>0</v>
      </c>
      <c r="G518" s="198">
        <v>0</v>
      </c>
      <c r="H518" s="199">
        <v>3086</v>
      </c>
      <c r="I518" s="16"/>
    </row>
    <row r="519" spans="1:9" ht="15.75" x14ac:dyDescent="0.25">
      <c r="A519" s="64">
        <v>44423</v>
      </c>
      <c r="B519" s="282">
        <v>0</v>
      </c>
      <c r="C519" s="282">
        <v>0</v>
      </c>
      <c r="D519" s="282">
        <v>0</v>
      </c>
      <c r="E519" s="282">
        <v>0</v>
      </c>
      <c r="F519" s="282">
        <v>0</v>
      </c>
      <c r="G519" s="198">
        <v>0</v>
      </c>
      <c r="H519" s="199">
        <v>3086</v>
      </c>
      <c r="I519" s="16"/>
    </row>
    <row r="520" spans="1:9" ht="15.75" x14ac:dyDescent="0.25">
      <c r="A520" s="64">
        <v>44424</v>
      </c>
      <c r="B520" s="282">
        <v>5</v>
      </c>
      <c r="C520" s="282">
        <v>1</v>
      </c>
      <c r="D520" s="282">
        <v>0</v>
      </c>
      <c r="E520" s="282">
        <v>0</v>
      </c>
      <c r="F520" s="282">
        <v>0</v>
      </c>
      <c r="G520" s="198">
        <v>6</v>
      </c>
      <c r="H520" s="199">
        <v>3092</v>
      </c>
      <c r="I520" s="16"/>
    </row>
    <row r="521" spans="1:9" ht="15.75" x14ac:dyDescent="0.25">
      <c r="A521" s="64">
        <v>44425</v>
      </c>
      <c r="B521" s="282">
        <v>8</v>
      </c>
      <c r="C521" s="282">
        <v>2</v>
      </c>
      <c r="D521" s="282">
        <v>0</v>
      </c>
      <c r="E521" s="282">
        <v>1</v>
      </c>
      <c r="F521" s="282">
        <v>0</v>
      </c>
      <c r="G521" s="198">
        <v>11</v>
      </c>
      <c r="H521" s="199">
        <v>3103</v>
      </c>
      <c r="I521" s="16"/>
    </row>
    <row r="522" spans="1:9" ht="15.75" x14ac:dyDescent="0.25">
      <c r="A522" s="64">
        <v>44426</v>
      </c>
      <c r="B522" s="282">
        <v>7</v>
      </c>
      <c r="C522" s="282">
        <v>0</v>
      </c>
      <c r="D522" s="282">
        <v>0</v>
      </c>
      <c r="E522" s="282">
        <v>1</v>
      </c>
      <c r="F522" s="282">
        <v>0</v>
      </c>
      <c r="G522" s="198">
        <v>8</v>
      </c>
      <c r="H522" s="199">
        <v>3111</v>
      </c>
      <c r="I522" s="16"/>
    </row>
    <row r="523" spans="1:9" ht="15.75" x14ac:dyDescent="0.25">
      <c r="A523" s="64">
        <v>44427</v>
      </c>
      <c r="B523" s="282">
        <v>7</v>
      </c>
      <c r="C523" s="282">
        <v>0</v>
      </c>
      <c r="D523" s="282">
        <v>0</v>
      </c>
      <c r="E523" s="282">
        <v>0</v>
      </c>
      <c r="F523" s="282">
        <v>0</v>
      </c>
      <c r="G523" s="198">
        <v>7</v>
      </c>
      <c r="H523" s="199">
        <v>3118</v>
      </c>
      <c r="I523" s="16"/>
    </row>
    <row r="524" spans="1:9" ht="15.75" x14ac:dyDescent="0.25">
      <c r="A524" s="64">
        <v>44428</v>
      </c>
      <c r="B524" s="282">
        <v>9</v>
      </c>
      <c r="C524" s="282">
        <v>2</v>
      </c>
      <c r="D524" s="282">
        <v>0</v>
      </c>
      <c r="E524" s="282">
        <v>0</v>
      </c>
      <c r="F524" s="282">
        <v>0</v>
      </c>
      <c r="G524" s="198">
        <v>11</v>
      </c>
      <c r="H524" s="199">
        <v>3129</v>
      </c>
      <c r="I524" s="16"/>
    </row>
    <row r="525" spans="1:9" ht="15.75" x14ac:dyDescent="0.25">
      <c r="A525" s="64">
        <v>44429</v>
      </c>
      <c r="B525" s="282">
        <v>0</v>
      </c>
      <c r="C525" s="282">
        <v>0</v>
      </c>
      <c r="D525" s="282">
        <v>0</v>
      </c>
      <c r="E525" s="282">
        <v>0</v>
      </c>
      <c r="F525" s="282">
        <v>0</v>
      </c>
      <c r="G525" s="198">
        <v>0</v>
      </c>
      <c r="H525" s="199">
        <v>3129</v>
      </c>
      <c r="I525" s="16"/>
    </row>
    <row r="526" spans="1:9" ht="15.75" x14ac:dyDescent="0.25">
      <c r="A526" s="64">
        <v>44430</v>
      </c>
      <c r="B526" s="282">
        <v>0</v>
      </c>
      <c r="C526" s="282">
        <v>0</v>
      </c>
      <c r="D526" s="282">
        <v>0</v>
      </c>
      <c r="E526" s="282">
        <v>0</v>
      </c>
      <c r="F526" s="282">
        <v>0</v>
      </c>
      <c r="G526" s="198">
        <v>0</v>
      </c>
      <c r="H526" s="199">
        <v>3129</v>
      </c>
      <c r="I526" s="16"/>
    </row>
    <row r="527" spans="1:9" ht="15.75" x14ac:dyDescent="0.25">
      <c r="A527" s="64">
        <v>44431</v>
      </c>
      <c r="B527" s="282">
        <v>14</v>
      </c>
      <c r="C527" s="282">
        <v>0</v>
      </c>
      <c r="D527" s="282">
        <v>0</v>
      </c>
      <c r="E527" s="282">
        <v>0</v>
      </c>
      <c r="F527" s="282">
        <v>0</v>
      </c>
      <c r="G527" s="198">
        <v>14</v>
      </c>
      <c r="H527" s="199">
        <v>3143</v>
      </c>
      <c r="I527" s="16"/>
    </row>
    <row r="528" spans="1:9" ht="15.75" x14ac:dyDescent="0.25">
      <c r="A528" s="64">
        <v>44432</v>
      </c>
      <c r="B528" s="282">
        <v>3</v>
      </c>
      <c r="C528" s="282">
        <v>2</v>
      </c>
      <c r="D528" s="282">
        <v>0</v>
      </c>
      <c r="E528" s="282">
        <v>1</v>
      </c>
      <c r="F528" s="282">
        <v>0</v>
      </c>
      <c r="G528" s="198">
        <v>6</v>
      </c>
      <c r="H528" s="199">
        <v>3149</v>
      </c>
      <c r="I528" s="16"/>
    </row>
    <row r="529" spans="1:9" ht="15.75" x14ac:dyDescent="0.25">
      <c r="A529" s="64">
        <v>44433</v>
      </c>
      <c r="B529" s="282">
        <v>3</v>
      </c>
      <c r="C529" s="282">
        <v>1</v>
      </c>
      <c r="D529" s="282">
        <v>0</v>
      </c>
      <c r="E529" s="282">
        <v>0</v>
      </c>
      <c r="F529" s="282">
        <v>0</v>
      </c>
      <c r="G529" s="198">
        <v>4</v>
      </c>
      <c r="H529" s="199">
        <v>3153</v>
      </c>
      <c r="I529" s="16"/>
    </row>
    <row r="530" spans="1:9" ht="15.75" x14ac:dyDescent="0.25">
      <c r="A530" s="64">
        <v>44434</v>
      </c>
      <c r="B530" s="282">
        <v>15</v>
      </c>
      <c r="C530" s="282">
        <v>1</v>
      </c>
      <c r="D530" s="282">
        <v>0</v>
      </c>
      <c r="E530" s="282">
        <v>0</v>
      </c>
      <c r="F530" s="282">
        <v>0</v>
      </c>
      <c r="G530" s="198">
        <v>16</v>
      </c>
      <c r="H530" s="199">
        <v>3169</v>
      </c>
      <c r="I530" s="16"/>
    </row>
    <row r="531" spans="1:9" ht="15.75" x14ac:dyDescent="0.25">
      <c r="A531" s="64">
        <v>44435</v>
      </c>
      <c r="B531" s="282">
        <v>9</v>
      </c>
      <c r="C531" s="282">
        <v>1</v>
      </c>
      <c r="D531" s="282">
        <v>0</v>
      </c>
      <c r="E531" s="282">
        <v>3</v>
      </c>
      <c r="F531" s="282">
        <v>0</v>
      </c>
      <c r="G531" s="198">
        <v>13</v>
      </c>
      <c r="H531" s="199">
        <v>3182</v>
      </c>
      <c r="I531" s="16"/>
    </row>
    <row r="532" spans="1:9" ht="15.75" x14ac:dyDescent="0.25">
      <c r="A532" s="64">
        <v>44436</v>
      </c>
      <c r="B532" s="282">
        <v>0</v>
      </c>
      <c r="C532" s="282">
        <v>0</v>
      </c>
      <c r="D532" s="282">
        <v>0</v>
      </c>
      <c r="E532" s="282">
        <v>0</v>
      </c>
      <c r="F532" s="282">
        <v>0</v>
      </c>
      <c r="G532" s="198">
        <v>0</v>
      </c>
      <c r="H532" s="199">
        <v>3182</v>
      </c>
      <c r="I532" s="16"/>
    </row>
    <row r="533" spans="1:9" ht="15.75" x14ac:dyDescent="0.25">
      <c r="A533" s="64">
        <v>44437</v>
      </c>
      <c r="B533" s="282">
        <v>0</v>
      </c>
      <c r="C533" s="282">
        <v>0</v>
      </c>
      <c r="D533" s="282">
        <v>0</v>
      </c>
      <c r="E533" s="282">
        <v>0</v>
      </c>
      <c r="F533" s="282">
        <v>0</v>
      </c>
      <c r="G533" s="198">
        <v>0</v>
      </c>
      <c r="H533" s="199">
        <v>3182</v>
      </c>
      <c r="I533" s="16"/>
    </row>
    <row r="534" spans="1:9" ht="15.75" x14ac:dyDescent="0.25">
      <c r="A534" s="64">
        <v>44438</v>
      </c>
      <c r="B534" s="282">
        <v>0</v>
      </c>
      <c r="C534" s="282">
        <v>0</v>
      </c>
      <c r="D534" s="282">
        <v>0</v>
      </c>
      <c r="E534" s="282">
        <v>0</v>
      </c>
      <c r="F534" s="282">
        <v>0</v>
      </c>
      <c r="G534" s="198">
        <v>0</v>
      </c>
      <c r="H534" s="199">
        <v>3182</v>
      </c>
      <c r="I534" s="16"/>
    </row>
    <row r="535" spans="1:9" ht="15.75" x14ac:dyDescent="0.25">
      <c r="A535" s="64">
        <v>44439</v>
      </c>
      <c r="B535" s="282">
        <v>18</v>
      </c>
      <c r="C535" s="282">
        <v>2</v>
      </c>
      <c r="D535" s="282">
        <v>0</v>
      </c>
      <c r="E535" s="282">
        <v>2</v>
      </c>
      <c r="F535" s="282">
        <v>0</v>
      </c>
      <c r="G535" s="198">
        <v>22</v>
      </c>
      <c r="H535" s="199">
        <v>3204</v>
      </c>
      <c r="I535" s="16"/>
    </row>
    <row r="536" spans="1:9" ht="15.75" x14ac:dyDescent="0.25">
      <c r="A536" s="64">
        <v>44440</v>
      </c>
      <c r="B536" s="282">
        <v>6</v>
      </c>
      <c r="C536" s="282">
        <v>3</v>
      </c>
      <c r="D536" s="282">
        <v>0</v>
      </c>
      <c r="E536" s="282">
        <v>1</v>
      </c>
      <c r="F536" s="282">
        <v>0</v>
      </c>
      <c r="G536" s="198">
        <v>10</v>
      </c>
      <c r="H536" s="199">
        <v>3214</v>
      </c>
      <c r="I536" s="16"/>
    </row>
    <row r="537" spans="1:9" ht="15.75" x14ac:dyDescent="0.25">
      <c r="A537" s="64">
        <v>44441</v>
      </c>
      <c r="B537" s="282">
        <v>13</v>
      </c>
      <c r="C537" s="282">
        <v>1</v>
      </c>
      <c r="D537" s="282">
        <v>0</v>
      </c>
      <c r="E537" s="282">
        <v>1</v>
      </c>
      <c r="F537" s="282">
        <v>0</v>
      </c>
      <c r="G537" s="198">
        <v>15</v>
      </c>
      <c r="H537" s="199">
        <v>3229</v>
      </c>
      <c r="I537" s="16"/>
    </row>
    <row r="538" spans="1:9" ht="15.75" x14ac:dyDescent="0.25">
      <c r="A538" s="64">
        <v>44442</v>
      </c>
      <c r="B538" s="282">
        <v>15</v>
      </c>
      <c r="C538" s="282">
        <v>1</v>
      </c>
      <c r="D538" s="282">
        <v>0</v>
      </c>
      <c r="E538" s="282">
        <v>1</v>
      </c>
      <c r="F538" s="282">
        <v>0</v>
      </c>
      <c r="G538" s="198">
        <v>17</v>
      </c>
      <c r="H538" s="199">
        <v>3246</v>
      </c>
      <c r="I538" s="16"/>
    </row>
    <row r="539" spans="1:9" ht="15.75" x14ac:dyDescent="0.25">
      <c r="A539" s="64">
        <v>44443</v>
      </c>
      <c r="B539" s="282">
        <v>0</v>
      </c>
      <c r="C539" s="282">
        <v>0</v>
      </c>
      <c r="D539" s="282">
        <v>0</v>
      </c>
      <c r="E539" s="282">
        <v>0</v>
      </c>
      <c r="F539" s="282">
        <v>0</v>
      </c>
      <c r="G539" s="198">
        <v>0</v>
      </c>
      <c r="H539" s="199">
        <v>3246</v>
      </c>
      <c r="I539" s="16"/>
    </row>
    <row r="540" spans="1:9" ht="15.75" x14ac:dyDescent="0.25">
      <c r="A540" s="64">
        <v>44444</v>
      </c>
      <c r="B540" s="282">
        <v>0</v>
      </c>
      <c r="C540" s="282">
        <v>0</v>
      </c>
      <c r="D540" s="282">
        <v>0</v>
      </c>
      <c r="E540" s="282">
        <v>0</v>
      </c>
      <c r="F540" s="282">
        <v>0</v>
      </c>
      <c r="G540" s="198">
        <v>0</v>
      </c>
      <c r="H540" s="199">
        <v>3246</v>
      </c>
      <c r="I540" s="16"/>
    </row>
    <row r="541" spans="1:9" ht="15.75" x14ac:dyDescent="0.25">
      <c r="A541" s="64">
        <v>44445</v>
      </c>
      <c r="B541" s="282">
        <v>17</v>
      </c>
      <c r="C541" s="282">
        <v>1</v>
      </c>
      <c r="D541" s="282">
        <v>0</v>
      </c>
      <c r="E541" s="282">
        <v>0</v>
      </c>
      <c r="F541" s="282">
        <v>0</v>
      </c>
      <c r="G541" s="198">
        <v>18</v>
      </c>
      <c r="H541" s="199">
        <v>3264</v>
      </c>
      <c r="I541" s="16"/>
    </row>
    <row r="542" spans="1:9" ht="15.75" x14ac:dyDescent="0.25">
      <c r="A542" s="64">
        <v>44446</v>
      </c>
      <c r="B542" s="282">
        <v>11</v>
      </c>
      <c r="C542" s="282">
        <v>2</v>
      </c>
      <c r="D542" s="282">
        <v>0</v>
      </c>
      <c r="E542" s="282">
        <v>2</v>
      </c>
      <c r="F542" s="282">
        <v>0</v>
      </c>
      <c r="G542" s="198">
        <v>15</v>
      </c>
      <c r="H542" s="199">
        <v>3279</v>
      </c>
      <c r="I542" s="16"/>
    </row>
    <row r="543" spans="1:9" ht="15.75" x14ac:dyDescent="0.25">
      <c r="A543" s="64">
        <v>44447</v>
      </c>
      <c r="B543" s="282">
        <v>4</v>
      </c>
      <c r="C543" s="282">
        <v>1</v>
      </c>
      <c r="D543" s="282">
        <v>0</v>
      </c>
      <c r="E543" s="282">
        <v>1</v>
      </c>
      <c r="F543" s="282">
        <v>0</v>
      </c>
      <c r="G543" s="198">
        <v>6</v>
      </c>
      <c r="H543" s="199">
        <v>3285</v>
      </c>
      <c r="I543" s="16"/>
    </row>
    <row r="544" spans="1:9" ht="15.75" x14ac:dyDescent="0.25">
      <c r="A544" s="64">
        <v>44448</v>
      </c>
      <c r="B544" s="282">
        <v>8</v>
      </c>
      <c r="C544" s="282">
        <v>2</v>
      </c>
      <c r="D544" s="282">
        <v>0</v>
      </c>
      <c r="E544" s="282">
        <v>0</v>
      </c>
      <c r="F544" s="282">
        <v>0</v>
      </c>
      <c r="G544" s="198">
        <v>10</v>
      </c>
      <c r="H544" s="199">
        <v>3295</v>
      </c>
      <c r="I544" s="16"/>
    </row>
    <row r="545" spans="1:9" ht="15.75" x14ac:dyDescent="0.25">
      <c r="A545" s="64">
        <v>44449</v>
      </c>
      <c r="B545" s="282">
        <v>11</v>
      </c>
      <c r="C545" s="282">
        <v>1</v>
      </c>
      <c r="D545" s="282">
        <v>0</v>
      </c>
      <c r="E545" s="282">
        <v>0</v>
      </c>
      <c r="F545" s="282">
        <v>0</v>
      </c>
      <c r="G545" s="198">
        <v>12</v>
      </c>
      <c r="H545" s="199">
        <v>3307</v>
      </c>
      <c r="I545" s="16"/>
    </row>
    <row r="546" spans="1:9" ht="15.75" x14ac:dyDescent="0.25">
      <c r="A546" s="64">
        <v>44450</v>
      </c>
      <c r="B546" s="282">
        <v>0</v>
      </c>
      <c r="C546" s="282">
        <v>0</v>
      </c>
      <c r="D546" s="282">
        <v>0</v>
      </c>
      <c r="E546" s="282">
        <v>0</v>
      </c>
      <c r="F546" s="282">
        <v>0</v>
      </c>
      <c r="G546" s="198">
        <v>0</v>
      </c>
      <c r="H546" s="199">
        <v>3307</v>
      </c>
      <c r="I546" s="16"/>
    </row>
    <row r="547" spans="1:9" ht="15.75" x14ac:dyDescent="0.25">
      <c r="A547" s="64">
        <v>44451</v>
      </c>
      <c r="B547" s="282">
        <v>0</v>
      </c>
      <c r="C547" s="282">
        <v>0</v>
      </c>
      <c r="D547" s="282">
        <v>0</v>
      </c>
      <c r="E547" s="282">
        <v>0</v>
      </c>
      <c r="F547" s="282">
        <v>0</v>
      </c>
      <c r="G547" s="198">
        <v>0</v>
      </c>
      <c r="H547" s="199">
        <v>3307</v>
      </c>
      <c r="I547" s="16"/>
    </row>
    <row r="548" spans="1:9" ht="15.75" x14ac:dyDescent="0.25">
      <c r="A548" s="64">
        <v>44452</v>
      </c>
      <c r="B548" s="282">
        <v>9</v>
      </c>
      <c r="C548" s="282">
        <v>3</v>
      </c>
      <c r="D548" s="282">
        <v>0</v>
      </c>
      <c r="E548" s="282">
        <v>1</v>
      </c>
      <c r="F548" s="282">
        <v>0</v>
      </c>
      <c r="G548" s="198">
        <v>13</v>
      </c>
      <c r="H548" s="199">
        <v>3320</v>
      </c>
      <c r="I548" s="16"/>
    </row>
    <row r="549" spans="1:9" ht="15.75" x14ac:dyDescent="0.25">
      <c r="A549" s="64">
        <v>44453</v>
      </c>
      <c r="B549" s="282">
        <v>9</v>
      </c>
      <c r="C549" s="282">
        <v>1</v>
      </c>
      <c r="D549" s="282">
        <v>0</v>
      </c>
      <c r="E549" s="282">
        <v>2</v>
      </c>
      <c r="F549" s="282">
        <v>0</v>
      </c>
      <c r="G549" s="198">
        <v>12</v>
      </c>
      <c r="H549" s="199">
        <v>3332</v>
      </c>
      <c r="I549" s="16"/>
    </row>
    <row r="550" spans="1:9" ht="15.75" x14ac:dyDescent="0.25">
      <c r="A550" s="64">
        <v>44454</v>
      </c>
      <c r="B550" s="282">
        <v>12</v>
      </c>
      <c r="C550" s="282">
        <v>3</v>
      </c>
      <c r="D550" s="282">
        <v>0</v>
      </c>
      <c r="E550" s="282">
        <v>0</v>
      </c>
      <c r="F550" s="282">
        <v>0</v>
      </c>
      <c r="G550" s="198">
        <v>15</v>
      </c>
      <c r="H550" s="199">
        <v>3347</v>
      </c>
      <c r="I550" s="16"/>
    </row>
    <row r="551" spans="1:9" ht="15.75" x14ac:dyDescent="0.25">
      <c r="A551" s="64">
        <v>44455</v>
      </c>
      <c r="B551" s="282">
        <v>9</v>
      </c>
      <c r="C551" s="282">
        <v>1</v>
      </c>
      <c r="D551" s="282">
        <v>0</v>
      </c>
      <c r="E551" s="282">
        <v>1</v>
      </c>
      <c r="F551" s="282">
        <v>0</v>
      </c>
      <c r="G551" s="198">
        <v>11</v>
      </c>
      <c r="H551" s="199">
        <v>3358</v>
      </c>
      <c r="I551" s="16"/>
    </row>
    <row r="552" spans="1:9" ht="15.75" x14ac:dyDescent="0.25">
      <c r="A552" s="64">
        <v>44456</v>
      </c>
      <c r="B552" s="282">
        <v>8</v>
      </c>
      <c r="C552" s="282">
        <v>4</v>
      </c>
      <c r="D552" s="282">
        <v>0</v>
      </c>
      <c r="E552" s="282">
        <v>0</v>
      </c>
      <c r="F552" s="282">
        <v>0</v>
      </c>
      <c r="G552" s="198">
        <v>12</v>
      </c>
      <c r="H552" s="199">
        <v>3370</v>
      </c>
      <c r="I552" s="16"/>
    </row>
    <row r="553" spans="1:9" ht="15.75" x14ac:dyDescent="0.25">
      <c r="A553" s="64">
        <v>44457</v>
      </c>
      <c r="B553" s="282">
        <v>0</v>
      </c>
      <c r="C553" s="282">
        <v>0</v>
      </c>
      <c r="D553" s="282">
        <v>0</v>
      </c>
      <c r="E553" s="282">
        <v>0</v>
      </c>
      <c r="F553" s="282">
        <v>0</v>
      </c>
      <c r="G553" s="198">
        <v>0</v>
      </c>
      <c r="H553" s="199">
        <v>3370</v>
      </c>
      <c r="I553" s="16"/>
    </row>
    <row r="554" spans="1:9" ht="15.75" x14ac:dyDescent="0.25">
      <c r="A554" s="64">
        <v>44458</v>
      </c>
      <c r="B554" s="282">
        <v>0</v>
      </c>
      <c r="C554" s="282">
        <v>0</v>
      </c>
      <c r="D554" s="282">
        <v>0</v>
      </c>
      <c r="E554" s="282">
        <v>0</v>
      </c>
      <c r="F554" s="282">
        <v>0</v>
      </c>
      <c r="G554" s="198">
        <v>0</v>
      </c>
      <c r="H554" s="199">
        <v>3370</v>
      </c>
      <c r="I554" s="16"/>
    </row>
    <row r="555" spans="1:9" ht="15.75" x14ac:dyDescent="0.25">
      <c r="A555" s="64">
        <v>44459</v>
      </c>
      <c r="B555" s="282">
        <v>10</v>
      </c>
      <c r="C555" s="282">
        <v>2</v>
      </c>
      <c r="D555" s="282">
        <v>0</v>
      </c>
      <c r="E555" s="282">
        <v>2</v>
      </c>
      <c r="F555" s="282">
        <v>0</v>
      </c>
      <c r="G555" s="198">
        <v>14</v>
      </c>
      <c r="H555" s="199">
        <v>3384</v>
      </c>
      <c r="I555" s="16"/>
    </row>
    <row r="556" spans="1:9" ht="15.75" x14ac:dyDescent="0.25">
      <c r="A556" s="64">
        <v>44460</v>
      </c>
      <c r="B556" s="282">
        <v>14</v>
      </c>
      <c r="C556" s="282">
        <v>0</v>
      </c>
      <c r="D556" s="282">
        <v>0</v>
      </c>
      <c r="E556" s="282">
        <v>1</v>
      </c>
      <c r="F556" s="282">
        <v>0</v>
      </c>
      <c r="G556" s="198">
        <v>15</v>
      </c>
      <c r="H556" s="199">
        <v>3399</v>
      </c>
      <c r="I556" s="16"/>
    </row>
    <row r="557" spans="1:9" ht="15.75" x14ac:dyDescent="0.25">
      <c r="A557" s="64">
        <v>44461</v>
      </c>
      <c r="B557" s="282">
        <v>5</v>
      </c>
      <c r="C557" s="282">
        <v>3</v>
      </c>
      <c r="D557" s="282">
        <v>0</v>
      </c>
      <c r="E557" s="282">
        <v>0</v>
      </c>
      <c r="F557" s="282">
        <v>0</v>
      </c>
      <c r="G557" s="198">
        <v>8</v>
      </c>
      <c r="H557" s="199">
        <v>3407</v>
      </c>
      <c r="I557" s="16"/>
    </row>
    <row r="558" spans="1:9" ht="15.75" x14ac:dyDescent="0.25">
      <c r="A558" s="64">
        <v>44462</v>
      </c>
      <c r="B558" s="282">
        <v>8</v>
      </c>
      <c r="C558" s="282">
        <v>0</v>
      </c>
      <c r="D558" s="282">
        <v>0</v>
      </c>
      <c r="E558" s="282">
        <v>1</v>
      </c>
      <c r="F558" s="282">
        <v>0</v>
      </c>
      <c r="G558" s="198">
        <v>9</v>
      </c>
      <c r="H558" s="199">
        <v>3416</v>
      </c>
      <c r="I558" s="16"/>
    </row>
    <row r="559" spans="1:9" ht="15.75" x14ac:dyDescent="0.25">
      <c r="A559" s="64">
        <v>44463</v>
      </c>
      <c r="B559" s="282">
        <v>8</v>
      </c>
      <c r="C559" s="282">
        <v>0</v>
      </c>
      <c r="D559" s="282">
        <v>0</v>
      </c>
      <c r="E559" s="282">
        <v>1</v>
      </c>
      <c r="F559" s="282">
        <v>0</v>
      </c>
      <c r="G559" s="198">
        <v>9</v>
      </c>
      <c r="H559" s="199">
        <v>3425</v>
      </c>
      <c r="I559" s="16"/>
    </row>
    <row r="560" spans="1:9" ht="15.75" x14ac:dyDescent="0.25">
      <c r="A560" s="64">
        <v>44464</v>
      </c>
      <c r="B560" s="282">
        <v>0</v>
      </c>
      <c r="C560" s="282">
        <v>0</v>
      </c>
      <c r="D560" s="282">
        <v>0</v>
      </c>
      <c r="E560" s="282">
        <v>0</v>
      </c>
      <c r="F560" s="282">
        <v>0</v>
      </c>
      <c r="G560" s="198">
        <v>0</v>
      </c>
      <c r="H560" s="199">
        <v>3425</v>
      </c>
      <c r="I560" s="16"/>
    </row>
    <row r="561" spans="1:9" ht="15" customHeight="1" x14ac:dyDescent="0.25">
      <c r="A561" s="64">
        <v>44465</v>
      </c>
      <c r="B561" s="282">
        <v>0</v>
      </c>
      <c r="C561" s="282">
        <v>0</v>
      </c>
      <c r="D561" s="282">
        <v>0</v>
      </c>
      <c r="E561" s="282">
        <v>0</v>
      </c>
      <c r="F561" s="282">
        <v>0</v>
      </c>
      <c r="G561" s="198">
        <v>0</v>
      </c>
      <c r="H561" s="199">
        <v>3425</v>
      </c>
      <c r="I561" s="16"/>
    </row>
    <row r="562" spans="1:9" ht="15.75" x14ac:dyDescent="0.25">
      <c r="A562" s="64">
        <v>44466</v>
      </c>
      <c r="B562" s="282">
        <v>15</v>
      </c>
      <c r="C562" s="282">
        <v>2</v>
      </c>
      <c r="D562" s="282">
        <v>0</v>
      </c>
      <c r="E562" s="282">
        <v>0</v>
      </c>
      <c r="F562" s="282">
        <v>0</v>
      </c>
      <c r="G562" s="198">
        <v>17</v>
      </c>
      <c r="H562" s="199">
        <v>3442</v>
      </c>
      <c r="I562" s="16"/>
    </row>
    <row r="563" spans="1:9" ht="15.75" x14ac:dyDescent="0.25">
      <c r="A563" s="64">
        <v>44467</v>
      </c>
      <c r="B563" s="282">
        <v>6</v>
      </c>
      <c r="C563" s="282">
        <v>1</v>
      </c>
      <c r="D563" s="282">
        <v>0</v>
      </c>
      <c r="E563" s="282">
        <v>0</v>
      </c>
      <c r="F563" s="282">
        <v>0</v>
      </c>
      <c r="G563" s="198">
        <v>7</v>
      </c>
      <c r="H563" s="199">
        <v>3449</v>
      </c>
      <c r="I563" s="16"/>
    </row>
    <row r="564" spans="1:9" ht="15.75" x14ac:dyDescent="0.25">
      <c r="A564" s="64">
        <v>44468</v>
      </c>
      <c r="B564" s="282">
        <v>4</v>
      </c>
      <c r="C564" s="282">
        <v>1</v>
      </c>
      <c r="D564" s="282">
        <v>0</v>
      </c>
      <c r="E564" s="282">
        <v>0</v>
      </c>
      <c r="F564" s="282">
        <v>0</v>
      </c>
      <c r="G564" s="198">
        <v>5</v>
      </c>
      <c r="H564" s="199">
        <v>3454</v>
      </c>
      <c r="I564" s="16"/>
    </row>
    <row r="565" spans="1:9" ht="15.75" x14ac:dyDescent="0.25">
      <c r="A565" s="64">
        <v>44469</v>
      </c>
      <c r="B565" s="282">
        <v>4</v>
      </c>
      <c r="C565" s="282">
        <v>1</v>
      </c>
      <c r="D565" s="282">
        <v>0</v>
      </c>
      <c r="E565" s="282">
        <v>2</v>
      </c>
      <c r="F565" s="282">
        <v>0</v>
      </c>
      <c r="G565" s="198">
        <v>7</v>
      </c>
      <c r="H565" s="199">
        <v>3461</v>
      </c>
      <c r="I565" s="16"/>
    </row>
    <row r="566" spans="1:9" ht="15.75" x14ac:dyDescent="0.25">
      <c r="A566" s="64">
        <v>44470</v>
      </c>
      <c r="B566" s="282">
        <v>9</v>
      </c>
      <c r="C566" s="282">
        <v>2</v>
      </c>
      <c r="D566" s="282">
        <v>0</v>
      </c>
      <c r="E566" s="282">
        <v>1</v>
      </c>
      <c r="F566" s="282">
        <v>0</v>
      </c>
      <c r="G566" s="198">
        <v>12</v>
      </c>
      <c r="H566" s="199">
        <v>3473</v>
      </c>
      <c r="I566" s="16"/>
    </row>
    <row r="567" spans="1:9" ht="15.75" x14ac:dyDescent="0.25">
      <c r="A567" s="64">
        <v>44471</v>
      </c>
      <c r="B567" s="282">
        <v>0</v>
      </c>
      <c r="C567" s="282">
        <v>0</v>
      </c>
      <c r="D567" s="282">
        <v>0</v>
      </c>
      <c r="E567" s="282">
        <v>0</v>
      </c>
      <c r="F567" s="282">
        <v>0</v>
      </c>
      <c r="G567" s="198">
        <v>0</v>
      </c>
      <c r="H567" s="199">
        <v>3473</v>
      </c>
      <c r="I567" s="16"/>
    </row>
    <row r="568" spans="1:9" ht="15.75" x14ac:dyDescent="0.25">
      <c r="A568" s="64">
        <v>44472</v>
      </c>
      <c r="B568" s="282">
        <v>0</v>
      </c>
      <c r="C568" s="282">
        <v>0</v>
      </c>
      <c r="D568" s="282">
        <v>0</v>
      </c>
      <c r="E568" s="282">
        <v>0</v>
      </c>
      <c r="F568" s="282">
        <v>0</v>
      </c>
      <c r="G568" s="198">
        <v>0</v>
      </c>
      <c r="H568" s="199">
        <v>3473</v>
      </c>
      <c r="I568" s="16"/>
    </row>
    <row r="569" spans="1:9" ht="15.75" x14ac:dyDescent="0.25">
      <c r="A569" s="64">
        <v>44473</v>
      </c>
      <c r="B569" s="282">
        <v>4</v>
      </c>
      <c r="C569" s="282">
        <v>2</v>
      </c>
      <c r="D569" s="282">
        <v>0</v>
      </c>
      <c r="E569" s="282">
        <v>1</v>
      </c>
      <c r="F569" s="282">
        <v>0</v>
      </c>
      <c r="G569" s="198">
        <v>7</v>
      </c>
      <c r="H569" s="199">
        <v>3480</v>
      </c>
      <c r="I569" s="16"/>
    </row>
    <row r="570" spans="1:9" ht="15.75" x14ac:dyDescent="0.25">
      <c r="A570" s="64">
        <v>44474</v>
      </c>
      <c r="B570" s="282">
        <v>4</v>
      </c>
      <c r="C570" s="282">
        <v>1</v>
      </c>
      <c r="D570" s="282">
        <v>0</v>
      </c>
      <c r="E570" s="282">
        <v>1</v>
      </c>
      <c r="F570" s="282">
        <v>0</v>
      </c>
      <c r="G570" s="198">
        <v>6</v>
      </c>
      <c r="H570" s="199">
        <v>3486</v>
      </c>
      <c r="I570" s="16"/>
    </row>
    <row r="571" spans="1:9" ht="15.75" x14ac:dyDescent="0.25">
      <c r="A571" s="64">
        <v>44475</v>
      </c>
      <c r="B571" s="282">
        <v>0</v>
      </c>
      <c r="C571" s="282">
        <v>0</v>
      </c>
      <c r="D571" s="282">
        <v>0</v>
      </c>
      <c r="E571" s="282">
        <v>0</v>
      </c>
      <c r="F571" s="282">
        <v>0</v>
      </c>
      <c r="G571" s="198">
        <v>0</v>
      </c>
      <c r="H571" s="199">
        <v>3486</v>
      </c>
      <c r="I571" s="16"/>
    </row>
    <row r="572" spans="1:9" ht="15.75" x14ac:dyDescent="0.25">
      <c r="A572" s="64">
        <v>44476</v>
      </c>
      <c r="B572" s="282">
        <v>5</v>
      </c>
      <c r="C572" s="282">
        <v>1</v>
      </c>
      <c r="D572" s="282">
        <v>0</v>
      </c>
      <c r="E572" s="282">
        <v>2</v>
      </c>
      <c r="F572" s="282">
        <v>0</v>
      </c>
      <c r="G572" s="198">
        <v>8</v>
      </c>
      <c r="H572" s="199">
        <v>3494</v>
      </c>
      <c r="I572" s="16"/>
    </row>
    <row r="573" spans="1:9" ht="15.75" x14ac:dyDescent="0.25">
      <c r="A573" s="64">
        <v>44477</v>
      </c>
      <c r="B573" s="282">
        <v>6</v>
      </c>
      <c r="C573" s="282">
        <v>0</v>
      </c>
      <c r="D573" s="282">
        <v>0</v>
      </c>
      <c r="E573" s="282">
        <v>1</v>
      </c>
      <c r="F573" s="282">
        <v>0</v>
      </c>
      <c r="G573" s="198">
        <v>7</v>
      </c>
      <c r="H573" s="199">
        <v>3501</v>
      </c>
      <c r="I573" s="16"/>
    </row>
    <row r="574" spans="1:9" ht="15.75" x14ac:dyDescent="0.25">
      <c r="A574" s="64">
        <v>44478</v>
      </c>
      <c r="B574" s="356">
        <v>0</v>
      </c>
      <c r="C574" s="356">
        <v>0</v>
      </c>
      <c r="D574" s="356">
        <v>0</v>
      </c>
      <c r="E574" s="356">
        <v>0</v>
      </c>
      <c r="F574" s="356">
        <v>0</v>
      </c>
      <c r="G574" s="198">
        <v>0</v>
      </c>
      <c r="H574" s="199">
        <v>3501</v>
      </c>
      <c r="I574" s="16"/>
    </row>
    <row r="575" spans="1:9" ht="15.75" x14ac:dyDescent="0.25">
      <c r="A575" s="64">
        <v>44479</v>
      </c>
      <c r="B575" s="356">
        <v>0</v>
      </c>
      <c r="C575" s="356">
        <v>0</v>
      </c>
      <c r="D575" s="356">
        <v>0</v>
      </c>
      <c r="E575" s="356">
        <v>0</v>
      </c>
      <c r="F575" s="356">
        <v>0</v>
      </c>
      <c r="G575" s="198">
        <v>0</v>
      </c>
      <c r="H575" s="199">
        <v>3501</v>
      </c>
      <c r="I575" s="16"/>
    </row>
    <row r="576" spans="1:9" ht="15.75" x14ac:dyDescent="0.25">
      <c r="A576" s="64">
        <v>44480</v>
      </c>
      <c r="B576" s="356">
        <v>5</v>
      </c>
      <c r="C576" s="356">
        <v>1</v>
      </c>
      <c r="D576" s="356">
        <v>0</v>
      </c>
      <c r="E576" s="356">
        <v>2</v>
      </c>
      <c r="F576" s="356">
        <v>0</v>
      </c>
      <c r="G576" s="198">
        <v>8</v>
      </c>
      <c r="H576" s="199">
        <v>3509</v>
      </c>
      <c r="I576" s="16"/>
    </row>
    <row r="577" spans="1:9" ht="15.75" x14ac:dyDescent="0.25">
      <c r="A577" s="64">
        <v>44481</v>
      </c>
      <c r="B577" s="356">
        <v>5</v>
      </c>
      <c r="C577" s="356">
        <v>1</v>
      </c>
      <c r="D577" s="356">
        <v>0</v>
      </c>
      <c r="E577" s="356">
        <v>2</v>
      </c>
      <c r="F577" s="356">
        <v>0</v>
      </c>
      <c r="G577" s="198">
        <v>8</v>
      </c>
      <c r="H577" s="199">
        <v>3517</v>
      </c>
      <c r="I577" s="16"/>
    </row>
    <row r="578" spans="1:9" ht="15.75" x14ac:dyDescent="0.25">
      <c r="A578" s="64">
        <v>44482</v>
      </c>
      <c r="B578" s="356">
        <v>6</v>
      </c>
      <c r="C578" s="356">
        <v>1</v>
      </c>
      <c r="D578" s="356">
        <v>0</v>
      </c>
      <c r="E578" s="356">
        <v>1</v>
      </c>
      <c r="F578" s="356">
        <v>0</v>
      </c>
      <c r="G578" s="198">
        <v>8</v>
      </c>
      <c r="H578" s="199">
        <v>3525</v>
      </c>
      <c r="I578" s="16"/>
    </row>
    <row r="579" spans="1:9" ht="15.75" x14ac:dyDescent="0.25">
      <c r="A579" s="64">
        <v>44483</v>
      </c>
      <c r="B579" s="356">
        <v>8</v>
      </c>
      <c r="C579" s="356">
        <v>0</v>
      </c>
      <c r="D579" s="356">
        <v>0</v>
      </c>
      <c r="E579" s="356">
        <v>2</v>
      </c>
      <c r="F579" s="356">
        <v>0</v>
      </c>
      <c r="G579" s="198">
        <v>10</v>
      </c>
      <c r="H579" s="199">
        <v>3535</v>
      </c>
      <c r="I579" s="16"/>
    </row>
    <row r="580" spans="1:9" ht="15.75" x14ac:dyDescent="0.25">
      <c r="A580" s="64">
        <v>44484</v>
      </c>
      <c r="B580" s="356">
        <v>4</v>
      </c>
      <c r="C580" s="356">
        <v>0</v>
      </c>
      <c r="D580" s="356">
        <v>0</v>
      </c>
      <c r="E580" s="356">
        <v>0</v>
      </c>
      <c r="F580" s="356">
        <v>0</v>
      </c>
      <c r="G580" s="198">
        <v>4</v>
      </c>
      <c r="H580" s="199">
        <v>3539</v>
      </c>
      <c r="I580" s="16"/>
    </row>
    <row r="581" spans="1:9" ht="15.75" x14ac:dyDescent="0.25">
      <c r="A581" s="64">
        <v>44485</v>
      </c>
      <c r="B581" s="356">
        <v>0</v>
      </c>
      <c r="C581" s="356">
        <v>0</v>
      </c>
      <c r="D581" s="356">
        <v>0</v>
      </c>
      <c r="E581" s="356">
        <v>0</v>
      </c>
      <c r="F581" s="356">
        <v>0</v>
      </c>
      <c r="G581" s="198">
        <v>0</v>
      </c>
      <c r="H581" s="199">
        <v>3539</v>
      </c>
      <c r="I581" s="16"/>
    </row>
    <row r="582" spans="1:9" ht="15.75" x14ac:dyDescent="0.25">
      <c r="A582" s="64">
        <v>44486</v>
      </c>
      <c r="B582" s="356">
        <v>0</v>
      </c>
      <c r="C582" s="356">
        <v>0</v>
      </c>
      <c r="D582" s="356">
        <v>0</v>
      </c>
      <c r="E582" s="356">
        <v>0</v>
      </c>
      <c r="F582" s="356">
        <v>0</v>
      </c>
      <c r="G582" s="198">
        <v>0</v>
      </c>
      <c r="H582" s="199">
        <v>3539</v>
      </c>
      <c r="I582" s="16"/>
    </row>
    <row r="583" spans="1:9" ht="15.75" x14ac:dyDescent="0.25">
      <c r="A583" s="64">
        <v>44487</v>
      </c>
      <c r="B583" s="356">
        <v>8</v>
      </c>
      <c r="C583" s="356">
        <v>2</v>
      </c>
      <c r="D583" s="356">
        <v>0</v>
      </c>
      <c r="E583" s="356">
        <v>1</v>
      </c>
      <c r="F583" s="356">
        <v>0</v>
      </c>
      <c r="G583" s="198">
        <v>11</v>
      </c>
      <c r="H583" s="199">
        <v>3550</v>
      </c>
      <c r="I583" s="16"/>
    </row>
    <row r="584" spans="1:9" ht="15.75" x14ac:dyDescent="0.25">
      <c r="A584" s="64">
        <v>44488</v>
      </c>
      <c r="B584" s="356">
        <v>7</v>
      </c>
      <c r="C584" s="356">
        <v>1</v>
      </c>
      <c r="D584" s="356">
        <v>0</v>
      </c>
      <c r="E584" s="356">
        <v>0</v>
      </c>
      <c r="F584" s="356">
        <v>0</v>
      </c>
      <c r="G584" s="198">
        <v>8</v>
      </c>
      <c r="H584" s="199">
        <v>3558</v>
      </c>
      <c r="I584" s="16"/>
    </row>
    <row r="585" spans="1:9" ht="15.75" x14ac:dyDescent="0.25">
      <c r="A585" s="64">
        <v>44489</v>
      </c>
      <c r="B585" s="356">
        <v>12</v>
      </c>
      <c r="C585" s="356">
        <v>2</v>
      </c>
      <c r="D585" s="356">
        <v>0</v>
      </c>
      <c r="E585" s="356">
        <v>1</v>
      </c>
      <c r="F585" s="356">
        <v>0</v>
      </c>
      <c r="G585" s="198">
        <v>15</v>
      </c>
      <c r="H585" s="199">
        <v>3573</v>
      </c>
      <c r="I585" s="16"/>
    </row>
    <row r="586" spans="1:9" ht="15.75" x14ac:dyDescent="0.25">
      <c r="A586" s="64">
        <v>44490</v>
      </c>
      <c r="B586" s="356">
        <v>7</v>
      </c>
      <c r="C586" s="356">
        <v>0</v>
      </c>
      <c r="D586" s="356">
        <v>0</v>
      </c>
      <c r="E586" s="356">
        <v>2</v>
      </c>
      <c r="F586" s="356">
        <v>0</v>
      </c>
      <c r="G586" s="198">
        <v>9</v>
      </c>
      <c r="H586" s="199">
        <v>3582</v>
      </c>
      <c r="I586" s="16"/>
    </row>
    <row r="587" spans="1:9" ht="15.75" x14ac:dyDescent="0.25">
      <c r="A587" s="64">
        <v>44491</v>
      </c>
      <c r="B587" s="356">
        <v>8</v>
      </c>
      <c r="C587" s="356">
        <v>1</v>
      </c>
      <c r="D587" s="356">
        <v>0</v>
      </c>
      <c r="E587" s="356">
        <v>0</v>
      </c>
      <c r="F587" s="356">
        <v>0</v>
      </c>
      <c r="G587" s="198">
        <v>9</v>
      </c>
      <c r="H587" s="199">
        <v>3591</v>
      </c>
      <c r="I587" s="16"/>
    </row>
    <row r="588" spans="1:9" ht="15.75" x14ac:dyDescent="0.25">
      <c r="A588" s="64">
        <v>44492</v>
      </c>
      <c r="B588" s="356">
        <v>0</v>
      </c>
      <c r="C588" s="356">
        <v>0</v>
      </c>
      <c r="D588" s="356">
        <v>0</v>
      </c>
      <c r="E588" s="356">
        <v>0</v>
      </c>
      <c r="F588" s="356">
        <v>0</v>
      </c>
      <c r="G588" s="198">
        <v>0</v>
      </c>
      <c r="H588" s="199">
        <v>3591</v>
      </c>
      <c r="I588" s="16"/>
    </row>
    <row r="589" spans="1:9" ht="15.75" x14ac:dyDescent="0.25">
      <c r="A589" s="64">
        <v>44493</v>
      </c>
      <c r="B589" s="356">
        <v>0</v>
      </c>
      <c r="C589" s="356">
        <v>0</v>
      </c>
      <c r="D589" s="356">
        <v>0</v>
      </c>
      <c r="E589" s="356">
        <v>0</v>
      </c>
      <c r="F589" s="356">
        <v>0</v>
      </c>
      <c r="G589" s="198">
        <v>0</v>
      </c>
      <c r="H589" s="199">
        <v>3591</v>
      </c>
      <c r="I589" s="16"/>
    </row>
    <row r="590" spans="1:9" ht="15.75" x14ac:dyDescent="0.25">
      <c r="A590" s="64">
        <v>44494</v>
      </c>
      <c r="B590" s="356">
        <v>11</v>
      </c>
      <c r="C590" s="356">
        <v>0</v>
      </c>
      <c r="D590" s="356">
        <v>0</v>
      </c>
      <c r="E590" s="356">
        <v>3</v>
      </c>
      <c r="F590" s="356">
        <v>0</v>
      </c>
      <c r="G590" s="198">
        <v>14</v>
      </c>
      <c r="H590" s="199">
        <v>3605</v>
      </c>
      <c r="I590" s="16"/>
    </row>
    <row r="591" spans="1:9" ht="15.75" x14ac:dyDescent="0.25">
      <c r="A591" s="64">
        <v>44495</v>
      </c>
      <c r="B591" s="356">
        <v>7</v>
      </c>
      <c r="C591" s="356">
        <v>1</v>
      </c>
      <c r="D591" s="356">
        <v>0</v>
      </c>
      <c r="E591" s="356">
        <v>0</v>
      </c>
      <c r="F591" s="356">
        <v>2</v>
      </c>
      <c r="G591" s="198">
        <v>10</v>
      </c>
      <c r="H591" s="199">
        <v>3615</v>
      </c>
      <c r="I591" s="16"/>
    </row>
    <row r="592" spans="1:9" ht="15.75" x14ac:dyDescent="0.25">
      <c r="A592" s="64">
        <v>44496</v>
      </c>
      <c r="B592" s="356">
        <v>8</v>
      </c>
      <c r="C592" s="356">
        <v>0</v>
      </c>
      <c r="D592" s="356">
        <v>0</v>
      </c>
      <c r="E592" s="356">
        <v>6</v>
      </c>
      <c r="F592" s="356">
        <v>0</v>
      </c>
      <c r="G592" s="198">
        <v>14</v>
      </c>
      <c r="H592" s="199">
        <v>3629</v>
      </c>
      <c r="I592" s="16"/>
    </row>
    <row r="593" spans="1:9" ht="15.75" x14ac:dyDescent="0.25">
      <c r="A593" s="64">
        <v>44497</v>
      </c>
      <c r="B593" s="356">
        <v>5</v>
      </c>
      <c r="C593" s="356">
        <v>0</v>
      </c>
      <c r="D593" s="356">
        <v>0</v>
      </c>
      <c r="E593" s="356">
        <v>0</v>
      </c>
      <c r="F593" s="356">
        <v>0</v>
      </c>
      <c r="G593" s="198">
        <v>5</v>
      </c>
      <c r="H593" s="199">
        <v>3634</v>
      </c>
      <c r="I593" s="16"/>
    </row>
    <row r="594" spans="1:9" ht="15.75" x14ac:dyDescent="0.25">
      <c r="A594" s="64">
        <v>44498</v>
      </c>
      <c r="B594" s="356">
        <v>4</v>
      </c>
      <c r="C594" s="356">
        <v>0</v>
      </c>
      <c r="D594" s="356">
        <v>0</v>
      </c>
      <c r="E594" s="356">
        <v>3</v>
      </c>
      <c r="F594" s="356">
        <v>0</v>
      </c>
      <c r="G594" s="198">
        <v>7</v>
      </c>
      <c r="H594" s="199">
        <v>3641</v>
      </c>
      <c r="I594" s="16"/>
    </row>
    <row r="595" spans="1:9" ht="15.75" x14ac:dyDescent="0.25">
      <c r="A595" s="64">
        <v>44499</v>
      </c>
      <c r="B595" s="356">
        <v>0</v>
      </c>
      <c r="C595" s="356">
        <v>0</v>
      </c>
      <c r="D595" s="356">
        <v>0</v>
      </c>
      <c r="E595" s="356">
        <v>0</v>
      </c>
      <c r="F595" s="356">
        <v>0</v>
      </c>
      <c r="G595" s="198">
        <v>0</v>
      </c>
      <c r="H595" s="199">
        <v>3641</v>
      </c>
      <c r="I595" s="16"/>
    </row>
    <row r="596" spans="1:9" ht="15.75" x14ac:dyDescent="0.25">
      <c r="A596" s="64">
        <v>44500</v>
      </c>
      <c r="B596" s="356">
        <v>0</v>
      </c>
      <c r="C596" s="356">
        <v>0</v>
      </c>
      <c r="D596" s="356">
        <v>0</v>
      </c>
      <c r="E596" s="356">
        <v>0</v>
      </c>
      <c r="F596" s="356">
        <v>0</v>
      </c>
      <c r="G596" s="198">
        <v>0</v>
      </c>
      <c r="H596" s="199">
        <v>3641</v>
      </c>
      <c r="I596" s="16"/>
    </row>
    <row r="597" spans="1:9" ht="15.75" x14ac:dyDescent="0.25">
      <c r="A597" s="64">
        <v>44501</v>
      </c>
      <c r="B597" s="356">
        <v>17</v>
      </c>
      <c r="C597" s="356">
        <v>1</v>
      </c>
      <c r="D597" s="356">
        <v>0</v>
      </c>
      <c r="E597" s="356">
        <v>0</v>
      </c>
      <c r="F597" s="356">
        <v>0</v>
      </c>
      <c r="G597" s="198">
        <v>18</v>
      </c>
      <c r="H597" s="199">
        <v>3659</v>
      </c>
      <c r="I597" s="16"/>
    </row>
    <row r="598" spans="1:9" ht="15.75" x14ac:dyDescent="0.25">
      <c r="A598" s="64">
        <v>44502</v>
      </c>
      <c r="B598" s="356">
        <v>13</v>
      </c>
      <c r="C598" s="356">
        <v>2</v>
      </c>
      <c r="D598" s="356">
        <v>0</v>
      </c>
      <c r="E598" s="356">
        <v>1</v>
      </c>
      <c r="F598" s="356">
        <v>0</v>
      </c>
      <c r="G598" s="198">
        <v>16</v>
      </c>
      <c r="H598" s="199">
        <v>3675</v>
      </c>
      <c r="I598" s="16"/>
    </row>
    <row r="599" spans="1:9" ht="15.75" x14ac:dyDescent="0.25">
      <c r="A599" s="64">
        <v>44503</v>
      </c>
      <c r="B599" s="356">
        <v>8</v>
      </c>
      <c r="C599" s="356">
        <v>0</v>
      </c>
      <c r="D599" s="356">
        <v>0</v>
      </c>
      <c r="E599" s="356">
        <v>0</v>
      </c>
      <c r="F599" s="356">
        <v>0</v>
      </c>
      <c r="G599" s="198">
        <v>8</v>
      </c>
      <c r="H599" s="199">
        <v>3683</v>
      </c>
      <c r="I599" s="16"/>
    </row>
    <row r="600" spans="1:9" ht="15.75" x14ac:dyDescent="0.25">
      <c r="A600" s="64">
        <v>44504</v>
      </c>
      <c r="B600" s="356">
        <v>4</v>
      </c>
      <c r="C600" s="356">
        <v>1</v>
      </c>
      <c r="D600" s="356">
        <v>0</v>
      </c>
      <c r="E600" s="356">
        <v>2</v>
      </c>
      <c r="F600" s="356">
        <v>1</v>
      </c>
      <c r="G600" s="198">
        <v>8</v>
      </c>
      <c r="H600" s="199">
        <v>3691</v>
      </c>
      <c r="I600" s="16"/>
    </row>
    <row r="601" spans="1:9" ht="15.75" x14ac:dyDescent="0.25">
      <c r="A601" s="64">
        <v>44505</v>
      </c>
      <c r="B601" s="356">
        <v>9</v>
      </c>
      <c r="C601" s="356">
        <v>0</v>
      </c>
      <c r="D601" s="356">
        <v>0</v>
      </c>
      <c r="E601" s="356">
        <v>0</v>
      </c>
      <c r="F601" s="356">
        <v>0</v>
      </c>
      <c r="G601" s="198">
        <v>9</v>
      </c>
      <c r="H601" s="199">
        <v>3700</v>
      </c>
      <c r="I601" s="16"/>
    </row>
    <row r="602" spans="1:9" ht="15.75" x14ac:dyDescent="0.25">
      <c r="A602" s="64">
        <v>44506</v>
      </c>
      <c r="B602" s="356">
        <v>0</v>
      </c>
      <c r="C602" s="356">
        <v>0</v>
      </c>
      <c r="D602" s="356">
        <v>0</v>
      </c>
      <c r="E602" s="356">
        <v>0</v>
      </c>
      <c r="F602" s="356">
        <v>0</v>
      </c>
      <c r="G602" s="198">
        <v>0</v>
      </c>
      <c r="H602" s="199">
        <v>3700</v>
      </c>
      <c r="I602" s="16"/>
    </row>
    <row r="603" spans="1:9" ht="15.75" x14ac:dyDescent="0.25">
      <c r="A603" s="64">
        <v>44507</v>
      </c>
      <c r="B603" s="356">
        <v>0</v>
      </c>
      <c r="C603" s="356">
        <v>0</v>
      </c>
      <c r="D603" s="356">
        <v>0</v>
      </c>
      <c r="E603" s="356">
        <v>0</v>
      </c>
      <c r="F603" s="356">
        <v>0</v>
      </c>
      <c r="G603" s="198">
        <v>0</v>
      </c>
      <c r="H603" s="199">
        <v>3700</v>
      </c>
      <c r="I603" s="16"/>
    </row>
    <row r="604" spans="1:9" ht="15.75" x14ac:dyDescent="0.25">
      <c r="A604" s="64">
        <v>44508</v>
      </c>
      <c r="B604" s="356">
        <v>14</v>
      </c>
      <c r="C604" s="356">
        <v>0</v>
      </c>
      <c r="D604" s="356">
        <v>1</v>
      </c>
      <c r="E604" s="356">
        <v>3</v>
      </c>
      <c r="F604" s="356">
        <v>0</v>
      </c>
      <c r="G604" s="198">
        <v>18</v>
      </c>
      <c r="H604" s="199">
        <v>3718</v>
      </c>
      <c r="I604" s="16"/>
    </row>
    <row r="605" spans="1:9" ht="15.75" x14ac:dyDescent="0.25">
      <c r="A605" s="64">
        <v>44509</v>
      </c>
      <c r="B605" s="356">
        <v>8</v>
      </c>
      <c r="C605" s="356">
        <v>2</v>
      </c>
      <c r="D605" s="356">
        <v>0</v>
      </c>
      <c r="E605" s="356">
        <v>1</v>
      </c>
      <c r="F605" s="356">
        <v>1</v>
      </c>
      <c r="G605" s="198">
        <v>12</v>
      </c>
      <c r="H605" s="199">
        <v>3730</v>
      </c>
      <c r="I605" s="16"/>
    </row>
    <row r="606" spans="1:9" ht="15" customHeight="1" x14ac:dyDescent="0.25">
      <c r="A606" s="64">
        <v>44510</v>
      </c>
      <c r="B606" s="356">
        <v>11</v>
      </c>
      <c r="C606" s="356">
        <v>1</v>
      </c>
      <c r="D606" s="356">
        <v>0</v>
      </c>
      <c r="E606" s="356">
        <v>0</v>
      </c>
      <c r="F606" s="356">
        <v>0</v>
      </c>
      <c r="G606" s="198">
        <v>12</v>
      </c>
      <c r="H606" s="199">
        <v>3742</v>
      </c>
      <c r="I606" s="16"/>
    </row>
    <row r="607" spans="1:9" ht="15" customHeight="1" x14ac:dyDescent="0.25">
      <c r="A607" s="64">
        <v>44511</v>
      </c>
      <c r="B607" s="356">
        <v>6</v>
      </c>
      <c r="C607" s="356">
        <v>1</v>
      </c>
      <c r="D607" s="356">
        <v>0</v>
      </c>
      <c r="E607" s="356">
        <v>2</v>
      </c>
      <c r="F607" s="356">
        <v>0</v>
      </c>
      <c r="G607" s="198">
        <v>9</v>
      </c>
      <c r="H607" s="199">
        <v>3751</v>
      </c>
      <c r="I607" s="16"/>
    </row>
    <row r="608" spans="1:9" ht="15.75" x14ac:dyDescent="0.25">
      <c r="A608" s="64">
        <v>44512</v>
      </c>
      <c r="B608" s="356">
        <v>9</v>
      </c>
      <c r="C608" s="356">
        <v>1</v>
      </c>
      <c r="D608" s="356">
        <v>0</v>
      </c>
      <c r="E608" s="356">
        <v>1</v>
      </c>
      <c r="F608" s="356">
        <v>0</v>
      </c>
      <c r="G608" s="198">
        <v>11</v>
      </c>
      <c r="H608" s="199">
        <v>3762</v>
      </c>
      <c r="I608" s="16"/>
    </row>
    <row r="609" spans="1:9" ht="15.75" x14ac:dyDescent="0.25">
      <c r="A609" s="64">
        <v>44513</v>
      </c>
      <c r="B609" s="356">
        <v>0</v>
      </c>
      <c r="C609" s="356">
        <v>0</v>
      </c>
      <c r="D609" s="356">
        <v>0</v>
      </c>
      <c r="E609" s="356">
        <v>0</v>
      </c>
      <c r="F609" s="356">
        <v>0</v>
      </c>
      <c r="G609" s="198">
        <v>0</v>
      </c>
      <c r="H609" s="199">
        <v>3762</v>
      </c>
      <c r="I609" s="16"/>
    </row>
    <row r="610" spans="1:9" ht="15.75" x14ac:dyDescent="0.25">
      <c r="A610" s="64">
        <v>44514</v>
      </c>
      <c r="B610" s="356">
        <v>0</v>
      </c>
      <c r="C610" s="356">
        <v>0</v>
      </c>
      <c r="D610" s="356">
        <v>0</v>
      </c>
      <c r="E610" s="356">
        <v>0</v>
      </c>
      <c r="F610" s="356">
        <v>0</v>
      </c>
      <c r="G610" s="198">
        <v>0</v>
      </c>
      <c r="H610" s="199">
        <v>3762</v>
      </c>
      <c r="I610" s="16"/>
    </row>
    <row r="611" spans="1:9" ht="15.75" x14ac:dyDescent="0.25">
      <c r="A611" s="64">
        <v>44515</v>
      </c>
      <c r="B611" s="356">
        <v>11</v>
      </c>
      <c r="C611" s="356">
        <v>1</v>
      </c>
      <c r="D611" s="356">
        <v>0</v>
      </c>
      <c r="E611" s="356">
        <v>2</v>
      </c>
      <c r="F611" s="356">
        <v>0</v>
      </c>
      <c r="G611" s="198">
        <v>14</v>
      </c>
      <c r="H611" s="199">
        <v>3776</v>
      </c>
      <c r="I611" s="16"/>
    </row>
    <row r="612" spans="1:9" ht="15.75" x14ac:dyDescent="0.25">
      <c r="A612" s="64">
        <v>44516</v>
      </c>
      <c r="B612" s="356">
        <v>9</v>
      </c>
      <c r="C612" s="356">
        <v>0</v>
      </c>
      <c r="D612" s="356">
        <v>0</v>
      </c>
      <c r="E612" s="356">
        <v>0</v>
      </c>
      <c r="F612" s="356">
        <v>0</v>
      </c>
      <c r="G612" s="198">
        <v>9</v>
      </c>
      <c r="H612" s="199">
        <v>3785</v>
      </c>
      <c r="I612" s="16"/>
    </row>
    <row r="613" spans="1:9" ht="15.75" x14ac:dyDescent="0.25">
      <c r="A613" s="64">
        <v>44517</v>
      </c>
      <c r="B613" s="356">
        <v>9</v>
      </c>
      <c r="C613" s="356">
        <v>0</v>
      </c>
      <c r="D613" s="356">
        <v>0</v>
      </c>
      <c r="E613" s="356">
        <v>1</v>
      </c>
      <c r="F613" s="356">
        <v>0</v>
      </c>
      <c r="G613" s="198">
        <v>10</v>
      </c>
      <c r="H613" s="199">
        <v>3795</v>
      </c>
      <c r="I613" s="16"/>
    </row>
    <row r="614" spans="1:9" ht="15.75" x14ac:dyDescent="0.25">
      <c r="A614" s="64">
        <v>44518</v>
      </c>
      <c r="B614" s="356">
        <v>3</v>
      </c>
      <c r="C614" s="356">
        <v>0</v>
      </c>
      <c r="D614" s="356">
        <v>0</v>
      </c>
      <c r="E614" s="356">
        <v>1</v>
      </c>
      <c r="F614" s="356">
        <v>0</v>
      </c>
      <c r="G614" s="198">
        <v>4</v>
      </c>
      <c r="H614" s="199">
        <v>3799</v>
      </c>
      <c r="I614" s="16"/>
    </row>
    <row r="615" spans="1:9" ht="15.75" x14ac:dyDescent="0.25">
      <c r="A615" s="64">
        <v>44519</v>
      </c>
      <c r="B615" s="356">
        <v>5</v>
      </c>
      <c r="C615" s="356">
        <v>0</v>
      </c>
      <c r="D615" s="356">
        <v>0</v>
      </c>
      <c r="E615" s="356">
        <v>0</v>
      </c>
      <c r="F615" s="356">
        <v>0</v>
      </c>
      <c r="G615" s="198">
        <v>5</v>
      </c>
      <c r="H615" s="199">
        <v>3804</v>
      </c>
      <c r="I615" s="16"/>
    </row>
    <row r="616" spans="1:9" ht="15.75" x14ac:dyDescent="0.25">
      <c r="A616" s="64">
        <v>44520</v>
      </c>
      <c r="B616" s="356">
        <v>0</v>
      </c>
      <c r="C616" s="356">
        <v>0</v>
      </c>
      <c r="D616" s="356">
        <v>0</v>
      </c>
      <c r="E616" s="356">
        <v>0</v>
      </c>
      <c r="F616" s="356">
        <v>0</v>
      </c>
      <c r="G616" s="198">
        <v>0</v>
      </c>
      <c r="H616" s="199">
        <v>3804</v>
      </c>
      <c r="I616" s="16"/>
    </row>
    <row r="617" spans="1:9" ht="15.75" x14ac:dyDescent="0.25">
      <c r="A617" s="64">
        <v>44521</v>
      </c>
      <c r="B617" s="356">
        <v>0</v>
      </c>
      <c r="C617" s="356">
        <v>0</v>
      </c>
      <c r="D617" s="356">
        <v>0</v>
      </c>
      <c r="E617" s="356">
        <v>0</v>
      </c>
      <c r="F617" s="356">
        <v>0</v>
      </c>
      <c r="G617" s="198">
        <v>0</v>
      </c>
      <c r="H617" s="199">
        <v>3804</v>
      </c>
      <c r="I617" s="16"/>
    </row>
    <row r="618" spans="1:9" ht="15.75" x14ac:dyDescent="0.25">
      <c r="A618" s="64">
        <v>44522</v>
      </c>
      <c r="B618" s="356">
        <v>13</v>
      </c>
      <c r="C618" s="356">
        <v>0</v>
      </c>
      <c r="D618" s="356">
        <v>0</v>
      </c>
      <c r="E618" s="356">
        <v>2</v>
      </c>
      <c r="F618" s="356">
        <v>0</v>
      </c>
      <c r="G618" s="198">
        <v>15</v>
      </c>
      <c r="H618" s="199">
        <v>3819</v>
      </c>
      <c r="I618" s="16"/>
    </row>
    <row r="619" spans="1:9" ht="15.75" x14ac:dyDescent="0.25">
      <c r="A619" s="64">
        <v>44523</v>
      </c>
      <c r="B619" s="356">
        <v>16</v>
      </c>
      <c r="C619" s="356">
        <v>0</v>
      </c>
      <c r="D619" s="356">
        <v>0</v>
      </c>
      <c r="E619" s="356">
        <v>0</v>
      </c>
      <c r="F619" s="356">
        <v>0</v>
      </c>
      <c r="G619" s="198">
        <v>16</v>
      </c>
      <c r="H619" s="199">
        <v>3835</v>
      </c>
      <c r="I619" s="16"/>
    </row>
    <row r="620" spans="1:9" ht="15.75" x14ac:dyDescent="0.25">
      <c r="A620" s="64">
        <v>44524</v>
      </c>
      <c r="B620" s="356">
        <v>7</v>
      </c>
      <c r="C620" s="356">
        <v>0</v>
      </c>
      <c r="D620" s="356">
        <v>0</v>
      </c>
      <c r="E620" s="356">
        <v>3</v>
      </c>
      <c r="F620" s="356">
        <v>1</v>
      </c>
      <c r="G620" s="198">
        <v>11</v>
      </c>
      <c r="H620" s="199">
        <v>3846</v>
      </c>
      <c r="I620" s="16"/>
    </row>
    <row r="621" spans="1:9" ht="15.75" x14ac:dyDescent="0.25">
      <c r="A621" s="64">
        <v>44525</v>
      </c>
      <c r="B621" s="356">
        <v>9</v>
      </c>
      <c r="C621" s="356">
        <v>0</v>
      </c>
      <c r="D621" s="356">
        <v>0</v>
      </c>
      <c r="E621" s="356">
        <v>1</v>
      </c>
      <c r="F621" s="356">
        <v>0</v>
      </c>
      <c r="G621" s="198">
        <v>10</v>
      </c>
      <c r="H621" s="199">
        <v>3856</v>
      </c>
      <c r="I621" s="16"/>
    </row>
    <row r="622" spans="1:9" ht="15.75" x14ac:dyDescent="0.25">
      <c r="A622" s="64">
        <v>44526</v>
      </c>
      <c r="B622" s="356">
        <v>11</v>
      </c>
      <c r="C622" s="356">
        <v>2</v>
      </c>
      <c r="D622" s="356">
        <v>0</v>
      </c>
      <c r="E622" s="356">
        <v>0</v>
      </c>
      <c r="F622" s="356">
        <v>0</v>
      </c>
      <c r="G622" s="198">
        <v>13</v>
      </c>
      <c r="H622" s="199">
        <v>3869</v>
      </c>
      <c r="I622" s="16"/>
    </row>
    <row r="623" spans="1:9" ht="15.75" x14ac:dyDescent="0.25">
      <c r="A623" s="64">
        <v>44527</v>
      </c>
      <c r="B623" s="356">
        <v>0</v>
      </c>
      <c r="C623" s="356">
        <v>0</v>
      </c>
      <c r="D623" s="356">
        <v>0</v>
      </c>
      <c r="E623" s="356">
        <v>0</v>
      </c>
      <c r="F623" s="356">
        <v>0</v>
      </c>
      <c r="G623" s="198">
        <v>0</v>
      </c>
      <c r="H623" s="199">
        <v>3869</v>
      </c>
      <c r="I623" s="16"/>
    </row>
    <row r="624" spans="1:9" ht="15.75" x14ac:dyDescent="0.25">
      <c r="A624" s="64">
        <v>44528</v>
      </c>
      <c r="B624" s="356">
        <v>0</v>
      </c>
      <c r="C624" s="356">
        <v>0</v>
      </c>
      <c r="D624" s="356">
        <v>0</v>
      </c>
      <c r="E624" s="356">
        <v>0</v>
      </c>
      <c r="F624" s="356">
        <v>0</v>
      </c>
      <c r="G624" s="198">
        <v>0</v>
      </c>
      <c r="H624" s="199">
        <v>3869</v>
      </c>
      <c r="I624" s="16"/>
    </row>
    <row r="625" spans="1:9" ht="15.75" x14ac:dyDescent="0.25">
      <c r="A625" s="64">
        <v>44529</v>
      </c>
      <c r="B625" s="356">
        <v>6</v>
      </c>
      <c r="C625" s="356">
        <v>0</v>
      </c>
      <c r="D625" s="356">
        <v>0</v>
      </c>
      <c r="E625" s="356">
        <v>0</v>
      </c>
      <c r="F625" s="356">
        <v>0</v>
      </c>
      <c r="G625" s="198">
        <v>6</v>
      </c>
      <c r="H625" s="199">
        <v>3875</v>
      </c>
      <c r="I625" s="16"/>
    </row>
    <row r="626" spans="1:9" ht="15.75" x14ac:dyDescent="0.25">
      <c r="A626" s="64">
        <v>44530</v>
      </c>
      <c r="B626" s="356">
        <v>5</v>
      </c>
      <c r="C626" s="356">
        <v>2</v>
      </c>
      <c r="D626" s="356">
        <v>0</v>
      </c>
      <c r="E626" s="356">
        <v>2</v>
      </c>
      <c r="F626" s="356">
        <v>0</v>
      </c>
      <c r="G626" s="198">
        <v>9</v>
      </c>
      <c r="H626" s="199">
        <v>3884</v>
      </c>
      <c r="I626" s="16"/>
    </row>
    <row r="627" spans="1:9" ht="15.75" x14ac:dyDescent="0.25">
      <c r="A627" s="64">
        <v>44531</v>
      </c>
      <c r="B627" s="356">
        <v>4</v>
      </c>
      <c r="C627" s="356">
        <v>0</v>
      </c>
      <c r="D627" s="356">
        <v>0</v>
      </c>
      <c r="E627" s="356">
        <v>2</v>
      </c>
      <c r="F627" s="356">
        <v>0</v>
      </c>
      <c r="G627" s="198">
        <v>6</v>
      </c>
      <c r="H627" s="199">
        <v>3890</v>
      </c>
      <c r="I627" s="16"/>
    </row>
    <row r="628" spans="1:9" ht="15.75" x14ac:dyDescent="0.25">
      <c r="A628" s="64">
        <v>44532</v>
      </c>
      <c r="B628" s="356">
        <v>4</v>
      </c>
      <c r="C628" s="356">
        <v>0</v>
      </c>
      <c r="D628" s="356">
        <v>0</v>
      </c>
      <c r="E628" s="356">
        <v>1</v>
      </c>
      <c r="F628" s="356">
        <v>0</v>
      </c>
      <c r="G628" s="198">
        <v>5</v>
      </c>
      <c r="H628" s="199">
        <v>3895</v>
      </c>
      <c r="I628" s="16"/>
    </row>
    <row r="629" spans="1:9" ht="15.75" x14ac:dyDescent="0.25">
      <c r="A629" s="64">
        <v>44533</v>
      </c>
      <c r="B629" s="356">
        <v>2</v>
      </c>
      <c r="C629" s="356">
        <v>0</v>
      </c>
      <c r="D629" s="356">
        <v>0</v>
      </c>
      <c r="E629" s="356">
        <v>1</v>
      </c>
      <c r="F629" s="356">
        <v>0</v>
      </c>
      <c r="G629" s="198">
        <v>3</v>
      </c>
      <c r="H629" s="199">
        <v>3898</v>
      </c>
      <c r="I629" s="16"/>
    </row>
    <row r="630" spans="1:9" ht="15.75" x14ac:dyDescent="0.25">
      <c r="A630" s="64">
        <v>44534</v>
      </c>
      <c r="B630" s="383">
        <v>0</v>
      </c>
      <c r="C630" s="383">
        <v>0</v>
      </c>
      <c r="D630" s="383">
        <v>0</v>
      </c>
      <c r="E630" s="383">
        <v>0</v>
      </c>
      <c r="F630" s="383">
        <v>0</v>
      </c>
      <c r="G630" s="198">
        <v>0</v>
      </c>
      <c r="H630" s="199">
        <v>3898</v>
      </c>
      <c r="I630" s="16"/>
    </row>
    <row r="631" spans="1:9" ht="15.75" x14ac:dyDescent="0.25">
      <c r="A631" s="64">
        <v>44535</v>
      </c>
      <c r="B631" s="383">
        <v>0</v>
      </c>
      <c r="C631" s="383">
        <v>0</v>
      </c>
      <c r="D631" s="383">
        <v>0</v>
      </c>
      <c r="E631" s="383">
        <v>0</v>
      </c>
      <c r="F631" s="383">
        <v>0</v>
      </c>
      <c r="G631" s="198">
        <v>0</v>
      </c>
      <c r="H631" s="199">
        <v>3898</v>
      </c>
      <c r="I631" s="16"/>
    </row>
    <row r="632" spans="1:9" ht="15.75" x14ac:dyDescent="0.25">
      <c r="A632" s="64">
        <v>44536</v>
      </c>
      <c r="B632" s="383">
        <v>12</v>
      </c>
      <c r="C632" s="383">
        <v>0</v>
      </c>
      <c r="D632" s="383">
        <v>0</v>
      </c>
      <c r="E632" s="383">
        <v>1</v>
      </c>
      <c r="F632" s="383">
        <v>0</v>
      </c>
      <c r="G632" s="198">
        <v>13</v>
      </c>
      <c r="H632" s="199">
        <v>3911</v>
      </c>
      <c r="I632" s="16"/>
    </row>
    <row r="633" spans="1:9" ht="15.75" x14ac:dyDescent="0.25">
      <c r="A633" s="64">
        <v>44537</v>
      </c>
      <c r="B633" s="383">
        <v>6</v>
      </c>
      <c r="C633" s="383">
        <v>0</v>
      </c>
      <c r="D633" s="383">
        <v>0</v>
      </c>
      <c r="E633" s="383">
        <v>1</v>
      </c>
      <c r="F633" s="383">
        <v>0</v>
      </c>
      <c r="G633" s="198">
        <v>7</v>
      </c>
      <c r="H633" s="199">
        <v>3918</v>
      </c>
      <c r="I633" s="16"/>
    </row>
    <row r="634" spans="1:9" ht="15.75" x14ac:dyDescent="0.25">
      <c r="A634" s="64">
        <v>44538</v>
      </c>
      <c r="B634" s="383">
        <v>4</v>
      </c>
      <c r="C634" s="383">
        <v>0</v>
      </c>
      <c r="D634" s="383">
        <v>0</v>
      </c>
      <c r="E634" s="383">
        <v>2</v>
      </c>
      <c r="F634" s="383">
        <v>0</v>
      </c>
      <c r="G634" s="198">
        <v>6</v>
      </c>
      <c r="H634" s="199">
        <v>3924</v>
      </c>
      <c r="I634" s="16"/>
    </row>
    <row r="635" spans="1:9" ht="15.75" x14ac:dyDescent="0.25">
      <c r="A635" s="64">
        <v>44539</v>
      </c>
      <c r="B635" s="383">
        <v>5</v>
      </c>
      <c r="C635" s="383">
        <v>0</v>
      </c>
      <c r="D635" s="383">
        <v>0</v>
      </c>
      <c r="E635" s="383">
        <v>0</v>
      </c>
      <c r="F635" s="383">
        <v>0</v>
      </c>
      <c r="G635" s="198">
        <v>5</v>
      </c>
      <c r="H635" s="199">
        <v>3929</v>
      </c>
      <c r="I635" s="16"/>
    </row>
    <row r="636" spans="1:9" ht="15.75" x14ac:dyDescent="0.25">
      <c r="A636" s="64">
        <v>44540</v>
      </c>
      <c r="B636" s="383">
        <v>8</v>
      </c>
      <c r="C636" s="383">
        <v>0</v>
      </c>
      <c r="D636" s="383">
        <v>0</v>
      </c>
      <c r="E636" s="383">
        <v>0</v>
      </c>
      <c r="F636" s="383">
        <v>0</v>
      </c>
      <c r="G636" s="198">
        <v>8</v>
      </c>
      <c r="H636" s="199">
        <v>3937</v>
      </c>
      <c r="I636" s="16"/>
    </row>
    <row r="637" spans="1:9" ht="15.75" x14ac:dyDescent="0.25">
      <c r="A637" s="64">
        <v>44541</v>
      </c>
      <c r="B637" s="383">
        <v>0</v>
      </c>
      <c r="C637" s="383">
        <v>0</v>
      </c>
      <c r="D637" s="383">
        <v>0</v>
      </c>
      <c r="E637" s="383">
        <v>0</v>
      </c>
      <c r="F637" s="383">
        <v>0</v>
      </c>
      <c r="G637" s="198">
        <v>0</v>
      </c>
      <c r="H637" s="199">
        <v>3937</v>
      </c>
      <c r="I637" s="16"/>
    </row>
    <row r="638" spans="1:9" ht="15.75" x14ac:dyDescent="0.25">
      <c r="A638" s="64">
        <v>44542</v>
      </c>
      <c r="B638" s="383">
        <v>0</v>
      </c>
      <c r="C638" s="383">
        <v>0</v>
      </c>
      <c r="D638" s="383">
        <v>0</v>
      </c>
      <c r="E638" s="383">
        <v>0</v>
      </c>
      <c r="F638" s="383">
        <v>0</v>
      </c>
      <c r="G638" s="198">
        <v>0</v>
      </c>
      <c r="H638" s="199">
        <v>3937</v>
      </c>
      <c r="I638" s="16"/>
    </row>
    <row r="639" spans="1:9" ht="15.75" x14ac:dyDescent="0.25">
      <c r="A639" s="64">
        <v>44543</v>
      </c>
      <c r="B639" s="383">
        <v>8</v>
      </c>
      <c r="C639" s="383">
        <v>1</v>
      </c>
      <c r="D639" s="383">
        <v>0</v>
      </c>
      <c r="E639" s="383">
        <v>2</v>
      </c>
      <c r="F639" s="383">
        <v>0</v>
      </c>
      <c r="G639" s="198">
        <v>11</v>
      </c>
      <c r="H639" s="199">
        <v>3948</v>
      </c>
      <c r="I639" s="16"/>
    </row>
    <row r="640" spans="1:9" ht="15.75" x14ac:dyDescent="0.25">
      <c r="A640" s="64">
        <v>44544</v>
      </c>
      <c r="B640" s="383">
        <v>4</v>
      </c>
      <c r="C640" s="383">
        <v>0</v>
      </c>
      <c r="D640" s="383">
        <v>0</v>
      </c>
      <c r="E640" s="383">
        <v>1</v>
      </c>
      <c r="F640" s="383">
        <v>0</v>
      </c>
      <c r="G640" s="198">
        <v>5</v>
      </c>
      <c r="H640" s="199">
        <v>3953</v>
      </c>
      <c r="I640" s="16"/>
    </row>
    <row r="641" spans="1:9" ht="15.75" x14ac:dyDescent="0.25">
      <c r="A641" s="64">
        <v>44545</v>
      </c>
      <c r="B641" s="383">
        <v>3</v>
      </c>
      <c r="C641" s="383">
        <v>0</v>
      </c>
      <c r="D641" s="383">
        <v>0</v>
      </c>
      <c r="E641" s="383">
        <v>1</v>
      </c>
      <c r="F641" s="383">
        <v>0</v>
      </c>
      <c r="G641" s="198">
        <v>4</v>
      </c>
      <c r="H641" s="199">
        <v>3957</v>
      </c>
      <c r="I641" s="16"/>
    </row>
    <row r="642" spans="1:9" ht="15.75" x14ac:dyDescent="0.25">
      <c r="A642" s="64">
        <v>44546</v>
      </c>
      <c r="B642" s="383">
        <v>5</v>
      </c>
      <c r="C642" s="383">
        <v>0</v>
      </c>
      <c r="D642" s="383">
        <v>0</v>
      </c>
      <c r="E642" s="383">
        <v>0</v>
      </c>
      <c r="F642" s="383">
        <v>0</v>
      </c>
      <c r="G642" s="198">
        <v>5</v>
      </c>
      <c r="H642" s="199">
        <v>3962</v>
      </c>
      <c r="I642" s="16"/>
    </row>
    <row r="643" spans="1:9" ht="15.75" x14ac:dyDescent="0.25">
      <c r="A643" s="64">
        <v>44547</v>
      </c>
      <c r="B643" s="383">
        <v>7</v>
      </c>
      <c r="C643" s="383">
        <v>0</v>
      </c>
      <c r="D643" s="383">
        <v>0</v>
      </c>
      <c r="E643" s="383">
        <v>0</v>
      </c>
      <c r="F643" s="383">
        <v>0</v>
      </c>
      <c r="G643" s="198">
        <v>7</v>
      </c>
      <c r="H643" s="199">
        <v>3969</v>
      </c>
      <c r="I643" s="16"/>
    </row>
    <row r="644" spans="1:9" ht="15.75" x14ac:dyDescent="0.25">
      <c r="A644" s="64">
        <v>44548</v>
      </c>
      <c r="B644" s="383">
        <v>0</v>
      </c>
      <c r="C644" s="383">
        <v>0</v>
      </c>
      <c r="D644" s="383">
        <v>0</v>
      </c>
      <c r="E644" s="383">
        <v>0</v>
      </c>
      <c r="F644" s="383">
        <v>0</v>
      </c>
      <c r="G644" s="198">
        <v>0</v>
      </c>
      <c r="H644" s="199">
        <v>3969</v>
      </c>
      <c r="I644" s="16"/>
    </row>
    <row r="645" spans="1:9" ht="15.75" x14ac:dyDescent="0.25">
      <c r="A645" s="64">
        <v>44549</v>
      </c>
      <c r="B645" s="383">
        <v>0</v>
      </c>
      <c r="C645" s="383">
        <v>0</v>
      </c>
      <c r="D645" s="383">
        <v>0</v>
      </c>
      <c r="E645" s="383">
        <v>0</v>
      </c>
      <c r="F645" s="383">
        <v>0</v>
      </c>
      <c r="G645" s="198">
        <v>0</v>
      </c>
      <c r="H645" s="199">
        <v>3969</v>
      </c>
      <c r="I645" s="16"/>
    </row>
    <row r="646" spans="1:9" ht="15.75" x14ac:dyDescent="0.25">
      <c r="A646" s="64">
        <v>44550</v>
      </c>
      <c r="B646" s="383">
        <v>7</v>
      </c>
      <c r="C646" s="383">
        <v>1</v>
      </c>
      <c r="D646" s="383">
        <v>1</v>
      </c>
      <c r="E646" s="383">
        <v>1</v>
      </c>
      <c r="F646" s="383">
        <v>0</v>
      </c>
      <c r="G646" s="198">
        <v>10</v>
      </c>
      <c r="H646" s="199">
        <v>3979</v>
      </c>
      <c r="I646" s="16"/>
    </row>
    <row r="647" spans="1:9" ht="15.75" x14ac:dyDescent="0.25">
      <c r="A647" s="64">
        <v>44551</v>
      </c>
      <c r="B647" s="383">
        <v>8</v>
      </c>
      <c r="C647" s="383">
        <v>0</v>
      </c>
      <c r="D647" s="383">
        <v>0</v>
      </c>
      <c r="E647" s="383">
        <v>3</v>
      </c>
      <c r="F647" s="383">
        <v>0</v>
      </c>
      <c r="G647" s="198">
        <v>11</v>
      </c>
      <c r="H647" s="199">
        <v>3990</v>
      </c>
      <c r="I647" s="16"/>
    </row>
    <row r="648" spans="1:9" ht="15.75" x14ac:dyDescent="0.25">
      <c r="A648" s="64">
        <v>44552</v>
      </c>
      <c r="B648" s="383">
        <v>3</v>
      </c>
      <c r="C648" s="383">
        <v>1</v>
      </c>
      <c r="D648" s="383">
        <v>0</v>
      </c>
      <c r="E648" s="383">
        <v>1</v>
      </c>
      <c r="F648" s="383">
        <v>0</v>
      </c>
      <c r="G648" s="198">
        <v>5</v>
      </c>
      <c r="H648" s="199">
        <v>3995</v>
      </c>
      <c r="I648" s="16"/>
    </row>
    <row r="649" spans="1:9" ht="15.75" x14ac:dyDescent="0.25">
      <c r="A649" s="64">
        <v>44553</v>
      </c>
      <c r="B649" s="383">
        <v>3</v>
      </c>
      <c r="C649" s="383">
        <v>0</v>
      </c>
      <c r="D649" s="383">
        <v>0</v>
      </c>
      <c r="E649" s="383">
        <v>0</v>
      </c>
      <c r="F649" s="383">
        <v>0</v>
      </c>
      <c r="G649" s="198">
        <v>3</v>
      </c>
      <c r="H649" s="199">
        <v>3998</v>
      </c>
      <c r="I649" s="16"/>
    </row>
    <row r="650" spans="1:9" ht="15.75" x14ac:dyDescent="0.25">
      <c r="A650" s="64">
        <v>44554</v>
      </c>
      <c r="B650" s="383">
        <v>1</v>
      </c>
      <c r="C650" s="383">
        <v>0</v>
      </c>
      <c r="D650" s="383">
        <v>0</v>
      </c>
      <c r="E650" s="383">
        <v>0</v>
      </c>
      <c r="F650" s="383">
        <v>0</v>
      </c>
      <c r="G650" s="198">
        <v>1</v>
      </c>
      <c r="H650" s="199">
        <v>3999</v>
      </c>
      <c r="I650" s="16"/>
    </row>
    <row r="651" spans="1:9" ht="15.75" x14ac:dyDescent="0.25">
      <c r="A651" s="64">
        <v>44555</v>
      </c>
      <c r="B651" s="383">
        <v>0</v>
      </c>
      <c r="C651" s="383">
        <v>0</v>
      </c>
      <c r="D651" s="383">
        <v>0</v>
      </c>
      <c r="E651" s="383">
        <v>0</v>
      </c>
      <c r="F651" s="383">
        <v>0</v>
      </c>
      <c r="G651" s="198">
        <v>0</v>
      </c>
      <c r="H651" s="199">
        <v>3999</v>
      </c>
      <c r="I651" s="16"/>
    </row>
    <row r="652" spans="1:9" ht="15.75" x14ac:dyDescent="0.25">
      <c r="A652" s="64">
        <v>44556</v>
      </c>
      <c r="B652" s="383">
        <v>0</v>
      </c>
      <c r="C652" s="383">
        <v>0</v>
      </c>
      <c r="D652" s="383">
        <v>0</v>
      </c>
      <c r="E652" s="383">
        <v>0</v>
      </c>
      <c r="F652" s="383">
        <v>0</v>
      </c>
      <c r="G652" s="198">
        <v>0</v>
      </c>
      <c r="H652" s="199">
        <v>3999</v>
      </c>
      <c r="I652" s="16"/>
    </row>
    <row r="653" spans="1:9" ht="15.75" x14ac:dyDescent="0.25">
      <c r="A653" s="64">
        <v>44557</v>
      </c>
      <c r="B653" s="383">
        <v>0</v>
      </c>
      <c r="C653" s="383">
        <v>0</v>
      </c>
      <c r="D653" s="383">
        <v>0</v>
      </c>
      <c r="E653" s="383">
        <v>0</v>
      </c>
      <c r="F653" s="383">
        <v>0</v>
      </c>
      <c r="G653" s="198">
        <v>0</v>
      </c>
      <c r="H653" s="199">
        <v>3999</v>
      </c>
      <c r="I653" s="16"/>
    </row>
    <row r="654" spans="1:9" ht="15.75" x14ac:dyDescent="0.25">
      <c r="A654" s="64">
        <v>44558</v>
      </c>
      <c r="B654" s="383">
        <v>1</v>
      </c>
      <c r="C654" s="383">
        <v>0</v>
      </c>
      <c r="D654" s="383">
        <v>0</v>
      </c>
      <c r="E654" s="383">
        <v>0</v>
      </c>
      <c r="F654" s="383">
        <v>0</v>
      </c>
      <c r="G654" s="198">
        <v>1</v>
      </c>
      <c r="H654" s="199">
        <v>4000</v>
      </c>
      <c r="I654" s="16"/>
    </row>
    <row r="655" spans="1:9" ht="15.75" x14ac:dyDescent="0.25">
      <c r="A655" s="64">
        <v>44559</v>
      </c>
      <c r="B655" s="383">
        <v>6</v>
      </c>
      <c r="C655" s="383">
        <v>0</v>
      </c>
      <c r="D655" s="383">
        <v>0</v>
      </c>
      <c r="E655" s="383">
        <v>0</v>
      </c>
      <c r="F655" s="383">
        <v>0</v>
      </c>
      <c r="G655" s="198">
        <v>6</v>
      </c>
      <c r="H655" s="199">
        <v>4006</v>
      </c>
      <c r="I655" s="16"/>
    </row>
    <row r="656" spans="1:9" ht="15.75" x14ac:dyDescent="0.25">
      <c r="A656" s="64">
        <v>44560</v>
      </c>
      <c r="B656" s="383">
        <v>3</v>
      </c>
      <c r="C656" s="383">
        <v>0</v>
      </c>
      <c r="D656" s="383">
        <v>0</v>
      </c>
      <c r="E656" s="383">
        <v>2</v>
      </c>
      <c r="F656" s="383">
        <v>0</v>
      </c>
      <c r="G656" s="198">
        <v>5</v>
      </c>
      <c r="H656" s="199">
        <v>4011</v>
      </c>
      <c r="I656" s="16"/>
    </row>
    <row r="657" spans="1:9" ht="15.75" x14ac:dyDescent="0.25">
      <c r="A657" s="64">
        <v>44561</v>
      </c>
      <c r="B657" s="383">
        <v>1</v>
      </c>
      <c r="C657" s="383">
        <v>1</v>
      </c>
      <c r="D657" s="383">
        <v>0</v>
      </c>
      <c r="E657" s="383">
        <v>0</v>
      </c>
      <c r="F657" s="383">
        <v>0</v>
      </c>
      <c r="G657" s="198">
        <v>2</v>
      </c>
      <c r="H657" s="199">
        <v>4013</v>
      </c>
      <c r="I657" s="16"/>
    </row>
    <row r="658" spans="1:9" ht="15.75" x14ac:dyDescent="0.25">
      <c r="A658" s="64">
        <v>44562</v>
      </c>
      <c r="B658" s="383">
        <v>0</v>
      </c>
      <c r="C658" s="383">
        <v>0</v>
      </c>
      <c r="D658" s="383">
        <v>0</v>
      </c>
      <c r="E658" s="383">
        <v>0</v>
      </c>
      <c r="F658" s="383">
        <v>0</v>
      </c>
      <c r="G658" s="392">
        <v>0</v>
      </c>
      <c r="H658" s="393">
        <v>4013</v>
      </c>
      <c r="I658" s="16"/>
    </row>
    <row r="659" spans="1:9" ht="15.75" x14ac:dyDescent="0.25">
      <c r="A659" s="64">
        <v>44563</v>
      </c>
      <c r="B659" s="383">
        <v>0</v>
      </c>
      <c r="C659" s="383">
        <v>0</v>
      </c>
      <c r="D659" s="383">
        <v>0</v>
      </c>
      <c r="E659" s="383">
        <v>0</v>
      </c>
      <c r="F659" s="383">
        <v>0</v>
      </c>
      <c r="G659" s="392">
        <v>0</v>
      </c>
      <c r="H659" s="393">
        <v>4013</v>
      </c>
      <c r="I659" s="16"/>
    </row>
    <row r="660" spans="1:9" ht="15.75" x14ac:dyDescent="0.25">
      <c r="A660" s="64">
        <v>44564</v>
      </c>
      <c r="B660" s="383">
        <v>1</v>
      </c>
      <c r="C660" s="383">
        <v>0</v>
      </c>
      <c r="D660" s="383">
        <v>0</v>
      </c>
      <c r="E660" s="383">
        <v>0</v>
      </c>
      <c r="F660" s="383">
        <v>0</v>
      </c>
      <c r="G660" s="392">
        <v>1</v>
      </c>
      <c r="H660" s="393">
        <v>4014</v>
      </c>
      <c r="I660" s="16"/>
    </row>
    <row r="661" spans="1:9" ht="15.75" x14ac:dyDescent="0.25">
      <c r="A661" s="64">
        <v>44565</v>
      </c>
      <c r="B661" s="383">
        <v>8</v>
      </c>
      <c r="C661" s="383">
        <v>0</v>
      </c>
      <c r="D661" s="383">
        <v>0</v>
      </c>
      <c r="E661" s="383">
        <v>1</v>
      </c>
      <c r="F661" s="383">
        <v>0</v>
      </c>
      <c r="G661" s="392">
        <v>9</v>
      </c>
      <c r="H661" s="393">
        <v>4023</v>
      </c>
      <c r="I661" s="16"/>
    </row>
    <row r="662" spans="1:9" ht="15.75" x14ac:dyDescent="0.25">
      <c r="A662" s="64">
        <v>44566</v>
      </c>
      <c r="B662" s="383">
        <v>8</v>
      </c>
      <c r="C662" s="383">
        <v>0</v>
      </c>
      <c r="D662" s="383">
        <v>0</v>
      </c>
      <c r="E662" s="383">
        <v>2</v>
      </c>
      <c r="F662" s="383">
        <v>0</v>
      </c>
      <c r="G662" s="392">
        <v>10</v>
      </c>
      <c r="H662" s="393">
        <v>4033</v>
      </c>
      <c r="I662" s="16"/>
    </row>
    <row r="663" spans="1:9" ht="15.75" x14ac:dyDescent="0.25">
      <c r="A663" s="64">
        <v>44567</v>
      </c>
      <c r="B663" s="383">
        <v>5</v>
      </c>
      <c r="C663" s="383">
        <v>0</v>
      </c>
      <c r="D663" s="383">
        <v>0</v>
      </c>
      <c r="E663" s="383">
        <v>1</v>
      </c>
      <c r="F663" s="383">
        <v>0</v>
      </c>
      <c r="G663" s="392">
        <v>6</v>
      </c>
      <c r="H663" s="393">
        <v>4039</v>
      </c>
      <c r="I663" s="16"/>
    </row>
    <row r="664" spans="1:9" ht="15.75" x14ac:dyDescent="0.25">
      <c r="A664" s="64">
        <v>44568</v>
      </c>
      <c r="B664" s="383">
        <v>3</v>
      </c>
      <c r="C664" s="383">
        <v>0</v>
      </c>
      <c r="D664" s="383">
        <v>0</v>
      </c>
      <c r="E664" s="383">
        <v>0</v>
      </c>
      <c r="F664" s="383">
        <v>0</v>
      </c>
      <c r="G664" s="392">
        <v>3</v>
      </c>
      <c r="H664" s="393">
        <v>4042</v>
      </c>
      <c r="I664" s="16"/>
    </row>
    <row r="665" spans="1:9" ht="15.75" x14ac:dyDescent="0.25">
      <c r="A665" s="64">
        <v>44569</v>
      </c>
      <c r="B665" s="383">
        <v>0</v>
      </c>
      <c r="C665" s="383">
        <v>0</v>
      </c>
      <c r="D665" s="383">
        <v>0</v>
      </c>
      <c r="E665" s="383">
        <v>0</v>
      </c>
      <c r="F665" s="383">
        <v>0</v>
      </c>
      <c r="G665" s="392">
        <v>0</v>
      </c>
      <c r="H665" s="393">
        <v>4042</v>
      </c>
      <c r="I665" s="16"/>
    </row>
    <row r="666" spans="1:9" ht="15.75" x14ac:dyDescent="0.25">
      <c r="A666" s="64">
        <v>44570</v>
      </c>
      <c r="B666" s="383">
        <v>0</v>
      </c>
      <c r="C666" s="383">
        <v>0</v>
      </c>
      <c r="D666" s="383">
        <v>0</v>
      </c>
      <c r="E666" s="383">
        <v>0</v>
      </c>
      <c r="F666" s="383">
        <v>0</v>
      </c>
      <c r="G666" s="392">
        <v>0</v>
      </c>
      <c r="H666" s="393">
        <v>4042</v>
      </c>
      <c r="I666" s="16"/>
    </row>
    <row r="667" spans="1:9" ht="15.75" x14ac:dyDescent="0.25">
      <c r="A667" s="64">
        <v>44571</v>
      </c>
      <c r="B667" s="383">
        <v>8</v>
      </c>
      <c r="C667" s="383">
        <v>2</v>
      </c>
      <c r="D667" s="383">
        <v>0</v>
      </c>
      <c r="E667" s="383">
        <v>1</v>
      </c>
      <c r="F667" s="383">
        <v>0</v>
      </c>
      <c r="G667" s="392">
        <v>11</v>
      </c>
      <c r="H667" s="393">
        <v>4053</v>
      </c>
      <c r="I667" s="16"/>
    </row>
    <row r="668" spans="1:9" ht="15.75" x14ac:dyDescent="0.25">
      <c r="A668" s="64">
        <v>44572</v>
      </c>
      <c r="B668" s="383">
        <v>9</v>
      </c>
      <c r="C668" s="383">
        <v>1</v>
      </c>
      <c r="D668" s="383">
        <v>0</v>
      </c>
      <c r="E668" s="383">
        <v>2</v>
      </c>
      <c r="F668" s="383">
        <v>0</v>
      </c>
      <c r="G668" s="392">
        <v>12</v>
      </c>
      <c r="H668" s="393">
        <v>4065</v>
      </c>
      <c r="I668" s="16"/>
    </row>
    <row r="669" spans="1:9" ht="15.75" x14ac:dyDescent="0.25">
      <c r="A669" s="64">
        <v>44573</v>
      </c>
      <c r="B669" s="383">
        <v>3</v>
      </c>
      <c r="C669" s="383">
        <v>1</v>
      </c>
      <c r="D669" s="383">
        <v>0</v>
      </c>
      <c r="E669" s="383">
        <v>0</v>
      </c>
      <c r="F669" s="383">
        <v>0</v>
      </c>
      <c r="G669" s="392">
        <v>4</v>
      </c>
      <c r="H669" s="393">
        <v>4069</v>
      </c>
      <c r="I669" s="16"/>
    </row>
    <row r="670" spans="1:9" ht="15.75" x14ac:dyDescent="0.25">
      <c r="A670" s="64">
        <v>44574</v>
      </c>
      <c r="B670" s="383">
        <v>3</v>
      </c>
      <c r="C670" s="383">
        <v>0</v>
      </c>
      <c r="D670" s="383">
        <v>0</v>
      </c>
      <c r="E670" s="383">
        <v>2</v>
      </c>
      <c r="F670" s="383">
        <v>0</v>
      </c>
      <c r="G670" s="392">
        <v>5</v>
      </c>
      <c r="H670" s="393">
        <v>4074</v>
      </c>
      <c r="I670" s="16"/>
    </row>
    <row r="671" spans="1:9" ht="15.75" x14ac:dyDescent="0.25">
      <c r="A671" s="64">
        <v>44575</v>
      </c>
      <c r="B671" s="383">
        <v>9</v>
      </c>
      <c r="C671" s="383">
        <v>1</v>
      </c>
      <c r="D671" s="383">
        <v>0</v>
      </c>
      <c r="E671" s="383">
        <v>1</v>
      </c>
      <c r="F671" s="383">
        <v>0</v>
      </c>
      <c r="G671" s="392">
        <v>11</v>
      </c>
      <c r="H671" s="393">
        <v>4085</v>
      </c>
      <c r="I671" s="16"/>
    </row>
    <row r="672" spans="1:9" ht="15.75" x14ac:dyDescent="0.25">
      <c r="A672" s="64">
        <v>44576</v>
      </c>
      <c r="B672" s="383">
        <v>0</v>
      </c>
      <c r="C672" s="383">
        <v>0</v>
      </c>
      <c r="D672" s="383">
        <v>0</v>
      </c>
      <c r="E672" s="383">
        <v>0</v>
      </c>
      <c r="F672" s="383">
        <v>0</v>
      </c>
      <c r="G672" s="392">
        <v>0</v>
      </c>
      <c r="H672" s="393">
        <v>4085</v>
      </c>
      <c r="I672" s="16"/>
    </row>
    <row r="673" spans="1:9" ht="15.75" x14ac:dyDescent="0.25">
      <c r="A673" s="64">
        <v>44577</v>
      </c>
      <c r="B673" s="383">
        <v>0</v>
      </c>
      <c r="C673" s="383">
        <v>0</v>
      </c>
      <c r="D673" s="383">
        <v>0</v>
      </c>
      <c r="E673" s="383">
        <v>0</v>
      </c>
      <c r="F673" s="383">
        <v>0</v>
      </c>
      <c r="G673" s="392">
        <v>0</v>
      </c>
      <c r="H673" s="393">
        <v>4085</v>
      </c>
      <c r="I673" s="16"/>
    </row>
    <row r="674" spans="1:9" ht="15.75" x14ac:dyDescent="0.25">
      <c r="A674" s="64">
        <v>44578</v>
      </c>
      <c r="B674" s="383">
        <v>8</v>
      </c>
      <c r="C674" s="383">
        <v>1</v>
      </c>
      <c r="D674" s="383">
        <v>0</v>
      </c>
      <c r="E674" s="383">
        <v>0</v>
      </c>
      <c r="F674" s="383">
        <v>0</v>
      </c>
      <c r="G674" s="392">
        <v>9</v>
      </c>
      <c r="H674" s="393">
        <v>4094</v>
      </c>
      <c r="I674" s="16"/>
    </row>
    <row r="675" spans="1:9" ht="15.75" x14ac:dyDescent="0.25">
      <c r="A675" s="64">
        <v>44579</v>
      </c>
      <c r="B675" s="383">
        <v>11</v>
      </c>
      <c r="C675" s="383">
        <v>1</v>
      </c>
      <c r="D675" s="383">
        <v>0</v>
      </c>
      <c r="E675" s="383">
        <v>2</v>
      </c>
      <c r="F675" s="383">
        <v>0</v>
      </c>
      <c r="G675" s="392">
        <v>14</v>
      </c>
      <c r="H675" s="393">
        <v>4108</v>
      </c>
      <c r="I675" s="16"/>
    </row>
    <row r="676" spans="1:9" ht="15.75" x14ac:dyDescent="0.25">
      <c r="A676" s="64">
        <v>44580</v>
      </c>
      <c r="B676" s="383">
        <v>2</v>
      </c>
      <c r="C676" s="383">
        <v>1</v>
      </c>
      <c r="D676" s="383">
        <v>0</v>
      </c>
      <c r="E676" s="383">
        <v>0</v>
      </c>
      <c r="F676" s="383">
        <v>0</v>
      </c>
      <c r="G676" s="392">
        <v>3</v>
      </c>
      <c r="H676" s="393">
        <v>4111</v>
      </c>
      <c r="I676" s="16"/>
    </row>
    <row r="677" spans="1:9" ht="15.75" x14ac:dyDescent="0.25">
      <c r="A677" s="64">
        <v>44581</v>
      </c>
      <c r="B677" s="383">
        <v>7</v>
      </c>
      <c r="C677" s="383">
        <v>0</v>
      </c>
      <c r="D677" s="383">
        <v>0</v>
      </c>
      <c r="E677" s="383">
        <v>2</v>
      </c>
      <c r="F677" s="383">
        <v>0</v>
      </c>
      <c r="G677" s="392">
        <v>9</v>
      </c>
      <c r="H677" s="393">
        <v>4120</v>
      </c>
      <c r="I677" s="16"/>
    </row>
    <row r="678" spans="1:9" ht="15.75" x14ac:dyDescent="0.25">
      <c r="A678" s="64">
        <v>44582</v>
      </c>
      <c r="B678" s="383">
        <v>6</v>
      </c>
      <c r="C678" s="383">
        <v>0</v>
      </c>
      <c r="D678" s="383">
        <v>0</v>
      </c>
      <c r="E678" s="383">
        <v>2</v>
      </c>
      <c r="F678" s="383">
        <v>0</v>
      </c>
      <c r="G678" s="392">
        <v>8</v>
      </c>
      <c r="H678" s="393">
        <v>4128</v>
      </c>
      <c r="I678" s="16"/>
    </row>
    <row r="679" spans="1:9" ht="15.75" x14ac:dyDescent="0.25">
      <c r="A679" s="64">
        <v>44583</v>
      </c>
      <c r="B679" s="383">
        <v>0</v>
      </c>
      <c r="C679" s="383">
        <v>0</v>
      </c>
      <c r="D679" s="383">
        <v>0</v>
      </c>
      <c r="E679" s="383">
        <v>0</v>
      </c>
      <c r="F679" s="383">
        <v>0</v>
      </c>
      <c r="G679" s="392">
        <v>0</v>
      </c>
      <c r="H679" s="393">
        <v>4128</v>
      </c>
      <c r="I679" s="16"/>
    </row>
    <row r="680" spans="1:9" ht="15.75" x14ac:dyDescent="0.25">
      <c r="A680" s="64">
        <v>44584</v>
      </c>
      <c r="B680" s="383">
        <v>0</v>
      </c>
      <c r="C680" s="383">
        <v>0</v>
      </c>
      <c r="D680" s="383">
        <v>0</v>
      </c>
      <c r="E680" s="383">
        <v>0</v>
      </c>
      <c r="F680" s="383">
        <v>0</v>
      </c>
      <c r="G680" s="392">
        <v>0</v>
      </c>
      <c r="H680" s="393">
        <v>4128</v>
      </c>
      <c r="I680" s="16"/>
    </row>
    <row r="681" spans="1:9" ht="15.75" x14ac:dyDescent="0.25">
      <c r="A681" s="64">
        <v>44585</v>
      </c>
      <c r="B681" s="383">
        <v>3</v>
      </c>
      <c r="C681" s="383">
        <v>4</v>
      </c>
      <c r="D681" s="383">
        <v>0</v>
      </c>
      <c r="E681" s="383">
        <v>0</v>
      </c>
      <c r="F681" s="383">
        <v>0</v>
      </c>
      <c r="G681" s="392">
        <v>7</v>
      </c>
      <c r="H681" s="393">
        <v>4135</v>
      </c>
      <c r="I681" s="16"/>
    </row>
    <row r="682" spans="1:9" ht="15.75" x14ac:dyDescent="0.25">
      <c r="A682" s="64">
        <v>44586</v>
      </c>
      <c r="B682" s="383">
        <v>7</v>
      </c>
      <c r="C682" s="383">
        <v>4</v>
      </c>
      <c r="D682" s="383">
        <v>0</v>
      </c>
      <c r="E682" s="383">
        <v>2</v>
      </c>
      <c r="F682" s="383">
        <v>0</v>
      </c>
      <c r="G682" s="392">
        <v>13</v>
      </c>
      <c r="H682" s="393">
        <v>4148</v>
      </c>
      <c r="I682" s="16"/>
    </row>
    <row r="683" spans="1:9" ht="15.75" x14ac:dyDescent="0.25">
      <c r="A683" s="64">
        <v>44587</v>
      </c>
      <c r="B683" s="383">
        <v>6</v>
      </c>
      <c r="C683" s="383">
        <v>2</v>
      </c>
      <c r="D683" s="383">
        <v>0</v>
      </c>
      <c r="E683" s="383">
        <v>0</v>
      </c>
      <c r="F683" s="383">
        <v>0</v>
      </c>
      <c r="G683" s="392">
        <v>8</v>
      </c>
      <c r="H683" s="393">
        <v>4156</v>
      </c>
      <c r="I683" s="16"/>
    </row>
    <row r="684" spans="1:9" ht="15.75" x14ac:dyDescent="0.25">
      <c r="A684" s="64">
        <v>44588</v>
      </c>
      <c r="B684" s="383">
        <v>5</v>
      </c>
      <c r="C684" s="383">
        <v>1</v>
      </c>
      <c r="D684" s="383">
        <v>0</v>
      </c>
      <c r="E684" s="383">
        <v>0</v>
      </c>
      <c r="F684" s="383">
        <v>0</v>
      </c>
      <c r="G684" s="392">
        <v>6</v>
      </c>
      <c r="H684" s="393">
        <v>4162</v>
      </c>
      <c r="I684" s="16"/>
    </row>
    <row r="685" spans="1:9" ht="15.75" x14ac:dyDescent="0.25">
      <c r="A685" s="64">
        <v>44589</v>
      </c>
      <c r="B685" s="383">
        <v>4</v>
      </c>
      <c r="C685" s="383">
        <v>0</v>
      </c>
      <c r="D685" s="383">
        <v>0</v>
      </c>
      <c r="E685" s="383">
        <v>0</v>
      </c>
      <c r="F685" s="383">
        <v>0</v>
      </c>
      <c r="G685" s="392">
        <v>4</v>
      </c>
      <c r="H685" s="393">
        <v>4166</v>
      </c>
      <c r="I685" s="16"/>
    </row>
    <row r="686" spans="1:9" ht="15.75" x14ac:dyDescent="0.25">
      <c r="A686" s="64">
        <v>44590</v>
      </c>
      <c r="B686" s="383">
        <v>0</v>
      </c>
      <c r="C686" s="383">
        <v>0</v>
      </c>
      <c r="D686" s="383">
        <v>0</v>
      </c>
      <c r="E686" s="383">
        <v>0</v>
      </c>
      <c r="F686" s="383">
        <v>0</v>
      </c>
      <c r="G686" s="392">
        <v>0</v>
      </c>
      <c r="H686" s="393">
        <v>4166</v>
      </c>
      <c r="I686" s="16"/>
    </row>
    <row r="687" spans="1:9" ht="15.75" x14ac:dyDescent="0.25">
      <c r="A687" s="64">
        <v>44591</v>
      </c>
      <c r="B687" s="383">
        <v>0</v>
      </c>
      <c r="C687" s="383">
        <v>0</v>
      </c>
      <c r="D687" s="383">
        <v>0</v>
      </c>
      <c r="E687" s="383">
        <v>0</v>
      </c>
      <c r="F687" s="383">
        <v>0</v>
      </c>
      <c r="G687" s="392">
        <v>0</v>
      </c>
      <c r="H687" s="393">
        <v>4166</v>
      </c>
      <c r="I687" s="16"/>
    </row>
    <row r="688" spans="1:9" ht="15.75" x14ac:dyDescent="0.25">
      <c r="A688" s="64">
        <v>44592</v>
      </c>
      <c r="B688" s="383">
        <v>9</v>
      </c>
      <c r="C688" s="383">
        <v>1</v>
      </c>
      <c r="D688" s="383">
        <v>0</v>
      </c>
      <c r="E688" s="383">
        <v>1</v>
      </c>
      <c r="F688" s="383">
        <v>0</v>
      </c>
      <c r="G688" s="392">
        <v>11</v>
      </c>
      <c r="H688" s="393">
        <v>4177</v>
      </c>
      <c r="I688" s="16"/>
    </row>
    <row r="689" spans="1:9" ht="15.75" x14ac:dyDescent="0.25">
      <c r="A689" s="64">
        <v>44593</v>
      </c>
      <c r="B689" s="383">
        <v>3</v>
      </c>
      <c r="C689" s="383">
        <v>2</v>
      </c>
      <c r="D689" s="383">
        <v>0</v>
      </c>
      <c r="E689" s="383">
        <v>1</v>
      </c>
      <c r="F689" s="383">
        <v>0</v>
      </c>
      <c r="G689" s="392">
        <v>6</v>
      </c>
      <c r="H689" s="393">
        <v>4183</v>
      </c>
      <c r="I689" s="16"/>
    </row>
    <row r="690" spans="1:9" ht="15.75" x14ac:dyDescent="0.25">
      <c r="A690" s="64">
        <v>44594</v>
      </c>
      <c r="B690" s="383">
        <v>4</v>
      </c>
      <c r="C690" s="383">
        <v>0</v>
      </c>
      <c r="D690" s="383">
        <v>0</v>
      </c>
      <c r="E690" s="383">
        <v>0</v>
      </c>
      <c r="F690" s="383">
        <v>0</v>
      </c>
      <c r="G690" s="392">
        <v>4</v>
      </c>
      <c r="H690" s="393">
        <v>4187</v>
      </c>
      <c r="I690" s="16"/>
    </row>
    <row r="691" spans="1:9" ht="15.75" x14ac:dyDescent="0.25">
      <c r="A691" s="64">
        <v>44595</v>
      </c>
      <c r="B691" s="383">
        <v>2</v>
      </c>
      <c r="C691" s="383">
        <v>2</v>
      </c>
      <c r="D691" s="383">
        <v>0</v>
      </c>
      <c r="E691" s="383">
        <v>0</v>
      </c>
      <c r="F691" s="383">
        <v>0</v>
      </c>
      <c r="G691" s="392">
        <v>4</v>
      </c>
      <c r="H691" s="393">
        <v>4191</v>
      </c>
      <c r="I691" s="16"/>
    </row>
    <row r="692" spans="1:9" ht="15.75" x14ac:dyDescent="0.25">
      <c r="A692" s="64">
        <v>44596</v>
      </c>
      <c r="B692" s="383">
        <v>3</v>
      </c>
      <c r="C692" s="383">
        <v>1</v>
      </c>
      <c r="D692" s="383">
        <v>1</v>
      </c>
      <c r="E692" s="383">
        <v>0</v>
      </c>
      <c r="F692" s="383">
        <v>0</v>
      </c>
      <c r="G692" s="392">
        <v>5</v>
      </c>
      <c r="H692" s="393">
        <v>4196</v>
      </c>
      <c r="I692" s="16"/>
    </row>
    <row r="693" spans="1:9" ht="15.75" x14ac:dyDescent="0.25">
      <c r="A693" s="64">
        <v>44597</v>
      </c>
      <c r="B693" s="383">
        <v>0</v>
      </c>
      <c r="C693" s="383">
        <v>0</v>
      </c>
      <c r="D693" s="383">
        <v>0</v>
      </c>
      <c r="E693" s="383">
        <v>0</v>
      </c>
      <c r="F693" s="383">
        <v>0</v>
      </c>
      <c r="G693" s="392">
        <v>0</v>
      </c>
      <c r="H693" s="393">
        <v>4196</v>
      </c>
      <c r="I693" s="16"/>
    </row>
    <row r="694" spans="1:9" ht="15.75" x14ac:dyDescent="0.25">
      <c r="A694" s="64">
        <v>44598</v>
      </c>
      <c r="B694" s="383">
        <v>0</v>
      </c>
      <c r="C694" s="383">
        <v>0</v>
      </c>
      <c r="D694" s="383">
        <v>0</v>
      </c>
      <c r="E694" s="383">
        <v>0</v>
      </c>
      <c r="F694" s="383">
        <v>0</v>
      </c>
      <c r="G694" s="392">
        <v>0</v>
      </c>
      <c r="H694" s="393">
        <v>4196</v>
      </c>
      <c r="I694" s="16"/>
    </row>
    <row r="695" spans="1:9" ht="15.75" x14ac:dyDescent="0.25">
      <c r="A695" s="64">
        <v>44599</v>
      </c>
      <c r="B695" s="383">
        <v>9</v>
      </c>
      <c r="C695" s="383">
        <v>2</v>
      </c>
      <c r="D695" s="383">
        <v>0</v>
      </c>
      <c r="E695" s="383">
        <v>2</v>
      </c>
      <c r="F695" s="383">
        <v>0</v>
      </c>
      <c r="G695" s="392">
        <v>13</v>
      </c>
      <c r="H695" s="393">
        <v>4209</v>
      </c>
      <c r="I695" s="16"/>
    </row>
    <row r="696" spans="1:9" ht="15.75" x14ac:dyDescent="0.25">
      <c r="A696" s="64">
        <v>44600</v>
      </c>
      <c r="B696" s="383">
        <v>4</v>
      </c>
      <c r="C696" s="383">
        <v>3</v>
      </c>
      <c r="D696" s="383">
        <v>0</v>
      </c>
      <c r="E696" s="383">
        <v>0</v>
      </c>
      <c r="F696" s="383">
        <v>0</v>
      </c>
      <c r="G696" s="392">
        <v>7</v>
      </c>
      <c r="H696" s="393">
        <v>4216</v>
      </c>
      <c r="I696" s="16"/>
    </row>
    <row r="697" spans="1:9" ht="15.75" x14ac:dyDescent="0.25">
      <c r="A697" s="64">
        <v>44601</v>
      </c>
      <c r="B697" s="383">
        <v>4</v>
      </c>
      <c r="C697" s="383">
        <v>5</v>
      </c>
      <c r="D697" s="383">
        <v>0</v>
      </c>
      <c r="E697" s="383">
        <v>0</v>
      </c>
      <c r="F697" s="383">
        <v>0</v>
      </c>
      <c r="G697" s="392">
        <v>9</v>
      </c>
      <c r="H697" s="393">
        <v>4225</v>
      </c>
      <c r="I697" s="16"/>
    </row>
    <row r="698" spans="1:9" ht="15.75" x14ac:dyDescent="0.25">
      <c r="A698" s="64">
        <v>44602</v>
      </c>
      <c r="B698" s="383">
        <v>3</v>
      </c>
      <c r="C698" s="383">
        <v>0</v>
      </c>
      <c r="D698" s="383">
        <v>0</v>
      </c>
      <c r="E698" s="383">
        <v>1</v>
      </c>
      <c r="F698" s="383">
        <v>0</v>
      </c>
      <c r="G698" s="392">
        <v>4</v>
      </c>
      <c r="H698" s="393">
        <v>4229</v>
      </c>
      <c r="I698" s="16"/>
    </row>
    <row r="699" spans="1:9" ht="15.75" x14ac:dyDescent="0.25">
      <c r="A699" s="64">
        <v>44603</v>
      </c>
      <c r="B699" s="383">
        <v>4</v>
      </c>
      <c r="C699" s="383">
        <v>3</v>
      </c>
      <c r="D699" s="383">
        <v>0</v>
      </c>
      <c r="E699" s="383">
        <v>0</v>
      </c>
      <c r="F699" s="383">
        <v>0</v>
      </c>
      <c r="G699" s="392">
        <v>7</v>
      </c>
      <c r="H699" s="393">
        <v>4236</v>
      </c>
      <c r="I699" s="16"/>
    </row>
    <row r="700" spans="1:9" ht="15.75" x14ac:dyDescent="0.25">
      <c r="A700" s="64">
        <v>44604</v>
      </c>
      <c r="B700" s="383">
        <v>0</v>
      </c>
      <c r="C700" s="383">
        <v>0</v>
      </c>
      <c r="D700" s="383">
        <v>0</v>
      </c>
      <c r="E700" s="383">
        <v>0</v>
      </c>
      <c r="F700" s="383">
        <v>0</v>
      </c>
      <c r="G700" s="392">
        <v>0</v>
      </c>
      <c r="H700" s="393">
        <v>4236</v>
      </c>
      <c r="I700" s="16"/>
    </row>
    <row r="701" spans="1:9" ht="15.75" x14ac:dyDescent="0.25">
      <c r="A701" s="64">
        <v>44605</v>
      </c>
      <c r="B701" s="383">
        <v>0</v>
      </c>
      <c r="C701" s="383">
        <v>0</v>
      </c>
      <c r="D701" s="383">
        <v>0</v>
      </c>
      <c r="E701" s="383">
        <v>0</v>
      </c>
      <c r="F701" s="383">
        <v>0</v>
      </c>
      <c r="G701" s="392">
        <v>0</v>
      </c>
      <c r="H701" s="393">
        <v>4236</v>
      </c>
      <c r="I701" s="16"/>
    </row>
    <row r="702" spans="1:9" ht="15.75" x14ac:dyDescent="0.25">
      <c r="A702" s="64">
        <v>44606</v>
      </c>
      <c r="B702" s="383">
        <v>5</v>
      </c>
      <c r="C702" s="383">
        <v>0</v>
      </c>
      <c r="D702" s="383">
        <v>1</v>
      </c>
      <c r="E702" s="383">
        <v>2</v>
      </c>
      <c r="F702" s="383">
        <v>0</v>
      </c>
      <c r="G702" s="392">
        <v>8</v>
      </c>
      <c r="H702" s="393">
        <v>4244</v>
      </c>
      <c r="I702" s="16"/>
    </row>
    <row r="703" spans="1:9" ht="15.75" x14ac:dyDescent="0.25">
      <c r="A703" s="64">
        <v>44607</v>
      </c>
      <c r="B703" s="383">
        <v>5</v>
      </c>
      <c r="C703" s="383">
        <v>2</v>
      </c>
      <c r="D703" s="383">
        <v>0</v>
      </c>
      <c r="E703" s="383">
        <v>1</v>
      </c>
      <c r="F703" s="383">
        <v>1</v>
      </c>
      <c r="G703" s="392">
        <v>9</v>
      </c>
      <c r="H703" s="393">
        <v>4253</v>
      </c>
      <c r="I703" s="16"/>
    </row>
    <row r="704" spans="1:9" ht="15.75" x14ac:dyDescent="0.25">
      <c r="A704" s="64">
        <v>44608</v>
      </c>
      <c r="B704" s="383">
        <v>3</v>
      </c>
      <c r="C704" s="383">
        <v>2</v>
      </c>
      <c r="D704" s="383">
        <v>0</v>
      </c>
      <c r="E704" s="383">
        <v>0</v>
      </c>
      <c r="F704" s="383">
        <v>0</v>
      </c>
      <c r="G704" s="392">
        <v>5</v>
      </c>
      <c r="H704" s="393">
        <v>4258</v>
      </c>
      <c r="I704" s="16"/>
    </row>
    <row r="705" spans="1:9" ht="15.75" x14ac:dyDescent="0.25">
      <c r="A705" s="64">
        <v>44609</v>
      </c>
      <c r="B705" s="383">
        <v>2</v>
      </c>
      <c r="C705" s="383">
        <v>1</v>
      </c>
      <c r="D705" s="383">
        <v>0</v>
      </c>
      <c r="E705" s="383">
        <v>2</v>
      </c>
      <c r="F705" s="383">
        <v>0</v>
      </c>
      <c r="G705" s="392">
        <v>5</v>
      </c>
      <c r="H705" s="393">
        <v>4263</v>
      </c>
      <c r="I705" s="16"/>
    </row>
    <row r="706" spans="1:9" ht="15.75" x14ac:dyDescent="0.25">
      <c r="A706" s="64">
        <v>44610</v>
      </c>
      <c r="B706" s="402">
        <v>3</v>
      </c>
      <c r="C706" s="402">
        <v>1</v>
      </c>
      <c r="D706" s="402">
        <v>0</v>
      </c>
      <c r="E706" s="402">
        <v>0</v>
      </c>
      <c r="F706" s="402">
        <v>0</v>
      </c>
      <c r="G706" s="392">
        <v>4</v>
      </c>
      <c r="H706" s="393">
        <v>4267</v>
      </c>
      <c r="I706" s="16"/>
    </row>
    <row r="707" spans="1:9" ht="15.75" x14ac:dyDescent="0.25">
      <c r="A707" s="64">
        <v>44611</v>
      </c>
      <c r="B707" s="383">
        <v>0</v>
      </c>
      <c r="C707" s="383">
        <v>0</v>
      </c>
      <c r="D707" s="383">
        <v>0</v>
      </c>
      <c r="E707" s="383">
        <v>0</v>
      </c>
      <c r="F707" s="383">
        <v>0</v>
      </c>
      <c r="G707" s="392">
        <v>0</v>
      </c>
      <c r="H707" s="393">
        <v>4267</v>
      </c>
      <c r="I707" s="16"/>
    </row>
    <row r="708" spans="1:9" ht="15.75" x14ac:dyDescent="0.25">
      <c r="A708" s="64">
        <v>44612</v>
      </c>
      <c r="B708" s="383">
        <v>0</v>
      </c>
      <c r="C708" s="383">
        <v>0</v>
      </c>
      <c r="D708" s="383">
        <v>0</v>
      </c>
      <c r="E708" s="383">
        <v>0</v>
      </c>
      <c r="F708" s="383">
        <v>0</v>
      </c>
      <c r="G708" s="392">
        <v>0</v>
      </c>
      <c r="H708" s="393">
        <v>4267</v>
      </c>
      <c r="I708" s="16"/>
    </row>
    <row r="709" spans="1:9" ht="15.75" x14ac:dyDescent="0.25">
      <c r="A709" s="64">
        <v>44613</v>
      </c>
      <c r="B709" s="383">
        <v>7</v>
      </c>
      <c r="C709" s="383">
        <v>4</v>
      </c>
      <c r="D709" s="383">
        <v>0</v>
      </c>
      <c r="E709" s="383">
        <v>2</v>
      </c>
      <c r="F709" s="383">
        <v>0</v>
      </c>
      <c r="G709" s="392">
        <v>13</v>
      </c>
      <c r="H709" s="393">
        <v>4280</v>
      </c>
      <c r="I709" s="16"/>
    </row>
    <row r="710" spans="1:9" ht="15.75" x14ac:dyDescent="0.25">
      <c r="A710" s="64">
        <v>44614</v>
      </c>
      <c r="B710" s="383">
        <v>2</v>
      </c>
      <c r="C710" s="383">
        <v>1</v>
      </c>
      <c r="D710" s="383">
        <v>0</v>
      </c>
      <c r="E710" s="383">
        <v>1</v>
      </c>
      <c r="F710" s="383">
        <v>0</v>
      </c>
      <c r="G710" s="392">
        <v>4</v>
      </c>
      <c r="H710" s="393">
        <v>4284</v>
      </c>
      <c r="I710" s="16"/>
    </row>
    <row r="711" spans="1:9" ht="15.75" x14ac:dyDescent="0.25">
      <c r="A711" s="64">
        <v>44615</v>
      </c>
      <c r="B711" s="383">
        <v>2</v>
      </c>
      <c r="C711" s="383">
        <v>1</v>
      </c>
      <c r="D711" s="383">
        <v>0</v>
      </c>
      <c r="E711" s="383">
        <v>0</v>
      </c>
      <c r="F711" s="383">
        <v>0</v>
      </c>
      <c r="G711" s="392">
        <v>3</v>
      </c>
      <c r="H711" s="393">
        <v>4287</v>
      </c>
      <c r="I711" s="16"/>
    </row>
    <row r="712" spans="1:9" ht="15.75" x14ac:dyDescent="0.25">
      <c r="A712" s="64">
        <v>44616</v>
      </c>
      <c r="B712" s="383">
        <v>7</v>
      </c>
      <c r="C712" s="383">
        <v>0</v>
      </c>
      <c r="D712" s="383">
        <v>0</v>
      </c>
      <c r="E712" s="383">
        <v>1</v>
      </c>
      <c r="F712" s="383">
        <v>0</v>
      </c>
      <c r="G712" s="392">
        <v>8</v>
      </c>
      <c r="H712" s="393">
        <v>4295</v>
      </c>
      <c r="I712" s="16"/>
    </row>
    <row r="713" spans="1:9" ht="15.75" x14ac:dyDescent="0.25">
      <c r="A713" s="64">
        <v>44617</v>
      </c>
      <c r="B713" s="383">
        <v>4</v>
      </c>
      <c r="C713" s="383">
        <v>0</v>
      </c>
      <c r="D713" s="383">
        <v>0</v>
      </c>
      <c r="E713" s="383">
        <v>1</v>
      </c>
      <c r="F713" s="383">
        <v>0</v>
      </c>
      <c r="G713" s="392">
        <v>5</v>
      </c>
      <c r="H713" s="393">
        <v>4300</v>
      </c>
      <c r="I713" s="16"/>
    </row>
    <row r="714" spans="1:9" ht="15.75" x14ac:dyDescent="0.25">
      <c r="A714" s="64">
        <v>44618</v>
      </c>
      <c r="B714" s="383">
        <v>0</v>
      </c>
      <c r="C714" s="383">
        <v>0</v>
      </c>
      <c r="D714" s="383">
        <v>0</v>
      </c>
      <c r="E714" s="383">
        <v>0</v>
      </c>
      <c r="F714" s="383">
        <v>0</v>
      </c>
      <c r="G714" s="392">
        <v>0</v>
      </c>
      <c r="H714" s="393">
        <v>4300</v>
      </c>
      <c r="I714" s="16"/>
    </row>
    <row r="715" spans="1:9" ht="15.75" x14ac:dyDescent="0.25">
      <c r="A715" s="64">
        <v>44619</v>
      </c>
      <c r="B715" s="383">
        <v>0</v>
      </c>
      <c r="C715" s="383">
        <v>0</v>
      </c>
      <c r="D715" s="383">
        <v>0</v>
      </c>
      <c r="E715" s="383">
        <v>0</v>
      </c>
      <c r="F715" s="383">
        <v>0</v>
      </c>
      <c r="G715" s="392">
        <v>0</v>
      </c>
      <c r="H715" s="393">
        <v>4300</v>
      </c>
      <c r="I715" s="16"/>
    </row>
    <row r="716" spans="1:9" ht="15.75" x14ac:dyDescent="0.25">
      <c r="A716" s="64">
        <v>44620</v>
      </c>
      <c r="B716" s="383">
        <v>3</v>
      </c>
      <c r="C716" s="383">
        <v>5</v>
      </c>
      <c r="D716" s="383">
        <v>0</v>
      </c>
      <c r="E716" s="383">
        <v>1</v>
      </c>
      <c r="F716" s="383">
        <v>0</v>
      </c>
      <c r="G716" s="392">
        <v>9</v>
      </c>
      <c r="H716" s="393">
        <v>4309</v>
      </c>
      <c r="I716" s="16"/>
    </row>
    <row r="717" spans="1:9" ht="15.75" x14ac:dyDescent="0.25">
      <c r="A717" s="64">
        <v>44621</v>
      </c>
      <c r="B717" s="383">
        <v>4</v>
      </c>
      <c r="C717" s="383">
        <v>3</v>
      </c>
      <c r="D717" s="383">
        <v>0</v>
      </c>
      <c r="E717" s="383">
        <v>1</v>
      </c>
      <c r="F717" s="383">
        <v>0</v>
      </c>
      <c r="G717" s="392">
        <v>8</v>
      </c>
      <c r="H717" s="393">
        <v>4317</v>
      </c>
      <c r="I717" s="16"/>
    </row>
    <row r="718" spans="1:9" ht="15.75" x14ac:dyDescent="0.25">
      <c r="A718" s="64">
        <v>44622</v>
      </c>
      <c r="B718" s="383">
        <v>6</v>
      </c>
      <c r="C718" s="383">
        <v>4</v>
      </c>
      <c r="D718" s="383">
        <v>1</v>
      </c>
      <c r="E718" s="383">
        <v>2</v>
      </c>
      <c r="F718" s="383">
        <v>0</v>
      </c>
      <c r="G718" s="392">
        <v>13</v>
      </c>
      <c r="H718" s="393">
        <v>4330</v>
      </c>
      <c r="I718" s="16"/>
    </row>
    <row r="719" spans="1:9" ht="15.75" x14ac:dyDescent="0.25">
      <c r="A719" s="64">
        <v>44623</v>
      </c>
      <c r="B719" s="383">
        <v>2</v>
      </c>
      <c r="C719" s="383">
        <v>1</v>
      </c>
      <c r="D719" s="383">
        <v>0</v>
      </c>
      <c r="E719" s="383">
        <v>0</v>
      </c>
      <c r="F719" s="383">
        <v>0</v>
      </c>
      <c r="G719" s="392">
        <v>3</v>
      </c>
      <c r="H719" s="393">
        <v>4333</v>
      </c>
      <c r="I719" s="16"/>
    </row>
    <row r="720" spans="1:9" ht="15.75" x14ac:dyDescent="0.25">
      <c r="A720" s="64">
        <v>44624</v>
      </c>
      <c r="B720" s="383">
        <v>0</v>
      </c>
      <c r="C720" s="383">
        <v>1</v>
      </c>
      <c r="D720" s="383">
        <v>0</v>
      </c>
      <c r="E720" s="383">
        <v>0</v>
      </c>
      <c r="F720" s="383">
        <v>0</v>
      </c>
      <c r="G720" s="392">
        <v>1</v>
      </c>
      <c r="H720" s="393">
        <v>4334</v>
      </c>
      <c r="I720" s="16"/>
    </row>
    <row r="721" spans="1:9" ht="15.75" x14ac:dyDescent="0.25">
      <c r="A721" s="64">
        <v>44625</v>
      </c>
      <c r="B721" s="383">
        <v>0</v>
      </c>
      <c r="C721" s="383">
        <v>0</v>
      </c>
      <c r="D721" s="383">
        <v>0</v>
      </c>
      <c r="E721" s="383">
        <v>0</v>
      </c>
      <c r="F721" s="383">
        <v>0</v>
      </c>
      <c r="G721" s="392">
        <v>0</v>
      </c>
      <c r="H721" s="393">
        <v>4334</v>
      </c>
      <c r="I721" s="16"/>
    </row>
    <row r="722" spans="1:9" ht="15.75" x14ac:dyDescent="0.25">
      <c r="A722" s="64">
        <v>44626</v>
      </c>
      <c r="B722" s="383">
        <v>0</v>
      </c>
      <c r="C722" s="383">
        <v>0</v>
      </c>
      <c r="D722" s="383">
        <v>0</v>
      </c>
      <c r="E722" s="383">
        <v>0</v>
      </c>
      <c r="F722" s="383">
        <v>0</v>
      </c>
      <c r="G722" s="392">
        <v>0</v>
      </c>
      <c r="H722" s="393">
        <v>4334</v>
      </c>
      <c r="I722" s="16"/>
    </row>
    <row r="723" spans="1:9" ht="15.75" x14ac:dyDescent="0.25">
      <c r="A723" s="64">
        <v>44627</v>
      </c>
      <c r="B723" s="383">
        <v>2</v>
      </c>
      <c r="C723" s="383">
        <v>3</v>
      </c>
      <c r="D723" s="383">
        <v>1</v>
      </c>
      <c r="E723" s="383">
        <v>0</v>
      </c>
      <c r="F723" s="383">
        <v>0</v>
      </c>
      <c r="G723" s="392">
        <v>6</v>
      </c>
      <c r="H723" s="393">
        <v>4340</v>
      </c>
      <c r="I723" s="16"/>
    </row>
    <row r="724" spans="1:9" ht="15.75" x14ac:dyDescent="0.25">
      <c r="A724" s="64">
        <v>44628</v>
      </c>
      <c r="B724" s="383">
        <v>7</v>
      </c>
      <c r="C724" s="383">
        <v>3</v>
      </c>
      <c r="D724" s="383">
        <v>0</v>
      </c>
      <c r="E724" s="383">
        <v>1</v>
      </c>
      <c r="F724" s="383">
        <v>0</v>
      </c>
      <c r="G724" s="392">
        <v>11</v>
      </c>
      <c r="H724" s="393">
        <v>4351</v>
      </c>
      <c r="I724" s="16"/>
    </row>
    <row r="725" spans="1:9" ht="15.75" x14ac:dyDescent="0.25">
      <c r="A725" s="64">
        <v>44629</v>
      </c>
      <c r="B725" s="383">
        <v>5</v>
      </c>
      <c r="C725" s="383">
        <v>2</v>
      </c>
      <c r="D725" s="383">
        <v>0</v>
      </c>
      <c r="E725" s="383">
        <v>0</v>
      </c>
      <c r="F725" s="383">
        <v>0</v>
      </c>
      <c r="G725" s="392">
        <v>7</v>
      </c>
      <c r="H725" s="393">
        <v>4358</v>
      </c>
      <c r="I725" s="16"/>
    </row>
    <row r="726" spans="1:9" ht="15.75" x14ac:dyDescent="0.25">
      <c r="A726" s="64">
        <v>44630</v>
      </c>
      <c r="B726" s="383">
        <v>5</v>
      </c>
      <c r="C726" s="383">
        <v>0</v>
      </c>
      <c r="D726" s="383">
        <v>0</v>
      </c>
      <c r="E726" s="383">
        <v>0</v>
      </c>
      <c r="F726" s="383">
        <v>0</v>
      </c>
      <c r="G726" s="392">
        <v>5</v>
      </c>
      <c r="H726" s="393">
        <v>4363</v>
      </c>
      <c r="I726" s="16"/>
    </row>
    <row r="727" spans="1:9" ht="15.75" x14ac:dyDescent="0.25">
      <c r="A727" s="64">
        <v>44631</v>
      </c>
      <c r="B727" s="383">
        <v>2</v>
      </c>
      <c r="C727" s="383">
        <v>1</v>
      </c>
      <c r="D727" s="383">
        <v>0</v>
      </c>
      <c r="E727" s="383">
        <v>0</v>
      </c>
      <c r="F727" s="383">
        <v>0</v>
      </c>
      <c r="G727" s="392">
        <v>3</v>
      </c>
      <c r="H727" s="393">
        <v>4366</v>
      </c>
      <c r="I727" s="16"/>
    </row>
    <row r="728" spans="1:9" ht="15.75" x14ac:dyDescent="0.25">
      <c r="A728" s="64">
        <v>44632</v>
      </c>
      <c r="B728" s="425">
        <v>0</v>
      </c>
      <c r="C728" s="425">
        <v>0</v>
      </c>
      <c r="D728" s="425">
        <v>0</v>
      </c>
      <c r="E728" s="425">
        <v>0</v>
      </c>
      <c r="F728" s="425">
        <v>0</v>
      </c>
      <c r="G728" s="429">
        <v>0</v>
      </c>
      <c r="H728" s="430">
        <v>4366</v>
      </c>
      <c r="I728" s="16"/>
    </row>
    <row r="729" spans="1:9" ht="15.75" x14ac:dyDescent="0.25">
      <c r="A729" s="64">
        <v>44633</v>
      </c>
      <c r="B729" s="425">
        <v>0</v>
      </c>
      <c r="C729" s="425">
        <v>0</v>
      </c>
      <c r="D729" s="425">
        <v>0</v>
      </c>
      <c r="E729" s="425">
        <v>0</v>
      </c>
      <c r="F729" s="425">
        <v>0</v>
      </c>
      <c r="G729" s="429">
        <v>0</v>
      </c>
      <c r="H729" s="430">
        <v>4366</v>
      </c>
      <c r="I729" s="16"/>
    </row>
    <row r="730" spans="1:9" ht="15.75" x14ac:dyDescent="0.25">
      <c r="A730" s="64">
        <v>44634</v>
      </c>
      <c r="B730" s="425">
        <v>3</v>
      </c>
      <c r="C730" s="425">
        <v>0</v>
      </c>
      <c r="D730" s="425">
        <v>0</v>
      </c>
      <c r="E730" s="425">
        <v>2</v>
      </c>
      <c r="F730" s="425">
        <v>1</v>
      </c>
      <c r="G730" s="429">
        <v>6</v>
      </c>
      <c r="H730" s="430">
        <v>4372</v>
      </c>
      <c r="I730" s="16"/>
    </row>
    <row r="731" spans="1:9" ht="15.75" x14ac:dyDescent="0.25">
      <c r="A731" s="64">
        <v>44635</v>
      </c>
      <c r="B731" s="425">
        <v>3</v>
      </c>
      <c r="C731" s="425">
        <v>1</v>
      </c>
      <c r="D731" s="425">
        <v>0</v>
      </c>
      <c r="E731" s="425">
        <v>0</v>
      </c>
      <c r="F731" s="425">
        <v>0</v>
      </c>
      <c r="G731" s="429">
        <v>4</v>
      </c>
      <c r="H731" s="430">
        <v>4376</v>
      </c>
      <c r="I731" s="16"/>
    </row>
    <row r="732" spans="1:9" ht="15.75" x14ac:dyDescent="0.25">
      <c r="A732" s="64">
        <v>44636</v>
      </c>
      <c r="B732" s="425">
        <v>2</v>
      </c>
      <c r="C732" s="425">
        <v>4</v>
      </c>
      <c r="D732" s="425">
        <v>0</v>
      </c>
      <c r="E732" s="425">
        <v>2</v>
      </c>
      <c r="F732" s="425">
        <v>0</v>
      </c>
      <c r="G732" s="429">
        <v>8</v>
      </c>
      <c r="H732" s="430">
        <v>4384</v>
      </c>
      <c r="I732" s="16"/>
    </row>
    <row r="733" spans="1:9" ht="15.75" x14ac:dyDescent="0.25">
      <c r="A733" s="64">
        <v>44637</v>
      </c>
      <c r="B733" s="425">
        <v>0</v>
      </c>
      <c r="C733" s="425">
        <v>0</v>
      </c>
      <c r="D733" s="425">
        <v>0</v>
      </c>
      <c r="E733" s="425">
        <v>0</v>
      </c>
      <c r="F733" s="425">
        <v>0</v>
      </c>
      <c r="G733" s="429">
        <v>0</v>
      </c>
      <c r="H733" s="430">
        <v>4384</v>
      </c>
      <c r="I733" s="16"/>
    </row>
    <row r="734" spans="1:9" ht="15.75" x14ac:dyDescent="0.25">
      <c r="A734" s="64">
        <v>44638</v>
      </c>
      <c r="B734" s="425">
        <v>6</v>
      </c>
      <c r="C734" s="425">
        <v>0</v>
      </c>
      <c r="D734" s="425">
        <v>0</v>
      </c>
      <c r="E734" s="425">
        <v>1</v>
      </c>
      <c r="F734" s="425">
        <v>0</v>
      </c>
      <c r="G734" s="429">
        <v>7</v>
      </c>
      <c r="H734" s="430">
        <v>4391</v>
      </c>
      <c r="I734" s="16"/>
    </row>
    <row r="735" spans="1:9" ht="15.75" x14ac:dyDescent="0.25">
      <c r="A735" s="64">
        <v>44639</v>
      </c>
      <c r="B735" s="425">
        <v>0</v>
      </c>
      <c r="C735" s="425">
        <v>0</v>
      </c>
      <c r="D735" s="425">
        <v>0</v>
      </c>
      <c r="E735" s="425">
        <v>0</v>
      </c>
      <c r="F735" s="425">
        <v>0</v>
      </c>
      <c r="G735" s="429">
        <v>0</v>
      </c>
      <c r="H735" s="430">
        <v>4391</v>
      </c>
      <c r="I735" s="16"/>
    </row>
    <row r="736" spans="1:9" ht="15.75" x14ac:dyDescent="0.25">
      <c r="A736" s="64">
        <v>44640</v>
      </c>
      <c r="B736" s="425">
        <v>0</v>
      </c>
      <c r="C736" s="425">
        <v>0</v>
      </c>
      <c r="D736" s="425">
        <v>0</v>
      </c>
      <c r="E736" s="425">
        <v>0</v>
      </c>
      <c r="F736" s="425">
        <v>0</v>
      </c>
      <c r="G736" s="429">
        <v>0</v>
      </c>
      <c r="H736" s="430">
        <v>4398</v>
      </c>
      <c r="I736" s="16"/>
    </row>
    <row r="737" spans="1:9" ht="15.75" x14ac:dyDescent="0.25">
      <c r="A737" s="64">
        <v>44641</v>
      </c>
      <c r="B737" s="425">
        <v>5</v>
      </c>
      <c r="C737" s="425">
        <v>2</v>
      </c>
      <c r="D737" s="425">
        <v>0</v>
      </c>
      <c r="E737" s="425">
        <v>0</v>
      </c>
      <c r="F737" s="425">
        <v>0</v>
      </c>
      <c r="G737" s="429">
        <v>7</v>
      </c>
      <c r="H737" s="430">
        <v>4404</v>
      </c>
      <c r="I737" s="16"/>
    </row>
    <row r="738" spans="1:9" ht="15.75" x14ac:dyDescent="0.25">
      <c r="A738" s="64">
        <v>44642</v>
      </c>
      <c r="B738" s="425">
        <v>4</v>
      </c>
      <c r="C738" s="425">
        <v>1</v>
      </c>
      <c r="D738" s="425">
        <v>0</v>
      </c>
      <c r="E738" s="425">
        <v>1</v>
      </c>
      <c r="F738" s="425">
        <v>0</v>
      </c>
      <c r="G738" s="429">
        <v>6</v>
      </c>
      <c r="H738" s="430">
        <v>4413</v>
      </c>
      <c r="I738" s="16"/>
    </row>
    <row r="739" spans="1:9" ht="15.75" x14ac:dyDescent="0.25">
      <c r="A739" s="64">
        <v>44643</v>
      </c>
      <c r="B739" s="425">
        <v>5</v>
      </c>
      <c r="C739" s="425">
        <v>3</v>
      </c>
      <c r="D739" s="425">
        <v>0</v>
      </c>
      <c r="E739" s="425">
        <v>0</v>
      </c>
      <c r="F739" s="425">
        <v>1</v>
      </c>
      <c r="G739" s="429">
        <v>9</v>
      </c>
      <c r="H739" s="430">
        <v>4420</v>
      </c>
      <c r="I739" s="16"/>
    </row>
    <row r="740" spans="1:9" ht="15.75" x14ac:dyDescent="0.25">
      <c r="A740" s="64">
        <v>44644</v>
      </c>
      <c r="B740" s="425">
        <v>6</v>
      </c>
      <c r="C740" s="425">
        <v>0</v>
      </c>
      <c r="D740" s="425">
        <v>0</v>
      </c>
      <c r="E740" s="425">
        <v>1</v>
      </c>
      <c r="F740" s="425">
        <v>0</v>
      </c>
      <c r="G740" s="429">
        <v>7</v>
      </c>
      <c r="H740" s="430">
        <v>4424</v>
      </c>
      <c r="I740" s="16"/>
    </row>
    <row r="741" spans="1:9" ht="15.75" x14ac:dyDescent="0.25">
      <c r="A741" s="64">
        <v>44645</v>
      </c>
      <c r="B741" s="425">
        <v>3</v>
      </c>
      <c r="C741" s="425">
        <v>1</v>
      </c>
      <c r="D741" s="425">
        <v>0</v>
      </c>
      <c r="E741" s="425">
        <v>0</v>
      </c>
      <c r="F741" s="425">
        <v>0</v>
      </c>
      <c r="G741" s="429">
        <v>4</v>
      </c>
      <c r="H741" s="430">
        <v>4424</v>
      </c>
      <c r="I741" s="16"/>
    </row>
    <row r="742" spans="1:9" ht="15.75" x14ac:dyDescent="0.25">
      <c r="A742" s="64">
        <v>44646</v>
      </c>
      <c r="B742" s="425">
        <v>0</v>
      </c>
      <c r="C742" s="425">
        <v>0</v>
      </c>
      <c r="D742" s="425">
        <v>0</v>
      </c>
      <c r="E742" s="425">
        <v>0</v>
      </c>
      <c r="F742" s="425">
        <v>0</v>
      </c>
      <c r="G742" s="429">
        <v>0</v>
      </c>
      <c r="H742" s="430">
        <v>4424</v>
      </c>
      <c r="I742" s="16"/>
    </row>
    <row r="743" spans="1:9" ht="15.75" x14ac:dyDescent="0.25">
      <c r="A743" s="64">
        <v>44647</v>
      </c>
      <c r="B743" s="425">
        <v>0</v>
      </c>
      <c r="C743" s="425">
        <v>0</v>
      </c>
      <c r="D743" s="425">
        <v>0</v>
      </c>
      <c r="E743" s="425">
        <v>0</v>
      </c>
      <c r="F743" s="425">
        <v>0</v>
      </c>
      <c r="G743" s="429">
        <v>0</v>
      </c>
      <c r="H743" s="430">
        <v>4424</v>
      </c>
      <c r="I743" s="16"/>
    </row>
    <row r="744" spans="1:9" ht="15.75" x14ac:dyDescent="0.25">
      <c r="A744" s="64">
        <v>44648</v>
      </c>
      <c r="B744" s="425">
        <v>7</v>
      </c>
      <c r="C744" s="425">
        <v>1</v>
      </c>
      <c r="D744" s="425">
        <v>0</v>
      </c>
      <c r="E744" s="425">
        <v>1</v>
      </c>
      <c r="F744" s="425">
        <v>0</v>
      </c>
      <c r="G744" s="429">
        <v>9</v>
      </c>
      <c r="H744" s="430">
        <v>4433</v>
      </c>
      <c r="I744" s="16"/>
    </row>
    <row r="745" spans="1:9" ht="15.75" x14ac:dyDescent="0.25">
      <c r="A745" s="64">
        <v>44649</v>
      </c>
      <c r="B745" s="425">
        <v>5</v>
      </c>
      <c r="C745" s="425">
        <v>3</v>
      </c>
      <c r="D745" s="425">
        <v>0</v>
      </c>
      <c r="E745" s="425">
        <v>0</v>
      </c>
      <c r="F745" s="425">
        <v>0</v>
      </c>
      <c r="G745" s="429">
        <v>8</v>
      </c>
      <c r="H745" s="430">
        <v>4441</v>
      </c>
      <c r="I745" s="16"/>
    </row>
    <row r="746" spans="1:9" ht="15.75" x14ac:dyDescent="0.25">
      <c r="A746" s="64">
        <v>44650</v>
      </c>
      <c r="B746" s="425">
        <v>4</v>
      </c>
      <c r="C746" s="425">
        <v>1</v>
      </c>
      <c r="D746" s="425">
        <v>0</v>
      </c>
      <c r="E746" s="425">
        <v>0</v>
      </c>
      <c r="F746" s="425">
        <v>0</v>
      </c>
      <c r="G746" s="429">
        <v>5</v>
      </c>
      <c r="H746" s="430">
        <v>4446</v>
      </c>
      <c r="I746" s="16"/>
    </row>
    <row r="747" spans="1:9" ht="15.75" x14ac:dyDescent="0.25">
      <c r="A747" s="64">
        <v>44651</v>
      </c>
      <c r="B747" s="425">
        <v>8</v>
      </c>
      <c r="C747" s="425">
        <v>1</v>
      </c>
      <c r="D747" s="425">
        <v>0</v>
      </c>
      <c r="E747" s="425">
        <v>0</v>
      </c>
      <c r="F747" s="425">
        <v>0</v>
      </c>
      <c r="G747" s="429">
        <v>9</v>
      </c>
      <c r="H747" s="430">
        <v>4455</v>
      </c>
      <c r="I747" s="16"/>
    </row>
    <row r="748" spans="1:9" ht="15.75" x14ac:dyDescent="0.25">
      <c r="A748" s="64">
        <v>44652</v>
      </c>
      <c r="B748" s="425">
        <v>3</v>
      </c>
      <c r="C748" s="425">
        <v>4</v>
      </c>
      <c r="D748" s="425">
        <v>0</v>
      </c>
      <c r="E748" s="425">
        <v>0</v>
      </c>
      <c r="F748" s="425">
        <v>0</v>
      </c>
      <c r="G748" s="429">
        <v>7</v>
      </c>
      <c r="H748" s="430">
        <v>4462</v>
      </c>
      <c r="I748" s="16"/>
    </row>
    <row r="749" spans="1:9" ht="15.75" x14ac:dyDescent="0.25">
      <c r="A749" s="64">
        <v>44653</v>
      </c>
      <c r="B749" s="425">
        <v>0</v>
      </c>
      <c r="C749" s="425">
        <v>0</v>
      </c>
      <c r="D749" s="425">
        <v>0</v>
      </c>
      <c r="E749" s="425">
        <v>0</v>
      </c>
      <c r="F749" s="425">
        <v>0</v>
      </c>
      <c r="G749" s="429">
        <v>0</v>
      </c>
      <c r="H749" s="430">
        <v>4462</v>
      </c>
      <c r="I749" s="16"/>
    </row>
    <row r="750" spans="1:9" ht="15.75" x14ac:dyDescent="0.25">
      <c r="A750" s="64">
        <v>44654</v>
      </c>
      <c r="B750" s="425">
        <v>0</v>
      </c>
      <c r="C750" s="425">
        <v>0</v>
      </c>
      <c r="D750" s="425">
        <v>0</v>
      </c>
      <c r="E750" s="425">
        <v>0</v>
      </c>
      <c r="F750" s="425">
        <v>0</v>
      </c>
      <c r="G750" s="429">
        <v>0</v>
      </c>
      <c r="H750" s="430">
        <v>4462</v>
      </c>
      <c r="I750" s="16"/>
    </row>
    <row r="751" spans="1:9" ht="15.75" x14ac:dyDescent="0.25">
      <c r="A751" s="64">
        <v>44655</v>
      </c>
      <c r="B751" s="425">
        <v>6</v>
      </c>
      <c r="C751" s="425">
        <v>1</v>
      </c>
      <c r="D751" s="425">
        <v>0</v>
      </c>
      <c r="E751" s="425">
        <v>0</v>
      </c>
      <c r="F751" s="425">
        <v>0</v>
      </c>
      <c r="G751" s="429">
        <v>7</v>
      </c>
      <c r="H751" s="430">
        <v>4469</v>
      </c>
      <c r="I751" s="16"/>
    </row>
    <row r="752" spans="1:9" ht="15.75" x14ac:dyDescent="0.25">
      <c r="A752" s="64">
        <v>44656</v>
      </c>
      <c r="B752" s="425">
        <v>5</v>
      </c>
      <c r="C752" s="425">
        <v>1</v>
      </c>
      <c r="D752" s="425">
        <v>0</v>
      </c>
      <c r="E752" s="425">
        <v>2</v>
      </c>
      <c r="F752" s="425">
        <v>0</v>
      </c>
      <c r="G752" s="429">
        <v>8</v>
      </c>
      <c r="H752" s="430">
        <v>4477</v>
      </c>
      <c r="I752" s="16"/>
    </row>
    <row r="753" spans="1:9" ht="15.75" x14ac:dyDescent="0.25">
      <c r="A753" s="64">
        <v>44657</v>
      </c>
      <c r="B753" s="425">
        <v>3</v>
      </c>
      <c r="C753" s="425">
        <v>1</v>
      </c>
      <c r="D753" s="425">
        <v>0</v>
      </c>
      <c r="E753" s="425">
        <v>0</v>
      </c>
      <c r="F753" s="425">
        <v>0</v>
      </c>
      <c r="G753" s="429">
        <v>4</v>
      </c>
      <c r="H753" s="430">
        <v>4481</v>
      </c>
      <c r="I753" s="16"/>
    </row>
    <row r="754" spans="1:9" ht="15.75" x14ac:dyDescent="0.25">
      <c r="A754" s="64">
        <v>44658</v>
      </c>
      <c r="B754" s="425">
        <v>4</v>
      </c>
      <c r="C754" s="425">
        <v>0</v>
      </c>
      <c r="D754" s="425">
        <v>0</v>
      </c>
      <c r="E754" s="425">
        <v>2</v>
      </c>
      <c r="F754" s="425">
        <v>0</v>
      </c>
      <c r="G754" s="429">
        <v>6</v>
      </c>
      <c r="H754" s="430">
        <v>4487</v>
      </c>
      <c r="I754" s="16"/>
    </row>
    <row r="755" spans="1:9" ht="15.75" x14ac:dyDescent="0.25">
      <c r="A755" s="64">
        <v>44659</v>
      </c>
      <c r="B755" s="425">
        <v>6</v>
      </c>
      <c r="C755" s="425">
        <v>1</v>
      </c>
      <c r="D755" s="425">
        <v>0</v>
      </c>
      <c r="E755" s="425">
        <v>0</v>
      </c>
      <c r="F755" s="425">
        <v>0</v>
      </c>
      <c r="G755" s="429">
        <v>7</v>
      </c>
      <c r="H755" s="430">
        <v>4494</v>
      </c>
      <c r="I755" s="16"/>
    </row>
    <row r="756" spans="1:9" ht="15.75" x14ac:dyDescent="0.25">
      <c r="A756" s="64">
        <v>44660</v>
      </c>
      <c r="B756" s="425">
        <v>0</v>
      </c>
      <c r="C756" s="425">
        <v>0</v>
      </c>
      <c r="D756" s="425">
        <v>0</v>
      </c>
      <c r="E756" s="425">
        <v>0</v>
      </c>
      <c r="F756" s="425">
        <v>0</v>
      </c>
      <c r="G756" s="429">
        <v>0</v>
      </c>
      <c r="H756" s="430">
        <v>4494</v>
      </c>
      <c r="I756" s="16"/>
    </row>
    <row r="757" spans="1:9" ht="15.75" x14ac:dyDescent="0.25">
      <c r="A757" s="64">
        <v>44661</v>
      </c>
      <c r="B757" s="425">
        <v>0</v>
      </c>
      <c r="C757" s="425">
        <v>0</v>
      </c>
      <c r="D757" s="425">
        <v>0</v>
      </c>
      <c r="E757" s="425">
        <v>0</v>
      </c>
      <c r="F757" s="425">
        <v>0</v>
      </c>
      <c r="G757" s="429">
        <v>0</v>
      </c>
      <c r="H757" s="430">
        <v>4494</v>
      </c>
      <c r="I757" s="16"/>
    </row>
    <row r="758" spans="1:9" ht="15.75" x14ac:dyDescent="0.25">
      <c r="A758" s="64">
        <v>44662</v>
      </c>
      <c r="B758" s="425">
        <v>8</v>
      </c>
      <c r="C758" s="425">
        <v>1</v>
      </c>
      <c r="D758" s="425">
        <v>0</v>
      </c>
      <c r="E758" s="425">
        <v>2</v>
      </c>
      <c r="F758" s="425">
        <v>0</v>
      </c>
      <c r="G758" s="429">
        <v>11</v>
      </c>
      <c r="H758" s="430">
        <v>4505</v>
      </c>
      <c r="I758" s="16"/>
    </row>
    <row r="759" spans="1:9" ht="15.75" x14ac:dyDescent="0.25">
      <c r="A759" s="64">
        <v>44663</v>
      </c>
      <c r="B759" s="425">
        <v>1</v>
      </c>
      <c r="C759" s="425">
        <v>0</v>
      </c>
      <c r="D759" s="425">
        <v>0</v>
      </c>
      <c r="E759" s="425">
        <v>1</v>
      </c>
      <c r="F759" s="425">
        <v>0</v>
      </c>
      <c r="G759" s="429">
        <v>2</v>
      </c>
      <c r="H759" s="430">
        <v>4507</v>
      </c>
      <c r="I759" s="16"/>
    </row>
    <row r="760" spans="1:9" ht="15.75" x14ac:dyDescent="0.25">
      <c r="A760" s="64">
        <v>44664</v>
      </c>
      <c r="B760" s="425">
        <v>2</v>
      </c>
      <c r="C760" s="425">
        <v>1</v>
      </c>
      <c r="D760" s="425">
        <v>0</v>
      </c>
      <c r="E760" s="425">
        <v>0</v>
      </c>
      <c r="F760" s="425">
        <v>0</v>
      </c>
      <c r="G760" s="429">
        <v>3</v>
      </c>
      <c r="H760" s="430">
        <v>4510</v>
      </c>
      <c r="I760" s="16"/>
    </row>
    <row r="761" spans="1:9" ht="15.75" x14ac:dyDescent="0.25">
      <c r="A761" s="64">
        <v>44665</v>
      </c>
      <c r="B761" s="425">
        <v>3</v>
      </c>
      <c r="C761" s="425">
        <v>0</v>
      </c>
      <c r="D761" s="425">
        <v>0</v>
      </c>
      <c r="E761" s="425">
        <v>0</v>
      </c>
      <c r="F761" s="425">
        <v>0</v>
      </c>
      <c r="G761" s="429">
        <v>3</v>
      </c>
      <c r="H761" s="430">
        <v>4513</v>
      </c>
      <c r="I761" s="16"/>
    </row>
    <row r="762" spans="1:9" ht="15.75" x14ac:dyDescent="0.25">
      <c r="A762" s="64">
        <v>44666</v>
      </c>
      <c r="B762" s="425">
        <v>1</v>
      </c>
      <c r="C762" s="425">
        <v>0</v>
      </c>
      <c r="D762" s="425">
        <v>0</v>
      </c>
      <c r="E762" s="425">
        <v>0</v>
      </c>
      <c r="F762" s="425">
        <v>0</v>
      </c>
      <c r="G762" s="429">
        <v>1</v>
      </c>
      <c r="H762" s="430">
        <v>4514</v>
      </c>
      <c r="I762" s="16"/>
    </row>
    <row r="763" spans="1:9" ht="15.75" x14ac:dyDescent="0.25">
      <c r="A763" s="64">
        <v>44667</v>
      </c>
      <c r="B763" s="425">
        <v>0</v>
      </c>
      <c r="C763" s="425">
        <v>0</v>
      </c>
      <c r="D763" s="425">
        <v>0</v>
      </c>
      <c r="E763" s="425">
        <v>0</v>
      </c>
      <c r="F763" s="425">
        <v>0</v>
      </c>
      <c r="G763" s="429">
        <v>0</v>
      </c>
      <c r="H763" s="430">
        <v>4514</v>
      </c>
      <c r="I763" s="16"/>
    </row>
    <row r="764" spans="1:9" ht="15.75" x14ac:dyDescent="0.25">
      <c r="A764" s="64">
        <v>44668</v>
      </c>
      <c r="B764" s="425">
        <v>0</v>
      </c>
      <c r="C764" s="425">
        <v>0</v>
      </c>
      <c r="D764" s="425">
        <v>0</v>
      </c>
      <c r="E764" s="425">
        <v>0</v>
      </c>
      <c r="F764" s="425">
        <v>0</v>
      </c>
      <c r="G764" s="429">
        <v>0</v>
      </c>
      <c r="H764" s="430">
        <v>4514</v>
      </c>
      <c r="I764" s="16"/>
    </row>
    <row r="765" spans="1:9" ht="15.75" x14ac:dyDescent="0.25">
      <c r="A765" s="64">
        <v>44669</v>
      </c>
      <c r="B765" s="425">
        <v>0</v>
      </c>
      <c r="C765" s="425">
        <v>0</v>
      </c>
      <c r="D765" s="425">
        <v>0</v>
      </c>
      <c r="E765" s="425">
        <v>0</v>
      </c>
      <c r="F765" s="425">
        <v>0</v>
      </c>
      <c r="G765" s="429">
        <v>0</v>
      </c>
      <c r="H765" s="430">
        <v>4514</v>
      </c>
      <c r="I765" s="16"/>
    </row>
    <row r="766" spans="1:9" ht="15.75" x14ac:dyDescent="0.25">
      <c r="A766" s="64">
        <v>44670</v>
      </c>
      <c r="B766" s="425">
        <v>2</v>
      </c>
      <c r="C766" s="425">
        <v>0</v>
      </c>
      <c r="D766" s="425">
        <v>0</v>
      </c>
      <c r="E766" s="425">
        <v>0</v>
      </c>
      <c r="F766" s="425">
        <v>0</v>
      </c>
      <c r="G766" s="429">
        <v>2</v>
      </c>
      <c r="H766" s="430">
        <v>4516</v>
      </c>
      <c r="I766" s="16"/>
    </row>
    <row r="767" spans="1:9" ht="15.75" x14ac:dyDescent="0.25">
      <c r="A767" s="64">
        <v>44671</v>
      </c>
      <c r="B767" s="425">
        <v>4</v>
      </c>
      <c r="C767" s="425">
        <v>1</v>
      </c>
      <c r="D767" s="425">
        <v>0</v>
      </c>
      <c r="E767" s="425">
        <v>2</v>
      </c>
      <c r="F767" s="425">
        <v>0</v>
      </c>
      <c r="G767" s="429">
        <v>7</v>
      </c>
      <c r="H767" s="430">
        <v>4523</v>
      </c>
      <c r="I767" s="16"/>
    </row>
    <row r="768" spans="1:9" ht="15.75" x14ac:dyDescent="0.25">
      <c r="A768" s="64">
        <v>44672</v>
      </c>
      <c r="B768" s="425">
        <v>5</v>
      </c>
      <c r="C768" s="425">
        <v>2</v>
      </c>
      <c r="D768" s="425">
        <v>0</v>
      </c>
      <c r="E768" s="425">
        <v>1</v>
      </c>
      <c r="F768" s="425">
        <v>0</v>
      </c>
      <c r="G768" s="429">
        <v>8</v>
      </c>
      <c r="H768" s="430">
        <v>4531</v>
      </c>
      <c r="I768" s="16"/>
    </row>
    <row r="769" spans="1:9" ht="15.75" x14ac:dyDescent="0.25">
      <c r="A769" s="64">
        <v>44673</v>
      </c>
      <c r="B769" s="425">
        <v>3</v>
      </c>
      <c r="C769" s="425">
        <v>0</v>
      </c>
      <c r="D769" s="425">
        <v>0</v>
      </c>
      <c r="E769" s="425">
        <v>2</v>
      </c>
      <c r="F769" s="425">
        <v>0</v>
      </c>
      <c r="G769" s="429">
        <v>5</v>
      </c>
      <c r="H769" s="430">
        <v>4536</v>
      </c>
      <c r="I769" s="16"/>
    </row>
    <row r="770" spans="1:9" ht="15.75" x14ac:dyDescent="0.25">
      <c r="A770" s="64">
        <v>44674</v>
      </c>
      <c r="B770" s="425">
        <v>0</v>
      </c>
      <c r="C770" s="425">
        <v>0</v>
      </c>
      <c r="D770" s="425">
        <v>0</v>
      </c>
      <c r="E770" s="425">
        <v>0</v>
      </c>
      <c r="F770" s="425">
        <v>0</v>
      </c>
      <c r="G770" s="429">
        <v>0</v>
      </c>
      <c r="H770" s="430">
        <v>4536</v>
      </c>
      <c r="I770" s="16"/>
    </row>
    <row r="771" spans="1:9" ht="15.75" x14ac:dyDescent="0.25">
      <c r="A771" s="64">
        <v>44675</v>
      </c>
      <c r="B771" s="425">
        <v>0</v>
      </c>
      <c r="C771" s="425">
        <v>0</v>
      </c>
      <c r="D771" s="425">
        <v>0</v>
      </c>
      <c r="E771" s="425">
        <v>0</v>
      </c>
      <c r="F771" s="425">
        <v>0</v>
      </c>
      <c r="G771" s="429">
        <v>0</v>
      </c>
      <c r="H771" s="430">
        <v>4536</v>
      </c>
      <c r="I771" s="16"/>
    </row>
    <row r="772" spans="1:9" ht="15.75" x14ac:dyDescent="0.25">
      <c r="A772" s="64">
        <v>44676</v>
      </c>
      <c r="B772" s="425">
        <v>4</v>
      </c>
      <c r="C772" s="425">
        <v>2</v>
      </c>
      <c r="D772" s="425">
        <v>0</v>
      </c>
      <c r="E772" s="425">
        <v>0</v>
      </c>
      <c r="F772" s="425">
        <v>0</v>
      </c>
      <c r="G772" s="429">
        <v>6</v>
      </c>
      <c r="H772" s="430">
        <v>4542</v>
      </c>
      <c r="I772" s="16"/>
    </row>
    <row r="773" spans="1:9" ht="15.75" x14ac:dyDescent="0.25">
      <c r="A773" s="64">
        <v>44677</v>
      </c>
      <c r="B773" s="425">
        <v>8</v>
      </c>
      <c r="C773" s="425">
        <v>1</v>
      </c>
      <c r="D773" s="425">
        <v>0</v>
      </c>
      <c r="E773" s="425">
        <v>0</v>
      </c>
      <c r="F773" s="425">
        <v>0</v>
      </c>
      <c r="G773" s="429">
        <v>9</v>
      </c>
      <c r="H773" s="430">
        <v>4551</v>
      </c>
      <c r="I773" s="16"/>
    </row>
    <row r="774" spans="1:9" ht="15.75" x14ac:dyDescent="0.25">
      <c r="A774" s="64">
        <v>44678</v>
      </c>
      <c r="B774" s="425">
        <v>5</v>
      </c>
      <c r="C774" s="425">
        <v>0</v>
      </c>
      <c r="D774" s="425">
        <v>0</v>
      </c>
      <c r="E774" s="425">
        <v>1</v>
      </c>
      <c r="F774" s="425">
        <v>0</v>
      </c>
      <c r="G774" s="429">
        <v>6</v>
      </c>
      <c r="H774" s="430">
        <v>4557</v>
      </c>
      <c r="I774" s="16"/>
    </row>
    <row r="775" spans="1:9" ht="15.75" x14ac:dyDescent="0.25">
      <c r="A775" s="64">
        <v>44679</v>
      </c>
      <c r="B775" s="425">
        <v>4</v>
      </c>
      <c r="C775" s="425">
        <v>0</v>
      </c>
      <c r="D775" s="425">
        <v>0</v>
      </c>
      <c r="E775" s="425">
        <v>1</v>
      </c>
      <c r="F775" s="425">
        <v>0</v>
      </c>
      <c r="G775" s="429">
        <v>5</v>
      </c>
      <c r="H775" s="430">
        <v>4562</v>
      </c>
      <c r="I775" s="16"/>
    </row>
    <row r="776" spans="1:9" ht="15.75" x14ac:dyDescent="0.25">
      <c r="A776" s="64">
        <v>44680</v>
      </c>
      <c r="B776" s="425">
        <v>1</v>
      </c>
      <c r="C776" s="425">
        <v>0</v>
      </c>
      <c r="D776" s="425">
        <v>0</v>
      </c>
      <c r="E776" s="425">
        <v>1</v>
      </c>
      <c r="F776" s="425">
        <v>0</v>
      </c>
      <c r="G776" s="429">
        <v>2</v>
      </c>
      <c r="H776" s="430">
        <v>4564</v>
      </c>
      <c r="I776" s="16"/>
    </row>
    <row r="777" spans="1:9" ht="15.75" x14ac:dyDescent="0.25">
      <c r="A777" s="64">
        <v>44681</v>
      </c>
      <c r="B777" s="425">
        <v>0</v>
      </c>
      <c r="C777" s="425">
        <v>0</v>
      </c>
      <c r="D777" s="425">
        <v>0</v>
      </c>
      <c r="E777" s="425">
        <v>0</v>
      </c>
      <c r="F777" s="425">
        <v>0</v>
      </c>
      <c r="G777" s="429">
        <v>0</v>
      </c>
      <c r="H777" s="430">
        <v>4564</v>
      </c>
      <c r="I777" s="16"/>
    </row>
    <row r="778" spans="1:9" ht="15.75" x14ac:dyDescent="0.25">
      <c r="A778" s="64">
        <v>44682</v>
      </c>
      <c r="B778" s="425">
        <v>0</v>
      </c>
      <c r="C778" s="425">
        <v>0</v>
      </c>
      <c r="D778" s="425">
        <v>0</v>
      </c>
      <c r="E778" s="425">
        <v>0</v>
      </c>
      <c r="F778" s="425">
        <v>0</v>
      </c>
      <c r="G778" s="429">
        <v>0</v>
      </c>
      <c r="H778" s="430">
        <v>4564</v>
      </c>
      <c r="I778" s="16"/>
    </row>
    <row r="779" spans="1:9" ht="15.75" x14ac:dyDescent="0.25">
      <c r="A779" s="64">
        <v>44683</v>
      </c>
      <c r="B779" s="425">
        <v>0</v>
      </c>
      <c r="C779" s="425">
        <v>0</v>
      </c>
      <c r="D779" s="425">
        <v>0</v>
      </c>
      <c r="E779" s="425">
        <v>0</v>
      </c>
      <c r="F779" s="425">
        <v>0</v>
      </c>
      <c r="G779" s="429">
        <v>0</v>
      </c>
      <c r="H779" s="430">
        <v>4564</v>
      </c>
      <c r="I779" s="16"/>
    </row>
    <row r="780" spans="1:9" ht="15.75" x14ac:dyDescent="0.25">
      <c r="A780" s="64">
        <v>44684</v>
      </c>
      <c r="B780" s="425">
        <v>6</v>
      </c>
      <c r="C780" s="425">
        <v>1</v>
      </c>
      <c r="D780" s="425">
        <v>0</v>
      </c>
      <c r="E780" s="425">
        <v>0</v>
      </c>
      <c r="F780" s="425">
        <v>0</v>
      </c>
      <c r="G780" s="429">
        <v>7</v>
      </c>
      <c r="H780" s="430">
        <v>4571</v>
      </c>
      <c r="I780" s="16"/>
    </row>
    <row r="781" spans="1:9" ht="15.75" x14ac:dyDescent="0.25">
      <c r="A781" s="64">
        <v>44685</v>
      </c>
      <c r="B781" s="425">
        <v>1</v>
      </c>
      <c r="C781" s="425">
        <v>0</v>
      </c>
      <c r="D781" s="425">
        <v>0</v>
      </c>
      <c r="E781" s="425">
        <v>0</v>
      </c>
      <c r="F781" s="425">
        <v>0</v>
      </c>
      <c r="G781" s="429">
        <v>1</v>
      </c>
      <c r="H781" s="430">
        <v>4572</v>
      </c>
      <c r="I781" s="16"/>
    </row>
    <row r="782" spans="1:9" ht="15.75" x14ac:dyDescent="0.25">
      <c r="A782" s="64">
        <v>44686</v>
      </c>
      <c r="B782" s="425">
        <v>4</v>
      </c>
      <c r="C782" s="425">
        <v>1</v>
      </c>
      <c r="D782" s="425">
        <v>0</v>
      </c>
      <c r="E782" s="425">
        <v>0</v>
      </c>
      <c r="F782" s="425">
        <v>0</v>
      </c>
      <c r="G782" s="429">
        <v>5</v>
      </c>
      <c r="H782" s="430">
        <v>4577</v>
      </c>
      <c r="I782" s="16"/>
    </row>
    <row r="783" spans="1:9" ht="15.75" x14ac:dyDescent="0.25">
      <c r="A783" s="64">
        <v>44687</v>
      </c>
      <c r="B783" s="425">
        <v>2</v>
      </c>
      <c r="C783" s="425">
        <v>0</v>
      </c>
      <c r="D783" s="425">
        <v>0</v>
      </c>
      <c r="E783" s="425">
        <v>1</v>
      </c>
      <c r="F783" s="425">
        <v>0</v>
      </c>
      <c r="G783" s="429">
        <v>3</v>
      </c>
      <c r="H783" s="430">
        <v>4580</v>
      </c>
      <c r="I783" s="16"/>
    </row>
    <row r="784" spans="1:9" ht="15.75" x14ac:dyDescent="0.25">
      <c r="A784" s="64">
        <v>44688</v>
      </c>
      <c r="B784" s="425">
        <v>0</v>
      </c>
      <c r="C784" s="425">
        <v>0</v>
      </c>
      <c r="D784" s="425">
        <v>0</v>
      </c>
      <c r="E784" s="425">
        <v>0</v>
      </c>
      <c r="F784" s="425">
        <v>0</v>
      </c>
      <c r="G784" s="429">
        <v>0</v>
      </c>
      <c r="H784" s="430">
        <v>4580</v>
      </c>
      <c r="I784" s="16"/>
    </row>
    <row r="785" spans="1:9" ht="15.75" x14ac:dyDescent="0.25">
      <c r="A785" s="64">
        <v>44689</v>
      </c>
      <c r="B785" s="425">
        <v>0</v>
      </c>
      <c r="C785" s="425">
        <v>0</v>
      </c>
      <c r="D785" s="425">
        <v>0</v>
      </c>
      <c r="E785" s="425">
        <v>0</v>
      </c>
      <c r="F785" s="425">
        <v>0</v>
      </c>
      <c r="G785" s="429">
        <v>0</v>
      </c>
      <c r="H785" s="430">
        <v>4580</v>
      </c>
      <c r="I785" s="16"/>
    </row>
    <row r="786" spans="1:9" ht="15.75" x14ac:dyDescent="0.25">
      <c r="A786" s="64">
        <v>44690</v>
      </c>
      <c r="B786" s="425">
        <v>1</v>
      </c>
      <c r="C786" s="425">
        <v>0</v>
      </c>
      <c r="D786" s="425">
        <v>0</v>
      </c>
      <c r="E786" s="425">
        <v>0</v>
      </c>
      <c r="F786" s="425">
        <v>0</v>
      </c>
      <c r="G786" s="429">
        <v>1</v>
      </c>
      <c r="H786" s="430">
        <v>4581</v>
      </c>
      <c r="I786" s="16"/>
    </row>
    <row r="787" spans="1:9" ht="15.75" x14ac:dyDescent="0.25">
      <c r="A787" s="64">
        <v>44691</v>
      </c>
      <c r="B787" s="425">
        <v>2</v>
      </c>
      <c r="C787" s="425">
        <v>0</v>
      </c>
      <c r="D787" s="425">
        <v>0</v>
      </c>
      <c r="E787" s="425">
        <v>2</v>
      </c>
      <c r="F787" s="425">
        <v>0</v>
      </c>
      <c r="G787" s="429">
        <v>4</v>
      </c>
      <c r="H787" s="430">
        <v>4585</v>
      </c>
      <c r="I787" s="16"/>
    </row>
    <row r="788" spans="1:9" ht="15.75" x14ac:dyDescent="0.25">
      <c r="A788" s="64">
        <v>44692</v>
      </c>
      <c r="B788" s="425">
        <v>2</v>
      </c>
      <c r="C788" s="425">
        <v>0</v>
      </c>
      <c r="D788" s="425">
        <v>0</v>
      </c>
      <c r="E788" s="425">
        <v>0</v>
      </c>
      <c r="F788" s="425">
        <v>0</v>
      </c>
      <c r="G788" s="429">
        <v>2</v>
      </c>
      <c r="H788" s="430">
        <v>4587</v>
      </c>
      <c r="I788" s="16"/>
    </row>
    <row r="789" spans="1:9" ht="15.75" x14ac:dyDescent="0.25">
      <c r="A789" s="64">
        <v>44693</v>
      </c>
      <c r="B789" s="425">
        <v>3</v>
      </c>
      <c r="C789" s="425">
        <v>0</v>
      </c>
      <c r="D789" s="425">
        <v>0</v>
      </c>
      <c r="E789" s="425">
        <v>2</v>
      </c>
      <c r="F789" s="425">
        <v>0</v>
      </c>
      <c r="G789" s="429">
        <v>5</v>
      </c>
      <c r="H789" s="430">
        <v>4592</v>
      </c>
      <c r="I789" s="16"/>
    </row>
    <row r="790" spans="1:9" ht="15.75" x14ac:dyDescent="0.25">
      <c r="A790" s="64">
        <v>44694</v>
      </c>
      <c r="B790" s="425">
        <v>3</v>
      </c>
      <c r="C790" s="425">
        <v>1</v>
      </c>
      <c r="D790" s="425">
        <v>0</v>
      </c>
      <c r="E790" s="425">
        <v>0</v>
      </c>
      <c r="F790" s="425">
        <v>0</v>
      </c>
      <c r="G790" s="429">
        <v>4</v>
      </c>
      <c r="H790" s="430">
        <v>4596</v>
      </c>
      <c r="I790" s="16"/>
    </row>
    <row r="791" spans="1:9" ht="15.75" x14ac:dyDescent="0.25">
      <c r="A791" s="64">
        <v>44695</v>
      </c>
      <c r="B791" s="425">
        <v>0</v>
      </c>
      <c r="C791" s="425">
        <v>0</v>
      </c>
      <c r="D791" s="425">
        <v>0</v>
      </c>
      <c r="E791" s="425">
        <v>0</v>
      </c>
      <c r="F791" s="425">
        <v>0</v>
      </c>
      <c r="G791" s="429">
        <v>0</v>
      </c>
      <c r="H791" s="430">
        <v>4596</v>
      </c>
      <c r="I791" s="16"/>
    </row>
    <row r="792" spans="1:9" ht="15.75" x14ac:dyDescent="0.25">
      <c r="A792" s="64">
        <v>44696</v>
      </c>
      <c r="B792" s="425">
        <v>0</v>
      </c>
      <c r="C792" s="425">
        <v>0</v>
      </c>
      <c r="D792" s="425">
        <v>0</v>
      </c>
      <c r="E792" s="425">
        <v>0</v>
      </c>
      <c r="F792" s="425">
        <v>0</v>
      </c>
      <c r="G792" s="429">
        <v>0</v>
      </c>
      <c r="H792" s="430">
        <v>4596</v>
      </c>
      <c r="I792" s="16"/>
    </row>
    <row r="793" spans="1:9" ht="15.75" x14ac:dyDescent="0.25">
      <c r="A793" s="64">
        <v>44697</v>
      </c>
      <c r="B793" s="425">
        <v>1</v>
      </c>
      <c r="C793" s="425">
        <v>0</v>
      </c>
      <c r="D793" s="425">
        <v>0</v>
      </c>
      <c r="E793" s="425">
        <v>1</v>
      </c>
      <c r="F793" s="425">
        <v>0</v>
      </c>
      <c r="G793" s="429">
        <v>2</v>
      </c>
      <c r="H793" s="430">
        <v>4598</v>
      </c>
      <c r="I793" s="16"/>
    </row>
    <row r="794" spans="1:9" ht="15.75" x14ac:dyDescent="0.25">
      <c r="A794" s="64">
        <v>44698</v>
      </c>
      <c r="B794" s="425">
        <v>2</v>
      </c>
      <c r="C794" s="425">
        <v>2</v>
      </c>
      <c r="D794" s="425">
        <v>0</v>
      </c>
      <c r="E794" s="425">
        <v>0</v>
      </c>
      <c r="F794" s="425">
        <v>0</v>
      </c>
      <c r="G794" s="429">
        <v>4</v>
      </c>
      <c r="H794" s="430">
        <v>4602</v>
      </c>
      <c r="I794" s="16"/>
    </row>
    <row r="795" spans="1:9" ht="15.75" x14ac:dyDescent="0.25">
      <c r="A795" s="64">
        <v>44699</v>
      </c>
      <c r="B795" s="425">
        <v>3</v>
      </c>
      <c r="C795" s="425">
        <v>0</v>
      </c>
      <c r="D795" s="425">
        <v>0</v>
      </c>
      <c r="E795" s="425">
        <v>0</v>
      </c>
      <c r="F795" s="425">
        <v>0</v>
      </c>
      <c r="G795" s="429">
        <v>3</v>
      </c>
      <c r="H795" s="430">
        <v>4605</v>
      </c>
      <c r="I795" s="16"/>
    </row>
    <row r="796" spans="1:9" ht="15.75" x14ac:dyDescent="0.25">
      <c r="A796" s="64">
        <v>44700</v>
      </c>
      <c r="B796" s="425">
        <v>2</v>
      </c>
      <c r="C796" s="425">
        <v>1</v>
      </c>
      <c r="D796" s="425">
        <v>0</v>
      </c>
      <c r="E796" s="425">
        <v>1</v>
      </c>
      <c r="F796" s="425">
        <v>0</v>
      </c>
      <c r="G796" s="429">
        <v>4</v>
      </c>
      <c r="H796" s="430">
        <v>4609</v>
      </c>
      <c r="I796" s="16"/>
    </row>
    <row r="797" spans="1:9" ht="15.75" x14ac:dyDescent="0.25">
      <c r="A797" s="64">
        <v>44701</v>
      </c>
      <c r="B797" s="425">
        <v>1</v>
      </c>
      <c r="C797" s="425">
        <v>0</v>
      </c>
      <c r="D797" s="425">
        <v>0</v>
      </c>
      <c r="E797" s="425">
        <v>0</v>
      </c>
      <c r="F797" s="425">
        <v>1</v>
      </c>
      <c r="G797" s="429">
        <v>2</v>
      </c>
      <c r="H797" s="430">
        <v>4611</v>
      </c>
      <c r="I797" s="16"/>
    </row>
    <row r="798" spans="1:9" ht="15.75" x14ac:dyDescent="0.25">
      <c r="A798" s="64">
        <v>44702</v>
      </c>
      <c r="B798" s="425">
        <v>0</v>
      </c>
      <c r="C798" s="425">
        <v>0</v>
      </c>
      <c r="D798" s="425">
        <v>0</v>
      </c>
      <c r="E798" s="425">
        <v>0</v>
      </c>
      <c r="F798" s="425">
        <v>0</v>
      </c>
      <c r="G798" s="429">
        <v>0</v>
      </c>
      <c r="H798" s="430">
        <v>4611</v>
      </c>
      <c r="I798" s="16"/>
    </row>
    <row r="799" spans="1:9" ht="15.75" x14ac:dyDescent="0.25">
      <c r="A799" s="64">
        <v>44703</v>
      </c>
      <c r="B799" s="425">
        <v>0</v>
      </c>
      <c r="C799" s="425">
        <v>0</v>
      </c>
      <c r="D799" s="425">
        <v>0</v>
      </c>
      <c r="E799" s="425">
        <v>0</v>
      </c>
      <c r="F799" s="425">
        <v>0</v>
      </c>
      <c r="G799" s="429">
        <v>0</v>
      </c>
      <c r="H799" s="430">
        <v>4611</v>
      </c>
      <c r="I799" s="16"/>
    </row>
    <row r="800" spans="1:9" ht="15.75" x14ac:dyDescent="0.25">
      <c r="A800" s="64">
        <v>44704</v>
      </c>
      <c r="B800" s="425">
        <v>5</v>
      </c>
      <c r="C800" s="425">
        <v>0</v>
      </c>
      <c r="D800" s="425">
        <v>0</v>
      </c>
      <c r="E800" s="425">
        <v>1</v>
      </c>
      <c r="F800" s="425">
        <v>0</v>
      </c>
      <c r="G800" s="429">
        <v>6</v>
      </c>
      <c r="H800" s="430">
        <v>4617</v>
      </c>
      <c r="I800" s="16"/>
    </row>
    <row r="801" spans="1:9" ht="15.75" x14ac:dyDescent="0.25">
      <c r="A801" s="64">
        <v>44705</v>
      </c>
      <c r="B801" s="425">
        <v>0</v>
      </c>
      <c r="C801" s="425">
        <v>1</v>
      </c>
      <c r="D801" s="425">
        <v>0</v>
      </c>
      <c r="E801" s="425">
        <v>0</v>
      </c>
      <c r="F801" s="425">
        <v>0</v>
      </c>
      <c r="G801" s="429">
        <v>1</v>
      </c>
      <c r="H801" s="430">
        <v>4618</v>
      </c>
      <c r="I801" s="16"/>
    </row>
    <row r="802" spans="1:9" ht="15.75" x14ac:dyDescent="0.25">
      <c r="A802" s="64">
        <v>44706</v>
      </c>
      <c r="B802" s="425">
        <v>1</v>
      </c>
      <c r="C802" s="425">
        <v>0</v>
      </c>
      <c r="D802" s="425">
        <v>0</v>
      </c>
      <c r="E802" s="425">
        <v>0</v>
      </c>
      <c r="F802" s="425">
        <v>0</v>
      </c>
      <c r="G802" s="429">
        <v>1</v>
      </c>
      <c r="H802" s="430">
        <v>4619</v>
      </c>
      <c r="I802" s="16"/>
    </row>
    <row r="803" spans="1:9" ht="15.75" x14ac:dyDescent="0.25">
      <c r="A803" s="64">
        <v>44707</v>
      </c>
      <c r="B803" s="425">
        <v>0</v>
      </c>
      <c r="C803" s="425">
        <v>0</v>
      </c>
      <c r="D803" s="425">
        <v>0</v>
      </c>
      <c r="E803" s="425">
        <v>0</v>
      </c>
      <c r="F803" s="425">
        <v>0</v>
      </c>
      <c r="G803" s="429">
        <v>0</v>
      </c>
      <c r="H803" s="430">
        <v>4619</v>
      </c>
      <c r="I803" s="16"/>
    </row>
    <row r="804" spans="1:9" ht="15.75" x14ac:dyDescent="0.25">
      <c r="A804" s="64">
        <v>44708</v>
      </c>
      <c r="B804" s="425">
        <v>4</v>
      </c>
      <c r="C804" s="425">
        <v>0</v>
      </c>
      <c r="D804" s="425">
        <v>0</v>
      </c>
      <c r="E804" s="425">
        <v>1</v>
      </c>
      <c r="F804" s="425">
        <v>0</v>
      </c>
      <c r="G804" s="429">
        <v>5</v>
      </c>
      <c r="H804" s="430">
        <v>4624</v>
      </c>
      <c r="I804" s="16"/>
    </row>
    <row r="805" spans="1:9" ht="15.75" x14ac:dyDescent="0.25">
      <c r="A805" s="64">
        <v>44709</v>
      </c>
      <c r="B805" s="425">
        <v>0</v>
      </c>
      <c r="C805" s="425">
        <v>0</v>
      </c>
      <c r="D805" s="425">
        <v>0</v>
      </c>
      <c r="E805" s="425">
        <v>0</v>
      </c>
      <c r="F805" s="425">
        <v>0</v>
      </c>
      <c r="G805" s="429">
        <v>0</v>
      </c>
      <c r="H805" s="430">
        <v>4624</v>
      </c>
      <c r="I805" s="16"/>
    </row>
    <row r="806" spans="1:9" ht="15.75" x14ac:dyDescent="0.25">
      <c r="A806" s="64">
        <v>44710</v>
      </c>
      <c r="B806" s="425">
        <v>0</v>
      </c>
      <c r="C806" s="425">
        <v>0</v>
      </c>
      <c r="D806" s="425">
        <v>0</v>
      </c>
      <c r="E806" s="425">
        <v>0</v>
      </c>
      <c r="F806" s="425">
        <v>0</v>
      </c>
      <c r="G806" s="429">
        <v>0</v>
      </c>
      <c r="H806" s="430">
        <v>4624</v>
      </c>
      <c r="I806" s="16"/>
    </row>
    <row r="807" spans="1:9" ht="15.75" x14ac:dyDescent="0.25">
      <c r="A807" s="64">
        <v>44711</v>
      </c>
      <c r="B807" s="425">
        <v>1</v>
      </c>
      <c r="C807" s="425">
        <v>0</v>
      </c>
      <c r="D807" s="425">
        <v>0</v>
      </c>
      <c r="E807" s="425">
        <v>0</v>
      </c>
      <c r="F807" s="425">
        <v>0</v>
      </c>
      <c r="G807" s="429">
        <v>1</v>
      </c>
      <c r="H807" s="430">
        <v>4625</v>
      </c>
      <c r="I807" s="16"/>
    </row>
    <row r="808" spans="1:9" ht="15.75" x14ac:dyDescent="0.25">
      <c r="A808" s="64">
        <v>44712</v>
      </c>
      <c r="B808" s="425">
        <v>0</v>
      </c>
      <c r="C808" s="425">
        <v>1</v>
      </c>
      <c r="D808" s="425">
        <v>0</v>
      </c>
      <c r="E808" s="425">
        <v>0</v>
      </c>
      <c r="F808" s="425">
        <v>0</v>
      </c>
      <c r="G808" s="429">
        <v>1</v>
      </c>
      <c r="H808" s="430">
        <v>4626</v>
      </c>
      <c r="I808" s="16"/>
    </row>
    <row r="809" spans="1:9" ht="15.75" x14ac:dyDescent="0.25">
      <c r="A809" s="64">
        <v>44713</v>
      </c>
      <c r="B809" s="425">
        <v>1</v>
      </c>
      <c r="C809" s="425">
        <v>1</v>
      </c>
      <c r="D809" s="425">
        <v>0</v>
      </c>
      <c r="E809" s="425">
        <v>1</v>
      </c>
      <c r="F809" s="425">
        <v>0</v>
      </c>
      <c r="G809" s="429">
        <v>3</v>
      </c>
      <c r="H809" s="430">
        <v>4629</v>
      </c>
      <c r="I809" s="16"/>
    </row>
    <row r="810" spans="1:9" ht="15.75" x14ac:dyDescent="0.25">
      <c r="A810" s="64">
        <v>44714</v>
      </c>
      <c r="B810" s="425">
        <v>0</v>
      </c>
      <c r="C810" s="425">
        <v>0</v>
      </c>
      <c r="D810" s="425">
        <v>0</v>
      </c>
      <c r="E810" s="425">
        <v>0</v>
      </c>
      <c r="F810" s="425">
        <v>0</v>
      </c>
      <c r="G810" s="429">
        <v>0</v>
      </c>
      <c r="H810" s="430">
        <v>4629</v>
      </c>
      <c r="I810" s="16"/>
    </row>
    <row r="811" spans="1:9" ht="15.75" x14ac:dyDescent="0.25">
      <c r="A811" s="64">
        <v>44715</v>
      </c>
      <c r="B811" s="425">
        <v>0</v>
      </c>
      <c r="C811" s="425">
        <v>0</v>
      </c>
      <c r="D811" s="425">
        <v>0</v>
      </c>
      <c r="E811" s="425">
        <v>0</v>
      </c>
      <c r="F811" s="425">
        <v>0</v>
      </c>
      <c r="G811" s="429">
        <v>0</v>
      </c>
      <c r="H811" s="430">
        <v>4629</v>
      </c>
      <c r="I811" s="16"/>
    </row>
    <row r="812" spans="1:9" ht="15.75" x14ac:dyDescent="0.25">
      <c r="A812" s="64">
        <v>44716</v>
      </c>
      <c r="B812" s="425">
        <v>0</v>
      </c>
      <c r="C812" s="425">
        <v>0</v>
      </c>
      <c r="D812" s="425">
        <v>0</v>
      </c>
      <c r="E812" s="425">
        <v>0</v>
      </c>
      <c r="F812" s="425">
        <v>0</v>
      </c>
      <c r="G812" s="429">
        <v>0</v>
      </c>
      <c r="H812" s="430">
        <v>4629</v>
      </c>
      <c r="I812" s="16"/>
    </row>
    <row r="813" spans="1:9" ht="15.75" x14ac:dyDescent="0.25">
      <c r="A813" s="64">
        <v>44717</v>
      </c>
      <c r="B813" s="425">
        <v>0</v>
      </c>
      <c r="C813" s="425">
        <v>0</v>
      </c>
      <c r="D813" s="425">
        <v>0</v>
      </c>
      <c r="E813" s="425">
        <v>0</v>
      </c>
      <c r="F813" s="425">
        <v>0</v>
      </c>
      <c r="G813" s="429">
        <v>0</v>
      </c>
      <c r="H813" s="430">
        <v>4629</v>
      </c>
      <c r="I813" s="16"/>
    </row>
    <row r="814" spans="1:9" ht="15.75" x14ac:dyDescent="0.25">
      <c r="A814" s="64">
        <v>44718</v>
      </c>
      <c r="B814" s="425">
        <v>1</v>
      </c>
      <c r="C814" s="425">
        <v>0</v>
      </c>
      <c r="D814" s="425">
        <v>0</v>
      </c>
      <c r="E814" s="425">
        <v>1</v>
      </c>
      <c r="F814" s="425">
        <v>0</v>
      </c>
      <c r="G814" s="429">
        <v>2</v>
      </c>
      <c r="H814" s="430">
        <v>4631</v>
      </c>
      <c r="I814" s="16"/>
    </row>
    <row r="815" spans="1:9" ht="15.75" x14ac:dyDescent="0.25">
      <c r="A815" s="64">
        <v>44719</v>
      </c>
      <c r="B815" s="425">
        <v>1</v>
      </c>
      <c r="C815" s="425">
        <v>0</v>
      </c>
      <c r="D815" s="425">
        <v>0</v>
      </c>
      <c r="E815" s="425">
        <v>0</v>
      </c>
      <c r="F815" s="425">
        <v>0</v>
      </c>
      <c r="G815" s="429">
        <v>1</v>
      </c>
      <c r="H815" s="430">
        <v>4632</v>
      </c>
      <c r="I815" s="16"/>
    </row>
    <row r="816" spans="1:9" ht="15.75" x14ac:dyDescent="0.25">
      <c r="A816" s="64">
        <v>44720</v>
      </c>
      <c r="B816" s="425">
        <v>3</v>
      </c>
      <c r="C816" s="425">
        <v>0</v>
      </c>
      <c r="D816" s="425">
        <v>0</v>
      </c>
      <c r="E816" s="425">
        <v>1</v>
      </c>
      <c r="F816" s="425">
        <v>0</v>
      </c>
      <c r="G816" s="429">
        <v>4</v>
      </c>
      <c r="H816" s="430">
        <v>4636</v>
      </c>
      <c r="I816" s="16"/>
    </row>
    <row r="817" spans="1:9" ht="15.75" x14ac:dyDescent="0.25">
      <c r="A817" s="64">
        <v>44721</v>
      </c>
      <c r="B817" s="425">
        <v>3</v>
      </c>
      <c r="C817" s="425">
        <v>0</v>
      </c>
      <c r="D817" s="425">
        <v>0</v>
      </c>
      <c r="E817" s="425">
        <v>1</v>
      </c>
      <c r="F817" s="425">
        <v>0</v>
      </c>
      <c r="G817" s="429">
        <v>4</v>
      </c>
      <c r="H817" s="430">
        <v>4640</v>
      </c>
      <c r="I817" s="16"/>
    </row>
    <row r="818" spans="1:9" ht="15.75" x14ac:dyDescent="0.25">
      <c r="A818" s="64">
        <v>44722</v>
      </c>
      <c r="B818" s="425">
        <v>1</v>
      </c>
      <c r="C818" s="425">
        <v>0</v>
      </c>
      <c r="D818" s="425">
        <v>0</v>
      </c>
      <c r="E818" s="425">
        <v>0</v>
      </c>
      <c r="F818" s="425">
        <v>0</v>
      </c>
      <c r="G818" s="429">
        <v>1</v>
      </c>
      <c r="H818" s="430">
        <v>4641</v>
      </c>
      <c r="I818" s="16"/>
    </row>
    <row r="819" spans="1:9" ht="15.75" x14ac:dyDescent="0.25">
      <c r="A819" s="64">
        <v>44723</v>
      </c>
      <c r="B819" s="425">
        <v>0</v>
      </c>
      <c r="C819" s="425">
        <v>0</v>
      </c>
      <c r="D819" s="425">
        <v>0</v>
      </c>
      <c r="E819" s="425">
        <v>0</v>
      </c>
      <c r="F819" s="425">
        <v>0</v>
      </c>
      <c r="G819" s="429">
        <v>0</v>
      </c>
      <c r="H819" s="430">
        <v>4641</v>
      </c>
      <c r="I819" s="16"/>
    </row>
    <row r="820" spans="1:9" ht="15.75" x14ac:dyDescent="0.25">
      <c r="A820" s="64">
        <v>44724</v>
      </c>
      <c r="B820" s="425">
        <v>0</v>
      </c>
      <c r="C820" s="425">
        <v>0</v>
      </c>
      <c r="D820" s="425">
        <v>0</v>
      </c>
      <c r="E820" s="425">
        <v>0</v>
      </c>
      <c r="F820" s="425">
        <v>0</v>
      </c>
      <c r="G820" s="429">
        <v>0</v>
      </c>
      <c r="H820" s="430">
        <v>4641</v>
      </c>
      <c r="I820" s="16"/>
    </row>
    <row r="821" spans="1:9" ht="15.75" x14ac:dyDescent="0.25">
      <c r="A821" s="64">
        <v>44725</v>
      </c>
      <c r="B821" s="425">
        <v>0</v>
      </c>
      <c r="C821" s="425">
        <v>0</v>
      </c>
      <c r="D821" s="425">
        <v>0</v>
      </c>
      <c r="E821" s="425">
        <v>0</v>
      </c>
      <c r="F821" s="425">
        <v>0</v>
      </c>
      <c r="G821" s="429">
        <v>0</v>
      </c>
      <c r="H821" s="430">
        <v>4641</v>
      </c>
      <c r="I821" s="16"/>
    </row>
    <row r="822" spans="1:9" ht="15.75" x14ac:dyDescent="0.25">
      <c r="A822" s="64">
        <v>44726</v>
      </c>
      <c r="B822" s="425">
        <v>1</v>
      </c>
      <c r="C822" s="425">
        <v>0</v>
      </c>
      <c r="D822" s="425">
        <v>0</v>
      </c>
      <c r="E822" s="425">
        <v>0</v>
      </c>
      <c r="F822" s="425">
        <v>0</v>
      </c>
      <c r="G822" s="429">
        <v>1</v>
      </c>
      <c r="H822" s="430">
        <v>4642</v>
      </c>
      <c r="I822" s="16"/>
    </row>
    <row r="823" spans="1:9" ht="15.75" x14ac:dyDescent="0.25">
      <c r="A823" s="64">
        <v>44727</v>
      </c>
      <c r="B823" s="425">
        <v>0</v>
      </c>
      <c r="C823" s="425">
        <v>0</v>
      </c>
      <c r="D823" s="425">
        <v>0</v>
      </c>
      <c r="E823" s="425">
        <v>0</v>
      </c>
      <c r="F823" s="425">
        <v>0</v>
      </c>
      <c r="G823" s="429">
        <v>0</v>
      </c>
      <c r="H823" s="430">
        <v>4642</v>
      </c>
      <c r="I823" s="16"/>
    </row>
    <row r="824" spans="1:9" ht="15.75" x14ac:dyDescent="0.25">
      <c r="A824" s="64">
        <v>44728</v>
      </c>
      <c r="B824" s="425">
        <v>1</v>
      </c>
      <c r="C824" s="425">
        <v>0</v>
      </c>
      <c r="D824" s="425">
        <v>0</v>
      </c>
      <c r="E824" s="425">
        <v>0</v>
      </c>
      <c r="F824" s="425">
        <v>0</v>
      </c>
      <c r="G824" s="429">
        <v>1</v>
      </c>
      <c r="H824" s="430">
        <v>4643</v>
      </c>
      <c r="I824" s="16"/>
    </row>
    <row r="825" spans="1:9" ht="15.75" x14ac:dyDescent="0.25">
      <c r="A825" s="64">
        <v>44729</v>
      </c>
      <c r="B825" s="425">
        <v>1</v>
      </c>
      <c r="C825" s="425">
        <v>1</v>
      </c>
      <c r="D825" s="425">
        <v>0</v>
      </c>
      <c r="E825" s="425">
        <v>0</v>
      </c>
      <c r="F825" s="425">
        <v>0</v>
      </c>
      <c r="G825" s="429">
        <v>2</v>
      </c>
      <c r="H825" s="430">
        <v>4645</v>
      </c>
      <c r="I825" s="16"/>
    </row>
    <row r="826" spans="1:9" ht="15.75" x14ac:dyDescent="0.25">
      <c r="A826" s="64">
        <v>44730</v>
      </c>
      <c r="B826" s="425">
        <v>0</v>
      </c>
      <c r="C826" s="425">
        <v>0</v>
      </c>
      <c r="D826" s="425">
        <v>0</v>
      </c>
      <c r="E826" s="425">
        <v>0</v>
      </c>
      <c r="F826" s="425">
        <v>0</v>
      </c>
      <c r="G826" s="429">
        <v>0</v>
      </c>
      <c r="H826" s="430">
        <v>4645</v>
      </c>
      <c r="I826" s="16"/>
    </row>
    <row r="827" spans="1:9" ht="15.75" x14ac:dyDescent="0.25">
      <c r="A827" s="64">
        <v>44731</v>
      </c>
      <c r="B827" s="425">
        <v>0</v>
      </c>
      <c r="C827" s="425">
        <v>0</v>
      </c>
      <c r="D827" s="425">
        <v>0</v>
      </c>
      <c r="E827" s="425">
        <v>0</v>
      </c>
      <c r="F827" s="425">
        <v>0</v>
      </c>
      <c r="G827" s="429">
        <v>0</v>
      </c>
      <c r="H827" s="430">
        <v>4645</v>
      </c>
      <c r="I827" s="16"/>
    </row>
    <row r="828" spans="1:9" ht="15.75" x14ac:dyDescent="0.25">
      <c r="A828" s="64">
        <v>44732</v>
      </c>
      <c r="B828" s="425">
        <v>3</v>
      </c>
      <c r="C828" s="425">
        <v>1</v>
      </c>
      <c r="D828" s="425">
        <v>0</v>
      </c>
      <c r="E828" s="425">
        <v>0</v>
      </c>
      <c r="F828" s="425">
        <v>0</v>
      </c>
      <c r="G828" s="429">
        <v>4</v>
      </c>
      <c r="H828" s="430">
        <v>4649</v>
      </c>
      <c r="I828" s="16"/>
    </row>
    <row r="829" spans="1:9" ht="15.75" x14ac:dyDescent="0.25">
      <c r="A829" s="64">
        <v>44733</v>
      </c>
      <c r="B829" s="425">
        <v>1</v>
      </c>
      <c r="C829" s="425">
        <v>0</v>
      </c>
      <c r="D829" s="425">
        <v>0</v>
      </c>
      <c r="E829" s="425">
        <v>0</v>
      </c>
      <c r="F829" s="425">
        <v>0</v>
      </c>
      <c r="G829" s="429">
        <v>1</v>
      </c>
      <c r="H829" s="430">
        <v>4650</v>
      </c>
      <c r="I829" s="16"/>
    </row>
    <row r="830" spans="1:9" ht="15.75" x14ac:dyDescent="0.25">
      <c r="A830" s="64">
        <v>44734</v>
      </c>
      <c r="B830" s="425">
        <v>2</v>
      </c>
      <c r="C830" s="425">
        <v>0</v>
      </c>
      <c r="D830" s="425">
        <v>0</v>
      </c>
      <c r="E830" s="425">
        <v>1</v>
      </c>
      <c r="F830" s="425">
        <v>0</v>
      </c>
      <c r="G830" s="429">
        <v>3</v>
      </c>
      <c r="H830" s="430">
        <v>4653</v>
      </c>
      <c r="I830" s="16"/>
    </row>
    <row r="831" spans="1:9" ht="15.75" x14ac:dyDescent="0.25">
      <c r="A831" s="64">
        <v>44735</v>
      </c>
      <c r="B831" s="425">
        <v>0</v>
      </c>
      <c r="C831" s="425">
        <v>0</v>
      </c>
      <c r="D831" s="425">
        <v>0</v>
      </c>
      <c r="E831" s="425">
        <v>1</v>
      </c>
      <c r="F831" s="425">
        <v>0</v>
      </c>
      <c r="G831" s="429">
        <v>1</v>
      </c>
      <c r="H831" s="430">
        <v>4654</v>
      </c>
      <c r="I831" s="16"/>
    </row>
    <row r="832" spans="1:9" ht="15.75" x14ac:dyDescent="0.25">
      <c r="A832" s="64">
        <v>44736</v>
      </c>
      <c r="B832" s="425">
        <v>1</v>
      </c>
      <c r="C832" s="425">
        <v>0</v>
      </c>
      <c r="D832" s="425">
        <v>0</v>
      </c>
      <c r="E832" s="425">
        <v>0</v>
      </c>
      <c r="F832" s="425">
        <v>0</v>
      </c>
      <c r="G832" s="429">
        <v>1</v>
      </c>
      <c r="H832" s="430">
        <v>4655</v>
      </c>
      <c r="I832" s="16"/>
    </row>
    <row r="833" spans="1:9" ht="15.75" x14ac:dyDescent="0.25">
      <c r="A833" s="64">
        <v>44737</v>
      </c>
      <c r="B833" s="425">
        <v>0</v>
      </c>
      <c r="C833" s="425">
        <v>0</v>
      </c>
      <c r="D833" s="425">
        <v>0</v>
      </c>
      <c r="E833" s="425">
        <v>0</v>
      </c>
      <c r="F833" s="425">
        <v>0</v>
      </c>
      <c r="G833" s="429">
        <v>0</v>
      </c>
      <c r="H833" s="430">
        <v>4655</v>
      </c>
      <c r="I833" s="16"/>
    </row>
    <row r="834" spans="1:9" ht="15.75" x14ac:dyDescent="0.25">
      <c r="A834" s="64">
        <v>44738</v>
      </c>
      <c r="B834" s="425">
        <v>0</v>
      </c>
      <c r="C834" s="425">
        <v>0</v>
      </c>
      <c r="D834" s="425">
        <v>0</v>
      </c>
      <c r="E834" s="425">
        <v>0</v>
      </c>
      <c r="F834" s="425">
        <v>0</v>
      </c>
      <c r="G834" s="429">
        <v>0</v>
      </c>
      <c r="H834" s="430">
        <v>4655</v>
      </c>
      <c r="I834" s="16"/>
    </row>
    <row r="835" spans="1:9" ht="15.75" x14ac:dyDescent="0.25">
      <c r="A835" s="64">
        <v>44739</v>
      </c>
      <c r="B835" s="425">
        <v>1</v>
      </c>
      <c r="C835" s="425">
        <v>0</v>
      </c>
      <c r="D835" s="425">
        <v>0</v>
      </c>
      <c r="E835" s="425">
        <v>0</v>
      </c>
      <c r="F835" s="425">
        <v>0</v>
      </c>
      <c r="G835" s="429">
        <v>1</v>
      </c>
      <c r="H835" s="430">
        <v>4656</v>
      </c>
      <c r="I835" s="16"/>
    </row>
    <row r="836" spans="1:9" ht="15.75" x14ac:dyDescent="0.25">
      <c r="A836" s="64">
        <v>44740</v>
      </c>
      <c r="B836" s="425">
        <v>4</v>
      </c>
      <c r="C836" s="425">
        <v>0</v>
      </c>
      <c r="D836" s="425">
        <v>0</v>
      </c>
      <c r="E836" s="425">
        <v>0</v>
      </c>
      <c r="F836" s="425">
        <v>0</v>
      </c>
      <c r="G836" s="429">
        <v>4</v>
      </c>
      <c r="H836" s="430">
        <v>4660</v>
      </c>
      <c r="I836" s="16"/>
    </row>
    <row r="837" spans="1:9" ht="15.75" x14ac:dyDescent="0.25">
      <c r="A837" s="64">
        <v>44741</v>
      </c>
      <c r="B837" s="425">
        <v>3</v>
      </c>
      <c r="C837" s="425">
        <v>0</v>
      </c>
      <c r="D837" s="425">
        <v>0</v>
      </c>
      <c r="E837" s="425">
        <v>0</v>
      </c>
      <c r="F837" s="425">
        <v>0</v>
      </c>
      <c r="G837" s="429">
        <v>3</v>
      </c>
      <c r="H837" s="430">
        <v>4663</v>
      </c>
      <c r="I837" s="16"/>
    </row>
    <row r="838" spans="1:9" ht="15.75" x14ac:dyDescent="0.25">
      <c r="A838" s="64">
        <v>44742</v>
      </c>
      <c r="B838" s="425">
        <v>4</v>
      </c>
      <c r="C838" s="425">
        <v>1</v>
      </c>
      <c r="D838" s="425">
        <v>0</v>
      </c>
      <c r="E838" s="425">
        <v>2</v>
      </c>
      <c r="F838" s="425">
        <v>0</v>
      </c>
      <c r="G838" s="429">
        <v>7</v>
      </c>
      <c r="H838" s="430">
        <v>4670</v>
      </c>
      <c r="I838" s="16"/>
    </row>
    <row r="839" spans="1:9" ht="15.75" x14ac:dyDescent="0.25">
      <c r="A839" s="64">
        <v>44743</v>
      </c>
      <c r="B839" s="425">
        <v>4</v>
      </c>
      <c r="C839" s="425">
        <v>0</v>
      </c>
      <c r="D839" s="425">
        <v>0</v>
      </c>
      <c r="E839" s="425">
        <v>0</v>
      </c>
      <c r="F839" s="425">
        <v>0</v>
      </c>
      <c r="G839" s="429">
        <v>4</v>
      </c>
      <c r="H839" s="430">
        <v>4674</v>
      </c>
      <c r="I839" s="16"/>
    </row>
    <row r="840" spans="1:9" ht="15.75" x14ac:dyDescent="0.25">
      <c r="A840" s="64">
        <v>44744</v>
      </c>
      <c r="B840" s="425">
        <v>0</v>
      </c>
      <c r="C840" s="425">
        <v>0</v>
      </c>
      <c r="D840" s="425">
        <v>0</v>
      </c>
      <c r="E840" s="425">
        <v>0</v>
      </c>
      <c r="F840" s="425">
        <v>0</v>
      </c>
      <c r="G840" s="429">
        <v>0</v>
      </c>
      <c r="H840" s="430">
        <v>4674</v>
      </c>
      <c r="I840" s="16"/>
    </row>
    <row r="841" spans="1:9" ht="15.75" x14ac:dyDescent="0.25">
      <c r="A841" s="64">
        <v>44745</v>
      </c>
      <c r="B841" s="425">
        <v>0</v>
      </c>
      <c r="C841" s="425">
        <v>0</v>
      </c>
      <c r="D841" s="425">
        <v>0</v>
      </c>
      <c r="E841" s="425">
        <v>0</v>
      </c>
      <c r="F841" s="425">
        <v>0</v>
      </c>
      <c r="G841" s="429">
        <v>0</v>
      </c>
      <c r="H841" s="430">
        <v>4674</v>
      </c>
      <c r="I841" s="16"/>
    </row>
    <row r="842" spans="1:9" ht="15.75" x14ac:dyDescent="0.25">
      <c r="A842" s="64">
        <v>44746</v>
      </c>
      <c r="B842" s="425">
        <v>6</v>
      </c>
      <c r="C842" s="425">
        <v>0</v>
      </c>
      <c r="D842" s="425">
        <v>0</v>
      </c>
      <c r="E842" s="425">
        <v>0</v>
      </c>
      <c r="F842" s="425">
        <v>0</v>
      </c>
      <c r="G842" s="429">
        <v>6</v>
      </c>
      <c r="H842" s="430">
        <v>4680</v>
      </c>
      <c r="I842" s="16"/>
    </row>
    <row r="843" spans="1:9" ht="15.75" x14ac:dyDescent="0.25">
      <c r="A843" s="64">
        <v>44747</v>
      </c>
      <c r="B843" s="425">
        <v>6</v>
      </c>
      <c r="C843" s="425">
        <v>0</v>
      </c>
      <c r="D843" s="425">
        <v>0</v>
      </c>
      <c r="E843" s="425">
        <v>1</v>
      </c>
      <c r="F843" s="425">
        <v>0</v>
      </c>
      <c r="G843" s="429">
        <v>7</v>
      </c>
      <c r="H843" s="430">
        <v>4687</v>
      </c>
      <c r="I843" s="16"/>
    </row>
    <row r="844" spans="1:9" ht="15.75" x14ac:dyDescent="0.25">
      <c r="A844" s="64">
        <v>44748</v>
      </c>
      <c r="B844" s="425">
        <v>2</v>
      </c>
      <c r="C844" s="425">
        <v>0</v>
      </c>
      <c r="D844" s="425">
        <v>0</v>
      </c>
      <c r="E844" s="425">
        <v>1</v>
      </c>
      <c r="F844" s="425">
        <v>0</v>
      </c>
      <c r="G844" s="429">
        <v>3</v>
      </c>
      <c r="H844" s="430">
        <v>4690</v>
      </c>
      <c r="I844" s="16"/>
    </row>
    <row r="845" spans="1:9" ht="15.75" x14ac:dyDescent="0.25">
      <c r="A845" s="64">
        <v>44749</v>
      </c>
      <c r="B845" s="425">
        <v>1</v>
      </c>
      <c r="C845" s="425">
        <v>1</v>
      </c>
      <c r="D845" s="425">
        <v>0</v>
      </c>
      <c r="E845" s="425">
        <v>1</v>
      </c>
      <c r="F845" s="425">
        <v>0</v>
      </c>
      <c r="G845" s="429">
        <v>3</v>
      </c>
      <c r="H845" s="430">
        <v>4693</v>
      </c>
      <c r="I845" s="16"/>
    </row>
    <row r="846" spans="1:9" ht="15.75" x14ac:dyDescent="0.25">
      <c r="A846" s="64">
        <v>44750</v>
      </c>
      <c r="B846" s="425">
        <v>4</v>
      </c>
      <c r="C846" s="425">
        <v>0</v>
      </c>
      <c r="D846" s="425">
        <v>0</v>
      </c>
      <c r="E846" s="425">
        <v>1</v>
      </c>
      <c r="F846" s="425">
        <v>0</v>
      </c>
      <c r="G846" s="429">
        <v>5</v>
      </c>
      <c r="H846" s="430">
        <v>4698</v>
      </c>
      <c r="I846" s="16"/>
    </row>
    <row r="847" spans="1:9" ht="15.75" x14ac:dyDescent="0.25">
      <c r="A847" s="64">
        <v>44751</v>
      </c>
      <c r="B847" s="425">
        <v>0</v>
      </c>
      <c r="C847" s="425">
        <v>0</v>
      </c>
      <c r="D847" s="425">
        <v>0</v>
      </c>
      <c r="E847" s="425">
        <v>0</v>
      </c>
      <c r="F847" s="425">
        <v>0</v>
      </c>
      <c r="G847" s="429">
        <v>0</v>
      </c>
      <c r="H847" s="430">
        <v>4698</v>
      </c>
      <c r="I847" s="16"/>
    </row>
    <row r="848" spans="1:9" ht="15.75" x14ac:dyDescent="0.25">
      <c r="A848" s="64">
        <v>44752</v>
      </c>
      <c r="B848" s="425">
        <v>0</v>
      </c>
      <c r="C848" s="425">
        <v>0</v>
      </c>
      <c r="D848" s="425">
        <v>0</v>
      </c>
      <c r="E848" s="425">
        <v>0</v>
      </c>
      <c r="F848" s="425">
        <v>0</v>
      </c>
      <c r="G848" s="429">
        <v>0</v>
      </c>
      <c r="H848" s="430">
        <v>4698</v>
      </c>
      <c r="I848" s="16"/>
    </row>
    <row r="849" spans="1:9" ht="15.75" x14ac:dyDescent="0.25">
      <c r="A849" s="64">
        <v>44753</v>
      </c>
      <c r="B849" s="425">
        <v>4</v>
      </c>
      <c r="C849" s="425">
        <v>3</v>
      </c>
      <c r="D849" s="425">
        <v>0</v>
      </c>
      <c r="E849" s="425">
        <v>1</v>
      </c>
      <c r="F849" s="425">
        <v>0</v>
      </c>
      <c r="G849" s="429">
        <v>8</v>
      </c>
      <c r="H849" s="430">
        <v>4706</v>
      </c>
      <c r="I849" s="16"/>
    </row>
    <row r="850" spans="1:9" ht="15.75" x14ac:dyDescent="0.25">
      <c r="A850" s="64">
        <v>44754</v>
      </c>
      <c r="B850" s="425">
        <v>0</v>
      </c>
      <c r="C850" s="425">
        <v>0</v>
      </c>
      <c r="D850" s="425">
        <v>0</v>
      </c>
      <c r="E850" s="425">
        <v>0</v>
      </c>
      <c r="F850" s="425">
        <v>0</v>
      </c>
      <c r="G850" s="429">
        <v>0</v>
      </c>
      <c r="H850" s="430">
        <v>4706</v>
      </c>
      <c r="I850" s="16"/>
    </row>
    <row r="851" spans="1:9" ht="15.75" x14ac:dyDescent="0.25">
      <c r="A851" s="64">
        <v>44755</v>
      </c>
      <c r="B851" s="425">
        <v>0</v>
      </c>
      <c r="C851" s="425">
        <v>0</v>
      </c>
      <c r="D851" s="425">
        <v>0</v>
      </c>
      <c r="E851" s="425">
        <v>0</v>
      </c>
      <c r="F851" s="425">
        <v>0</v>
      </c>
      <c r="G851" s="429">
        <v>0</v>
      </c>
      <c r="H851" s="430">
        <v>4706</v>
      </c>
      <c r="I851" s="16"/>
    </row>
    <row r="852" spans="1:9" ht="15.75" x14ac:dyDescent="0.25">
      <c r="A852" s="64">
        <v>44756</v>
      </c>
      <c r="B852" s="425">
        <v>10</v>
      </c>
      <c r="C852" s="425">
        <v>1</v>
      </c>
      <c r="D852" s="425">
        <v>0</v>
      </c>
      <c r="E852" s="425">
        <v>1</v>
      </c>
      <c r="F852" s="425">
        <v>0</v>
      </c>
      <c r="G852" s="429">
        <v>12</v>
      </c>
      <c r="H852" s="430">
        <v>4718</v>
      </c>
      <c r="I852" s="16"/>
    </row>
    <row r="853" spans="1:9" ht="15.75" x14ac:dyDescent="0.25">
      <c r="A853" s="64">
        <v>44757</v>
      </c>
      <c r="B853" s="425">
        <v>6</v>
      </c>
      <c r="C853" s="425">
        <v>0</v>
      </c>
      <c r="D853" s="425">
        <v>0</v>
      </c>
      <c r="E853" s="425">
        <v>1</v>
      </c>
      <c r="F853" s="425">
        <v>0</v>
      </c>
      <c r="G853" s="429">
        <v>7</v>
      </c>
      <c r="H853" s="430">
        <v>4725</v>
      </c>
      <c r="I853" s="16"/>
    </row>
    <row r="854" spans="1:9" ht="15.75" x14ac:dyDescent="0.25">
      <c r="A854" s="64">
        <v>44758</v>
      </c>
      <c r="B854" s="425">
        <v>0</v>
      </c>
      <c r="C854" s="425">
        <v>0</v>
      </c>
      <c r="D854" s="425">
        <v>0</v>
      </c>
      <c r="E854" s="425">
        <v>0</v>
      </c>
      <c r="F854" s="425">
        <v>0</v>
      </c>
      <c r="G854" s="429">
        <v>0</v>
      </c>
      <c r="H854" s="430">
        <v>4725</v>
      </c>
      <c r="I854" s="16"/>
    </row>
    <row r="855" spans="1:9" ht="15.75" x14ac:dyDescent="0.25">
      <c r="A855" s="64">
        <v>44759</v>
      </c>
      <c r="B855" s="425">
        <v>0</v>
      </c>
      <c r="C855" s="425">
        <v>0</v>
      </c>
      <c r="D855" s="425">
        <v>0</v>
      </c>
      <c r="E855" s="425">
        <v>0</v>
      </c>
      <c r="F855" s="425">
        <v>0</v>
      </c>
      <c r="G855" s="429">
        <v>0</v>
      </c>
      <c r="H855" s="430">
        <v>4725</v>
      </c>
      <c r="I855" s="16"/>
    </row>
    <row r="856" spans="1:9" ht="15.75" x14ac:dyDescent="0.25">
      <c r="A856" s="64">
        <v>44760</v>
      </c>
      <c r="B856" s="425">
        <v>7</v>
      </c>
      <c r="C856" s="425">
        <v>3</v>
      </c>
      <c r="D856" s="425">
        <v>0</v>
      </c>
      <c r="E856" s="425">
        <v>1</v>
      </c>
      <c r="F856" s="425">
        <v>0</v>
      </c>
      <c r="G856" s="429">
        <v>11</v>
      </c>
      <c r="H856" s="430">
        <v>4736</v>
      </c>
      <c r="I856" s="16"/>
    </row>
    <row r="857" spans="1:9" ht="15.75" x14ac:dyDescent="0.25">
      <c r="A857" s="64">
        <v>44761</v>
      </c>
      <c r="B857" s="425">
        <v>1</v>
      </c>
      <c r="C857" s="425">
        <v>0</v>
      </c>
      <c r="D857" s="425">
        <v>0</v>
      </c>
      <c r="E857" s="425">
        <v>0</v>
      </c>
      <c r="F857" s="425">
        <v>0</v>
      </c>
      <c r="G857" s="429">
        <v>1</v>
      </c>
      <c r="H857" s="430">
        <v>4737</v>
      </c>
      <c r="I857" s="16"/>
    </row>
    <row r="858" spans="1:9" ht="15.75" x14ac:dyDescent="0.25">
      <c r="A858" s="64">
        <v>44762</v>
      </c>
      <c r="B858" s="425">
        <v>5</v>
      </c>
      <c r="C858" s="425">
        <v>0</v>
      </c>
      <c r="D858" s="425">
        <v>0</v>
      </c>
      <c r="E858" s="425">
        <v>0</v>
      </c>
      <c r="F858" s="425">
        <v>0</v>
      </c>
      <c r="G858" s="429">
        <v>5</v>
      </c>
      <c r="H858" s="430">
        <v>4742</v>
      </c>
      <c r="I858" s="16"/>
    </row>
    <row r="859" spans="1:9" ht="15.75" x14ac:dyDescent="0.25">
      <c r="A859" s="64">
        <v>44763</v>
      </c>
      <c r="B859" s="425">
        <v>3</v>
      </c>
      <c r="C859" s="425">
        <v>0</v>
      </c>
      <c r="D859" s="425">
        <v>0</v>
      </c>
      <c r="E859" s="425">
        <v>2</v>
      </c>
      <c r="F859" s="425">
        <v>0</v>
      </c>
      <c r="G859" s="429">
        <v>5</v>
      </c>
      <c r="H859" s="430">
        <v>4747</v>
      </c>
      <c r="I859" s="16"/>
    </row>
    <row r="860" spans="1:9" ht="15.75" x14ac:dyDescent="0.25">
      <c r="A860" s="64">
        <v>44764</v>
      </c>
      <c r="B860" s="425">
        <v>4</v>
      </c>
      <c r="C860" s="425">
        <v>1</v>
      </c>
      <c r="D860" s="425">
        <v>0</v>
      </c>
      <c r="E860" s="425">
        <v>0</v>
      </c>
      <c r="F860" s="425">
        <v>0</v>
      </c>
      <c r="G860" s="429">
        <v>5</v>
      </c>
      <c r="H860" s="430">
        <v>4752</v>
      </c>
      <c r="I860" s="16"/>
    </row>
    <row r="861" spans="1:9" ht="15.75" x14ac:dyDescent="0.25">
      <c r="A861" s="64">
        <v>44765</v>
      </c>
      <c r="B861" s="425">
        <v>0</v>
      </c>
      <c r="C861" s="425">
        <v>0</v>
      </c>
      <c r="D861" s="425">
        <v>0</v>
      </c>
      <c r="E861" s="425">
        <v>0</v>
      </c>
      <c r="F861" s="425">
        <v>0</v>
      </c>
      <c r="G861" s="429">
        <v>0</v>
      </c>
      <c r="H861" s="430">
        <v>4752</v>
      </c>
      <c r="I861" s="16"/>
    </row>
    <row r="862" spans="1:9" ht="15.75" x14ac:dyDescent="0.25">
      <c r="A862" s="64">
        <v>44766</v>
      </c>
      <c r="B862" s="425">
        <v>0</v>
      </c>
      <c r="C862" s="425">
        <v>0</v>
      </c>
      <c r="D862" s="425">
        <v>0</v>
      </c>
      <c r="E862" s="425">
        <v>0</v>
      </c>
      <c r="F862" s="425">
        <v>0</v>
      </c>
      <c r="G862" s="429">
        <v>0</v>
      </c>
      <c r="H862" s="430">
        <v>4752</v>
      </c>
      <c r="I862" s="16"/>
    </row>
    <row r="863" spans="1:9" ht="15.75" x14ac:dyDescent="0.25">
      <c r="A863" s="64">
        <v>44767</v>
      </c>
      <c r="B863" s="425">
        <v>5</v>
      </c>
      <c r="C863" s="425">
        <v>1</v>
      </c>
      <c r="D863" s="425">
        <v>0</v>
      </c>
      <c r="E863" s="425">
        <v>1</v>
      </c>
      <c r="F863" s="425">
        <v>0</v>
      </c>
      <c r="G863" s="429">
        <v>7</v>
      </c>
      <c r="H863" s="430">
        <v>4759</v>
      </c>
      <c r="I863" s="16"/>
    </row>
    <row r="864" spans="1:9" ht="15.75" x14ac:dyDescent="0.25">
      <c r="A864" s="64">
        <v>44768</v>
      </c>
      <c r="B864" s="425">
        <v>2</v>
      </c>
      <c r="C864" s="425">
        <v>0</v>
      </c>
      <c r="D864" s="425">
        <v>0</v>
      </c>
      <c r="E864" s="425">
        <v>0</v>
      </c>
      <c r="F864" s="425">
        <v>0</v>
      </c>
      <c r="G864" s="429">
        <v>2</v>
      </c>
      <c r="H864" s="430">
        <v>4761</v>
      </c>
      <c r="I864" s="16"/>
    </row>
    <row r="865" spans="1:9" ht="15.75" x14ac:dyDescent="0.25">
      <c r="A865" s="64">
        <v>44769</v>
      </c>
      <c r="B865" s="425">
        <v>3</v>
      </c>
      <c r="C865" s="425">
        <v>1</v>
      </c>
      <c r="D865" s="425">
        <v>0</v>
      </c>
      <c r="E865" s="425">
        <v>0</v>
      </c>
      <c r="F865" s="425">
        <v>0</v>
      </c>
      <c r="G865" s="429">
        <v>4</v>
      </c>
      <c r="H865" s="430">
        <v>4765</v>
      </c>
      <c r="I865" s="16"/>
    </row>
    <row r="866" spans="1:9" ht="15.75" x14ac:dyDescent="0.25">
      <c r="A866" s="64">
        <v>44770</v>
      </c>
      <c r="B866" s="425">
        <v>1</v>
      </c>
      <c r="C866" s="425">
        <v>1</v>
      </c>
      <c r="D866" s="425">
        <v>0</v>
      </c>
      <c r="E866" s="425">
        <v>1</v>
      </c>
      <c r="F866" s="425">
        <v>0</v>
      </c>
      <c r="G866" s="429">
        <v>3</v>
      </c>
      <c r="H866" s="430">
        <v>4768</v>
      </c>
      <c r="I866" s="16"/>
    </row>
    <row r="867" spans="1:9" ht="15.75" x14ac:dyDescent="0.25">
      <c r="A867" s="64">
        <v>44771</v>
      </c>
      <c r="B867" s="425">
        <v>5</v>
      </c>
      <c r="C867" s="425">
        <v>0</v>
      </c>
      <c r="D867" s="425">
        <v>0</v>
      </c>
      <c r="E867" s="425">
        <v>1</v>
      </c>
      <c r="F867" s="425">
        <v>0</v>
      </c>
      <c r="G867" s="429">
        <v>6</v>
      </c>
      <c r="H867" s="430">
        <v>4774</v>
      </c>
      <c r="I867" s="16"/>
    </row>
    <row r="868" spans="1:9" ht="15.75" x14ac:dyDescent="0.25">
      <c r="A868" s="64">
        <v>44772</v>
      </c>
      <c r="B868" s="425">
        <v>0</v>
      </c>
      <c r="C868" s="425">
        <v>0</v>
      </c>
      <c r="D868" s="425">
        <v>0</v>
      </c>
      <c r="E868" s="425">
        <v>0</v>
      </c>
      <c r="F868" s="425">
        <v>0</v>
      </c>
      <c r="G868" s="429">
        <v>0</v>
      </c>
      <c r="H868" s="430">
        <f>SUM(H867,Covid_19_related_deaths_registered_by_date_and_place_of_death_in_Northern_Ireland_2020_21[[#This Row],[Total]])</f>
        <v>4774</v>
      </c>
      <c r="I868" s="16"/>
    </row>
    <row r="869" spans="1:9" ht="15.75" x14ac:dyDescent="0.25">
      <c r="A869" s="64">
        <v>44773</v>
      </c>
      <c r="B869" s="425">
        <v>0</v>
      </c>
      <c r="C869" s="425">
        <v>0</v>
      </c>
      <c r="D869" s="425">
        <v>0</v>
      </c>
      <c r="E869" s="425">
        <v>0</v>
      </c>
      <c r="F869" s="425">
        <v>0</v>
      </c>
      <c r="G869" s="429">
        <v>0</v>
      </c>
      <c r="H869" s="430">
        <f>SUM(H868,Covid_19_related_deaths_registered_by_date_and_place_of_death_in_Northern_Ireland_2020_21[[#This Row],[Total]])</f>
        <v>4774</v>
      </c>
      <c r="I869" s="16"/>
    </row>
    <row r="870" spans="1:9" ht="15.75" x14ac:dyDescent="0.25">
      <c r="A870" s="64">
        <v>44774</v>
      </c>
      <c r="B870" s="425">
        <v>5</v>
      </c>
      <c r="C870" s="425">
        <v>1</v>
      </c>
      <c r="D870" s="425">
        <v>0</v>
      </c>
      <c r="E870" s="425">
        <v>2</v>
      </c>
      <c r="F870" s="425">
        <v>0</v>
      </c>
      <c r="G870" s="429">
        <v>8</v>
      </c>
      <c r="H870" s="430">
        <f>SUM(H869,Covid_19_related_deaths_registered_by_date_and_place_of_death_in_Northern_Ireland_2020_21[[#This Row],[Total]])</f>
        <v>4782</v>
      </c>
      <c r="I870" s="16"/>
    </row>
    <row r="871" spans="1:9" ht="15.75" x14ac:dyDescent="0.25">
      <c r="A871" s="64">
        <v>44775</v>
      </c>
      <c r="B871" s="425">
        <v>1</v>
      </c>
      <c r="C871" s="425">
        <v>0</v>
      </c>
      <c r="D871" s="425">
        <v>0</v>
      </c>
      <c r="E871" s="425">
        <v>0</v>
      </c>
      <c r="F871" s="425">
        <v>0</v>
      </c>
      <c r="G871" s="429">
        <v>1</v>
      </c>
      <c r="H871" s="430">
        <f>SUM(H870,Covid_19_related_deaths_registered_by_date_and_place_of_death_in_Northern_Ireland_2020_21[[#This Row],[Total]])</f>
        <v>4783</v>
      </c>
      <c r="I871" s="16"/>
    </row>
    <row r="872" spans="1:9" ht="15.75" x14ac:dyDescent="0.25">
      <c r="A872" s="64">
        <v>44776</v>
      </c>
      <c r="B872" s="425">
        <v>1</v>
      </c>
      <c r="C872" s="425">
        <v>1</v>
      </c>
      <c r="D872" s="425">
        <v>0</v>
      </c>
      <c r="E872" s="425">
        <v>0</v>
      </c>
      <c r="F872" s="425">
        <v>0</v>
      </c>
      <c r="G872" s="429">
        <v>2</v>
      </c>
      <c r="H872" s="430">
        <f>SUM(H871,Covid_19_related_deaths_registered_by_date_and_place_of_death_in_Northern_Ireland_2020_21[[#This Row],[Total]])</f>
        <v>4785</v>
      </c>
      <c r="I872" s="16"/>
    </row>
    <row r="873" spans="1:9" ht="15.75" x14ac:dyDescent="0.25">
      <c r="A873" s="64">
        <v>44777</v>
      </c>
      <c r="B873" s="425">
        <v>7</v>
      </c>
      <c r="C873" s="425">
        <v>0</v>
      </c>
      <c r="D873" s="425">
        <v>0</v>
      </c>
      <c r="E873" s="425">
        <v>1</v>
      </c>
      <c r="F873" s="425">
        <v>0</v>
      </c>
      <c r="G873" s="429">
        <v>8</v>
      </c>
      <c r="H873" s="430">
        <f>SUM(H872,Covid_19_related_deaths_registered_by_date_and_place_of_death_in_Northern_Ireland_2020_21[[#This Row],[Total]])</f>
        <v>4793</v>
      </c>
      <c r="I873" s="16"/>
    </row>
    <row r="874" spans="1:9" ht="15.75" x14ac:dyDescent="0.25">
      <c r="A874" s="64">
        <v>44778</v>
      </c>
      <c r="B874" s="425">
        <v>0</v>
      </c>
      <c r="C874" s="425">
        <v>0</v>
      </c>
      <c r="D874" s="425">
        <v>0</v>
      </c>
      <c r="E874" s="425">
        <v>0</v>
      </c>
      <c r="F874" s="425">
        <v>0</v>
      </c>
      <c r="G874" s="429">
        <v>0</v>
      </c>
      <c r="H874" s="430">
        <v>4793</v>
      </c>
      <c r="I874" s="16"/>
    </row>
    <row r="875" spans="1:9" ht="15.75" x14ac:dyDescent="0.25">
      <c r="A875" s="64">
        <v>44779</v>
      </c>
      <c r="B875" s="425">
        <v>0</v>
      </c>
      <c r="C875" s="425">
        <v>0</v>
      </c>
      <c r="D875" s="425">
        <v>0</v>
      </c>
      <c r="E875" s="425">
        <v>1</v>
      </c>
      <c r="F875" s="425">
        <v>0</v>
      </c>
      <c r="G875" s="429">
        <v>1</v>
      </c>
      <c r="H875" s="430">
        <v>4794</v>
      </c>
      <c r="I875" s="16"/>
    </row>
    <row r="876" spans="1:9" ht="15.75" x14ac:dyDescent="0.25">
      <c r="A876" s="64">
        <v>44780</v>
      </c>
      <c r="B876" s="425">
        <v>0</v>
      </c>
      <c r="C876" s="425">
        <v>0</v>
      </c>
      <c r="D876" s="425">
        <v>0</v>
      </c>
      <c r="E876" s="425">
        <v>0</v>
      </c>
      <c r="F876" s="425">
        <v>0</v>
      </c>
      <c r="G876" s="429">
        <v>0</v>
      </c>
      <c r="H876" s="430">
        <v>4794</v>
      </c>
      <c r="I876" s="16"/>
    </row>
    <row r="877" spans="1:9" ht="15.75" x14ac:dyDescent="0.25">
      <c r="A877" s="64">
        <v>44781</v>
      </c>
      <c r="B877" s="425">
        <v>2</v>
      </c>
      <c r="C877" s="425">
        <v>0</v>
      </c>
      <c r="D877" s="425">
        <v>0</v>
      </c>
      <c r="E877" s="425">
        <v>0</v>
      </c>
      <c r="F877" s="425">
        <v>0</v>
      </c>
      <c r="G877" s="429">
        <v>2</v>
      </c>
      <c r="H877" s="430">
        <v>4796</v>
      </c>
      <c r="I877" s="16"/>
    </row>
    <row r="878" spans="1:9" ht="15.75" x14ac:dyDescent="0.25">
      <c r="A878" s="64">
        <v>44782</v>
      </c>
      <c r="B878" s="425">
        <v>1</v>
      </c>
      <c r="C878" s="425">
        <v>0</v>
      </c>
      <c r="D878" s="425">
        <v>0</v>
      </c>
      <c r="E878" s="425">
        <v>0</v>
      </c>
      <c r="F878" s="425">
        <v>0</v>
      </c>
      <c r="G878" s="429">
        <v>1</v>
      </c>
      <c r="H878" s="430">
        <v>4797</v>
      </c>
      <c r="I878" s="16"/>
    </row>
    <row r="879" spans="1:9" ht="15.75" x14ac:dyDescent="0.25">
      <c r="A879" s="64">
        <v>44783</v>
      </c>
      <c r="B879" s="425">
        <v>2</v>
      </c>
      <c r="C879" s="425">
        <v>0</v>
      </c>
      <c r="D879" s="425">
        <v>0</v>
      </c>
      <c r="E879" s="425">
        <v>0</v>
      </c>
      <c r="F879" s="425">
        <v>0</v>
      </c>
      <c r="G879" s="429">
        <v>2</v>
      </c>
      <c r="H879" s="430">
        <v>4799</v>
      </c>
      <c r="I879" s="16"/>
    </row>
    <row r="880" spans="1:9" ht="15.75" x14ac:dyDescent="0.25">
      <c r="A880" s="64">
        <v>44784</v>
      </c>
      <c r="B880" s="425">
        <v>4</v>
      </c>
      <c r="C880" s="425">
        <v>2</v>
      </c>
      <c r="D880" s="425">
        <v>0</v>
      </c>
      <c r="E880" s="425">
        <v>2</v>
      </c>
      <c r="F880" s="425">
        <v>0</v>
      </c>
      <c r="G880" s="429">
        <v>8</v>
      </c>
      <c r="H880" s="430">
        <v>4807</v>
      </c>
      <c r="I880" s="16"/>
    </row>
    <row r="881" spans="1:9" ht="15.75" x14ac:dyDescent="0.25">
      <c r="A881" s="64">
        <v>44785</v>
      </c>
      <c r="B881" s="425">
        <v>1</v>
      </c>
      <c r="C881" s="425">
        <v>0</v>
      </c>
      <c r="D881" s="425">
        <v>0</v>
      </c>
      <c r="E881" s="425">
        <v>1</v>
      </c>
      <c r="F881" s="425">
        <v>0</v>
      </c>
      <c r="G881" s="429">
        <v>2</v>
      </c>
      <c r="H881" s="430">
        <v>4809</v>
      </c>
      <c r="I881" s="16"/>
    </row>
    <row r="882" spans="1:9" ht="15.75" x14ac:dyDescent="0.25">
      <c r="A882" s="64">
        <v>44786</v>
      </c>
      <c r="B882" s="425">
        <v>0</v>
      </c>
      <c r="C882" s="425">
        <v>0</v>
      </c>
      <c r="D882" s="425">
        <v>0</v>
      </c>
      <c r="E882" s="425">
        <v>0</v>
      </c>
      <c r="F882" s="425">
        <v>0</v>
      </c>
      <c r="G882" s="198">
        <v>0</v>
      </c>
      <c r="H882" s="430">
        <v>4809</v>
      </c>
      <c r="I882" s="16"/>
    </row>
    <row r="883" spans="1:9" ht="15.75" x14ac:dyDescent="0.25">
      <c r="A883" s="64">
        <v>44787</v>
      </c>
      <c r="B883" s="425">
        <v>0</v>
      </c>
      <c r="C883" s="425">
        <v>0</v>
      </c>
      <c r="D883" s="425">
        <v>0</v>
      </c>
      <c r="E883" s="425">
        <v>0</v>
      </c>
      <c r="F883" s="425">
        <v>0</v>
      </c>
      <c r="G883" s="198">
        <v>0</v>
      </c>
      <c r="H883" s="430">
        <v>4809</v>
      </c>
      <c r="I883" s="16"/>
    </row>
    <row r="884" spans="1:9" ht="15.75" x14ac:dyDescent="0.25">
      <c r="A884" s="64">
        <v>44788</v>
      </c>
      <c r="B884" s="425">
        <v>0</v>
      </c>
      <c r="C884" s="425">
        <v>0</v>
      </c>
      <c r="D884" s="425">
        <v>0</v>
      </c>
      <c r="E884" s="425">
        <v>1</v>
      </c>
      <c r="F884" s="425">
        <v>0</v>
      </c>
      <c r="G884" s="198">
        <v>1</v>
      </c>
      <c r="H884" s="430">
        <v>4810</v>
      </c>
      <c r="I884" s="16"/>
    </row>
    <row r="885" spans="1:9" ht="15.75" x14ac:dyDescent="0.25">
      <c r="A885" s="64">
        <v>44789</v>
      </c>
      <c r="B885" s="425">
        <v>3</v>
      </c>
      <c r="C885" s="425">
        <v>0</v>
      </c>
      <c r="D885" s="425">
        <v>0</v>
      </c>
      <c r="E885" s="425">
        <v>0</v>
      </c>
      <c r="F885" s="425">
        <v>0</v>
      </c>
      <c r="G885" s="198">
        <v>3</v>
      </c>
      <c r="H885" s="430">
        <v>4813</v>
      </c>
      <c r="I885" s="16"/>
    </row>
    <row r="886" spans="1:9" ht="15.75" x14ac:dyDescent="0.25">
      <c r="A886" s="64">
        <v>44790</v>
      </c>
      <c r="B886" s="425">
        <v>2</v>
      </c>
      <c r="C886" s="425">
        <v>0</v>
      </c>
      <c r="D886" s="425">
        <v>0</v>
      </c>
      <c r="E886" s="425">
        <v>0</v>
      </c>
      <c r="F886" s="425">
        <v>0</v>
      </c>
      <c r="G886" s="198">
        <v>2</v>
      </c>
      <c r="H886" s="430">
        <v>4815</v>
      </c>
      <c r="I886" s="16"/>
    </row>
    <row r="887" spans="1:9" ht="15.75" x14ac:dyDescent="0.25">
      <c r="A887" s="64">
        <v>44791</v>
      </c>
      <c r="B887" s="425">
        <v>5</v>
      </c>
      <c r="C887" s="425">
        <v>0</v>
      </c>
      <c r="D887" s="425">
        <v>0</v>
      </c>
      <c r="E887" s="425">
        <v>0</v>
      </c>
      <c r="F887" s="425">
        <v>0</v>
      </c>
      <c r="G887" s="198">
        <v>5</v>
      </c>
      <c r="H887" s="430">
        <v>4820</v>
      </c>
      <c r="I887" s="16"/>
    </row>
    <row r="888" spans="1:9" ht="15.75" x14ac:dyDescent="0.25">
      <c r="A888" s="64">
        <v>44792</v>
      </c>
      <c r="B888" s="425">
        <v>1</v>
      </c>
      <c r="C888" s="425">
        <v>1</v>
      </c>
      <c r="D888" s="425">
        <v>0</v>
      </c>
      <c r="E888" s="425">
        <v>0</v>
      </c>
      <c r="F888" s="425">
        <v>0</v>
      </c>
      <c r="G888" s="198">
        <v>2</v>
      </c>
      <c r="H888" s="430">
        <v>4822</v>
      </c>
      <c r="I888" s="16"/>
    </row>
    <row r="889" spans="1:9" ht="15.75" x14ac:dyDescent="0.25">
      <c r="A889" s="64">
        <v>44793</v>
      </c>
      <c r="B889" s="444">
        <v>0</v>
      </c>
      <c r="C889" s="444">
        <v>0</v>
      </c>
      <c r="D889" s="444">
        <v>0</v>
      </c>
      <c r="E889" s="444">
        <v>0</v>
      </c>
      <c r="F889" s="444">
        <v>0</v>
      </c>
      <c r="G889" s="462">
        <v>0</v>
      </c>
      <c r="H889" s="463">
        <v>4822</v>
      </c>
      <c r="I889" s="16"/>
    </row>
    <row r="890" spans="1:9" ht="15.75" x14ac:dyDescent="0.25">
      <c r="A890" s="64">
        <v>44794</v>
      </c>
      <c r="B890" s="444">
        <v>0</v>
      </c>
      <c r="C890" s="444">
        <v>0</v>
      </c>
      <c r="D890" s="444">
        <v>0</v>
      </c>
      <c r="E890" s="444">
        <v>0</v>
      </c>
      <c r="F890" s="444">
        <v>0</v>
      </c>
      <c r="G890" s="462">
        <v>0</v>
      </c>
      <c r="H890" s="463">
        <v>4822</v>
      </c>
      <c r="I890" s="16"/>
    </row>
    <row r="891" spans="1:9" ht="15.75" x14ac:dyDescent="0.25">
      <c r="A891" s="64">
        <v>44795</v>
      </c>
      <c r="B891" s="444">
        <v>0</v>
      </c>
      <c r="C891" s="444">
        <v>0</v>
      </c>
      <c r="D891" s="444">
        <v>0</v>
      </c>
      <c r="E891" s="444">
        <v>0</v>
      </c>
      <c r="F891" s="444">
        <v>0</v>
      </c>
      <c r="G891" s="462">
        <v>0</v>
      </c>
      <c r="H891" s="463">
        <v>4822</v>
      </c>
      <c r="I891" s="16"/>
    </row>
    <row r="892" spans="1:9" ht="15.75" x14ac:dyDescent="0.25">
      <c r="A892" s="64">
        <v>44796</v>
      </c>
      <c r="B892" s="425">
        <v>2</v>
      </c>
      <c r="C892" s="425">
        <v>0</v>
      </c>
      <c r="D892" s="425">
        <v>0</v>
      </c>
      <c r="E892" s="425">
        <v>1</v>
      </c>
      <c r="F892" s="425">
        <v>0</v>
      </c>
      <c r="G892" s="462">
        <v>3</v>
      </c>
      <c r="H892" s="463">
        <v>4825</v>
      </c>
      <c r="I892" s="16"/>
    </row>
    <row r="893" spans="1:9" ht="15.75" x14ac:dyDescent="0.25">
      <c r="A893" s="64">
        <v>44797</v>
      </c>
      <c r="B893" s="425">
        <v>4</v>
      </c>
      <c r="C893" s="425">
        <v>0</v>
      </c>
      <c r="D893" s="425">
        <v>0</v>
      </c>
      <c r="E893" s="425">
        <v>0</v>
      </c>
      <c r="F893" s="425">
        <v>0</v>
      </c>
      <c r="G893" s="462">
        <v>4</v>
      </c>
      <c r="H893" s="463">
        <v>4829</v>
      </c>
      <c r="I893" s="16"/>
    </row>
    <row r="894" spans="1:9" ht="15.75" x14ac:dyDescent="0.25">
      <c r="A894" s="64">
        <v>44798</v>
      </c>
      <c r="B894" s="425">
        <v>1</v>
      </c>
      <c r="C894" s="425">
        <v>1</v>
      </c>
      <c r="D894" s="425">
        <v>0</v>
      </c>
      <c r="E894" s="425">
        <v>0</v>
      </c>
      <c r="F894" s="425">
        <v>0</v>
      </c>
      <c r="G894" s="462">
        <v>2</v>
      </c>
      <c r="H894" s="463">
        <v>4831</v>
      </c>
      <c r="I894" s="16"/>
    </row>
    <row r="895" spans="1:9" ht="15.75" x14ac:dyDescent="0.25">
      <c r="A895" s="64">
        <v>44799</v>
      </c>
      <c r="B895" s="425">
        <v>1</v>
      </c>
      <c r="C895" s="425">
        <v>0</v>
      </c>
      <c r="D895" s="425">
        <v>0</v>
      </c>
      <c r="E895" s="425">
        <v>1</v>
      </c>
      <c r="F895" s="425">
        <v>0</v>
      </c>
      <c r="G895" s="462">
        <v>2</v>
      </c>
      <c r="H895" s="463">
        <v>4833</v>
      </c>
      <c r="I895" s="16"/>
    </row>
    <row r="896" spans="1:9" ht="15.75" x14ac:dyDescent="0.25">
      <c r="A896" s="64">
        <v>44800</v>
      </c>
      <c r="B896" s="473">
        <v>0</v>
      </c>
      <c r="C896" s="473">
        <v>0</v>
      </c>
      <c r="D896" s="473">
        <v>0</v>
      </c>
      <c r="E896" s="473">
        <v>0</v>
      </c>
      <c r="F896" s="473">
        <v>0</v>
      </c>
      <c r="G896" s="478">
        <v>0</v>
      </c>
      <c r="H896" s="479">
        <v>4833</v>
      </c>
      <c r="I896" s="16"/>
    </row>
    <row r="897" spans="1:9" ht="15.75" x14ac:dyDescent="0.25">
      <c r="A897" s="64">
        <v>44801</v>
      </c>
      <c r="B897" s="473">
        <v>0</v>
      </c>
      <c r="C897" s="473">
        <v>0</v>
      </c>
      <c r="D897" s="473">
        <v>0</v>
      </c>
      <c r="E897" s="473">
        <v>0</v>
      </c>
      <c r="F897" s="473">
        <v>0</v>
      </c>
      <c r="G897" s="478">
        <v>0</v>
      </c>
      <c r="H897" s="479">
        <v>4833</v>
      </c>
      <c r="I897" s="16"/>
    </row>
    <row r="898" spans="1:9" ht="15.75" x14ac:dyDescent="0.25">
      <c r="A898" s="64">
        <v>44802</v>
      </c>
      <c r="B898" s="473">
        <v>0</v>
      </c>
      <c r="C898" s="473">
        <v>0</v>
      </c>
      <c r="D898" s="473">
        <v>0</v>
      </c>
      <c r="E898" s="473">
        <v>0</v>
      </c>
      <c r="F898" s="473">
        <v>0</v>
      </c>
      <c r="G898" s="478">
        <v>0</v>
      </c>
      <c r="H898" s="479">
        <v>4833</v>
      </c>
      <c r="I898" s="16"/>
    </row>
    <row r="899" spans="1:9" ht="15.75" x14ac:dyDescent="0.25">
      <c r="A899" s="64">
        <v>44803</v>
      </c>
      <c r="B899" s="473">
        <v>2</v>
      </c>
      <c r="C899" s="473">
        <v>1</v>
      </c>
      <c r="D899" s="473">
        <v>0</v>
      </c>
      <c r="E899" s="473">
        <v>0</v>
      </c>
      <c r="F899" s="473">
        <v>0</v>
      </c>
      <c r="G899" s="478">
        <v>3</v>
      </c>
      <c r="H899" s="479">
        <v>4836</v>
      </c>
      <c r="I899" s="16"/>
    </row>
    <row r="900" spans="1:9" ht="15.75" x14ac:dyDescent="0.25">
      <c r="A900" s="64">
        <v>44804</v>
      </c>
      <c r="B900" s="473">
        <v>0</v>
      </c>
      <c r="C900" s="473">
        <v>0</v>
      </c>
      <c r="D900" s="473">
        <v>0</v>
      </c>
      <c r="E900" s="473">
        <v>0</v>
      </c>
      <c r="F900" s="473">
        <v>0</v>
      </c>
      <c r="G900" s="478">
        <v>0</v>
      </c>
      <c r="H900" s="479">
        <v>4836</v>
      </c>
      <c r="I900" s="16"/>
    </row>
    <row r="901" spans="1:9" ht="15.75" x14ac:dyDescent="0.25">
      <c r="A901" s="64">
        <v>44805</v>
      </c>
      <c r="B901" s="473">
        <v>0</v>
      </c>
      <c r="C901" s="473">
        <v>0</v>
      </c>
      <c r="D901" s="473">
        <v>0</v>
      </c>
      <c r="E901" s="473">
        <v>0</v>
      </c>
      <c r="F901" s="473">
        <v>0</v>
      </c>
      <c r="G901" s="478">
        <v>0</v>
      </c>
      <c r="H901" s="479">
        <v>4836</v>
      </c>
      <c r="I901" s="16"/>
    </row>
    <row r="902" spans="1:9" ht="15.75" x14ac:dyDescent="0.25">
      <c r="A902" s="64">
        <v>44806</v>
      </c>
      <c r="B902" s="473">
        <v>3</v>
      </c>
      <c r="C902" s="473">
        <v>0</v>
      </c>
      <c r="D902" s="473">
        <v>0</v>
      </c>
      <c r="E902" s="473">
        <v>0</v>
      </c>
      <c r="F902" s="473">
        <v>0</v>
      </c>
      <c r="G902" s="478">
        <v>3</v>
      </c>
      <c r="H902" s="479">
        <v>4839</v>
      </c>
      <c r="I902" s="16"/>
    </row>
    <row r="903" spans="1:9" ht="15.75" x14ac:dyDescent="0.25">
      <c r="A903" s="498">
        <v>44807</v>
      </c>
      <c r="B903" s="473">
        <v>0</v>
      </c>
      <c r="C903" s="473">
        <v>0</v>
      </c>
      <c r="D903" s="473">
        <v>0</v>
      </c>
      <c r="E903" s="473">
        <v>0</v>
      </c>
      <c r="F903" s="473">
        <v>0</v>
      </c>
      <c r="G903" s="478">
        <v>0</v>
      </c>
      <c r="H903" s="479">
        <v>4839</v>
      </c>
      <c r="I903" s="16"/>
    </row>
    <row r="904" spans="1:9" ht="15.75" x14ac:dyDescent="0.25">
      <c r="A904" s="498">
        <v>44808</v>
      </c>
      <c r="B904" s="473">
        <v>0</v>
      </c>
      <c r="C904" s="473">
        <v>0</v>
      </c>
      <c r="D904" s="473">
        <v>0</v>
      </c>
      <c r="E904" s="473">
        <v>0</v>
      </c>
      <c r="F904" s="473">
        <v>0</v>
      </c>
      <c r="G904" s="478">
        <v>0</v>
      </c>
      <c r="H904" s="479">
        <v>4839</v>
      </c>
      <c r="I904" s="16"/>
    </row>
    <row r="905" spans="1:9" ht="15.75" x14ac:dyDescent="0.25">
      <c r="A905" s="483">
        <v>44809</v>
      </c>
      <c r="B905" s="493">
        <v>1</v>
      </c>
      <c r="C905" s="493">
        <v>0</v>
      </c>
      <c r="D905" s="493">
        <v>0</v>
      </c>
      <c r="E905" s="493">
        <v>0</v>
      </c>
      <c r="F905" s="493">
        <v>0</v>
      </c>
      <c r="G905" s="494">
        <v>1</v>
      </c>
      <c r="H905" s="495">
        <v>4840</v>
      </c>
      <c r="I905" s="16"/>
    </row>
    <row r="906" spans="1:9" ht="15.75" x14ac:dyDescent="0.25">
      <c r="A906" s="483">
        <v>44811</v>
      </c>
      <c r="B906" s="493">
        <v>3</v>
      </c>
      <c r="C906" s="493">
        <v>0</v>
      </c>
      <c r="D906" s="493">
        <v>0</v>
      </c>
      <c r="E906" s="493">
        <v>0</v>
      </c>
      <c r="F906" s="493">
        <v>0</v>
      </c>
      <c r="G906" s="494">
        <v>3</v>
      </c>
      <c r="H906" s="495">
        <v>4843</v>
      </c>
      <c r="I906" s="16"/>
    </row>
    <row r="907" spans="1:9" ht="15.75" x14ac:dyDescent="0.25">
      <c r="A907" s="483">
        <v>44812</v>
      </c>
      <c r="B907" s="493">
        <v>1</v>
      </c>
      <c r="C907" s="493">
        <v>0</v>
      </c>
      <c r="D907" s="493">
        <v>0</v>
      </c>
      <c r="E907" s="493">
        <v>0</v>
      </c>
      <c r="F907" s="493">
        <v>0</v>
      </c>
      <c r="G907" s="494">
        <v>1</v>
      </c>
      <c r="H907" s="495">
        <v>4844</v>
      </c>
      <c r="I907" s="16"/>
    </row>
    <row r="908" spans="1:9" ht="15.75" x14ac:dyDescent="0.25">
      <c r="A908" s="483">
        <v>44813</v>
      </c>
      <c r="B908" s="493">
        <v>2</v>
      </c>
      <c r="C908" s="493">
        <v>1</v>
      </c>
      <c r="D908" s="493">
        <v>0</v>
      </c>
      <c r="E908" s="493">
        <v>1</v>
      </c>
      <c r="F908" s="493">
        <v>0</v>
      </c>
      <c r="G908" s="494">
        <v>4</v>
      </c>
      <c r="H908" s="495">
        <v>4848</v>
      </c>
      <c r="I908" s="16"/>
    </row>
    <row r="909" spans="1:9" ht="15.75" x14ac:dyDescent="0.25">
      <c r="A909" s="483">
        <v>44814</v>
      </c>
      <c r="B909" s="473">
        <v>0</v>
      </c>
      <c r="C909" s="473">
        <v>0</v>
      </c>
      <c r="D909" s="473">
        <v>0</v>
      </c>
      <c r="E909" s="473">
        <v>0</v>
      </c>
      <c r="F909" s="473">
        <v>0</v>
      </c>
      <c r="G909" s="478">
        <v>0</v>
      </c>
      <c r="H909" s="479">
        <v>4848</v>
      </c>
      <c r="I909" s="16"/>
    </row>
    <row r="910" spans="1:9" ht="15.75" x14ac:dyDescent="0.25">
      <c r="A910" s="483">
        <v>44815</v>
      </c>
      <c r="B910" s="473">
        <v>0</v>
      </c>
      <c r="C910" s="473">
        <v>0</v>
      </c>
      <c r="D910" s="473">
        <v>0</v>
      </c>
      <c r="E910" s="473">
        <v>0</v>
      </c>
      <c r="F910" s="473">
        <v>0</v>
      </c>
      <c r="G910" s="478">
        <v>0</v>
      </c>
      <c r="H910" s="479">
        <v>4848</v>
      </c>
      <c r="I910" s="16"/>
    </row>
    <row r="911" spans="1:9" ht="15.75" x14ac:dyDescent="0.25">
      <c r="A911" s="483">
        <v>44816</v>
      </c>
      <c r="B911" s="473">
        <v>0</v>
      </c>
      <c r="C911" s="473">
        <v>0</v>
      </c>
      <c r="D911" s="473">
        <v>0</v>
      </c>
      <c r="E911" s="473">
        <v>0</v>
      </c>
      <c r="F911" s="473">
        <v>0</v>
      </c>
      <c r="G911" s="478">
        <v>0</v>
      </c>
      <c r="H911" s="479">
        <v>4848</v>
      </c>
      <c r="I911" s="16"/>
    </row>
    <row r="912" spans="1:9" ht="15.75" x14ac:dyDescent="0.25">
      <c r="A912" s="483">
        <v>44817</v>
      </c>
      <c r="B912" s="473">
        <v>0</v>
      </c>
      <c r="C912" s="473">
        <v>0</v>
      </c>
      <c r="D912" s="473">
        <v>0</v>
      </c>
      <c r="E912" s="473">
        <v>0</v>
      </c>
      <c r="F912" s="473">
        <v>0</v>
      </c>
      <c r="G912" s="478">
        <v>0</v>
      </c>
      <c r="H912" s="479">
        <v>4848</v>
      </c>
      <c r="I912" s="16"/>
    </row>
    <row r="913" spans="1:9" ht="15.75" x14ac:dyDescent="0.25">
      <c r="A913" s="483">
        <v>44818</v>
      </c>
      <c r="B913" s="473">
        <v>2</v>
      </c>
      <c r="C913" s="473">
        <v>0</v>
      </c>
      <c r="D913" s="473">
        <v>0</v>
      </c>
      <c r="E913" s="473">
        <v>1</v>
      </c>
      <c r="F913" s="473">
        <v>0</v>
      </c>
      <c r="G913" s="478">
        <v>3</v>
      </c>
      <c r="H913" s="479">
        <v>4851</v>
      </c>
      <c r="I913" s="16"/>
    </row>
    <row r="914" spans="1:9" ht="15.75" x14ac:dyDescent="0.25">
      <c r="A914" s="483">
        <v>44819</v>
      </c>
      <c r="B914" s="473">
        <v>0</v>
      </c>
      <c r="C914" s="473">
        <v>1</v>
      </c>
      <c r="D914" s="473">
        <v>0</v>
      </c>
      <c r="E914" s="473">
        <v>0</v>
      </c>
      <c r="F914" s="473">
        <v>0</v>
      </c>
      <c r="G914" s="478">
        <v>1</v>
      </c>
      <c r="H914" s="479">
        <v>4852</v>
      </c>
      <c r="I914" s="16"/>
    </row>
    <row r="915" spans="1:9" ht="15.75" x14ac:dyDescent="0.25">
      <c r="A915" s="483">
        <v>44820</v>
      </c>
      <c r="B915" s="473">
        <v>1</v>
      </c>
      <c r="C915" s="473">
        <v>0</v>
      </c>
      <c r="D915" s="473">
        <v>1</v>
      </c>
      <c r="E915" s="473">
        <v>0</v>
      </c>
      <c r="F915" s="473">
        <v>0</v>
      </c>
      <c r="G915" s="478">
        <v>2</v>
      </c>
      <c r="H915" s="479">
        <v>4854</v>
      </c>
      <c r="I915" s="16"/>
    </row>
    <row r="916" spans="1:9" ht="15.75" x14ac:dyDescent="0.25">
      <c r="A916" s="483">
        <v>44821</v>
      </c>
      <c r="B916" s="473">
        <v>0</v>
      </c>
      <c r="C916" s="473">
        <v>0</v>
      </c>
      <c r="D916" s="473">
        <v>0</v>
      </c>
      <c r="E916" s="473">
        <v>0</v>
      </c>
      <c r="F916" s="473">
        <v>0</v>
      </c>
      <c r="G916" s="478">
        <v>0</v>
      </c>
      <c r="H916" s="479">
        <v>4854</v>
      </c>
      <c r="I916" s="16"/>
    </row>
    <row r="917" spans="1:9" ht="15.75" x14ac:dyDescent="0.25">
      <c r="A917" s="483">
        <v>44822</v>
      </c>
      <c r="B917" s="473">
        <v>0</v>
      </c>
      <c r="C917" s="473">
        <v>0</v>
      </c>
      <c r="D917" s="473">
        <v>0</v>
      </c>
      <c r="E917" s="473">
        <v>0</v>
      </c>
      <c r="F917" s="473">
        <v>0</v>
      </c>
      <c r="G917" s="478">
        <v>0</v>
      </c>
      <c r="H917" s="479">
        <v>4854</v>
      </c>
      <c r="I917" s="16"/>
    </row>
    <row r="918" spans="1:9" ht="15.75" x14ac:dyDescent="0.25">
      <c r="A918" s="483">
        <v>44823</v>
      </c>
      <c r="B918" s="473">
        <v>0</v>
      </c>
      <c r="C918" s="473">
        <v>0</v>
      </c>
      <c r="D918" s="473">
        <v>0</v>
      </c>
      <c r="E918" s="473">
        <v>0</v>
      </c>
      <c r="F918" s="473">
        <v>0</v>
      </c>
      <c r="G918" s="478">
        <v>0</v>
      </c>
      <c r="H918" s="479">
        <v>4854</v>
      </c>
      <c r="I918" s="16"/>
    </row>
    <row r="919" spans="1:9" ht="15.75" x14ac:dyDescent="0.25">
      <c r="A919" s="483">
        <v>44824</v>
      </c>
      <c r="B919" s="473">
        <v>2</v>
      </c>
      <c r="C919" s="473">
        <v>1</v>
      </c>
      <c r="D919" s="473">
        <v>0</v>
      </c>
      <c r="E919" s="473">
        <v>0</v>
      </c>
      <c r="F919" s="473">
        <v>0</v>
      </c>
      <c r="G919" s="478">
        <v>3</v>
      </c>
      <c r="H919" s="479">
        <v>4857</v>
      </c>
      <c r="I919" s="16"/>
    </row>
    <row r="920" spans="1:9" ht="15.75" x14ac:dyDescent="0.25">
      <c r="A920" s="483">
        <v>44825</v>
      </c>
      <c r="B920" s="473">
        <v>0</v>
      </c>
      <c r="C920" s="473">
        <v>0</v>
      </c>
      <c r="D920" s="473">
        <v>0</v>
      </c>
      <c r="E920" s="473">
        <v>0</v>
      </c>
      <c r="F920" s="473">
        <v>0</v>
      </c>
      <c r="G920" s="478">
        <v>0</v>
      </c>
      <c r="H920" s="479">
        <v>4857</v>
      </c>
      <c r="I920" s="16"/>
    </row>
    <row r="921" spans="1:9" ht="15.75" x14ac:dyDescent="0.25">
      <c r="A921" s="483">
        <v>44826</v>
      </c>
      <c r="B921" s="473">
        <v>1</v>
      </c>
      <c r="C921" s="473">
        <v>0</v>
      </c>
      <c r="D921" s="473">
        <v>0</v>
      </c>
      <c r="E921" s="473">
        <v>0</v>
      </c>
      <c r="F921" s="473">
        <v>0</v>
      </c>
      <c r="G921" s="478">
        <v>1</v>
      </c>
      <c r="H921" s="479">
        <v>4858</v>
      </c>
      <c r="I921" s="16"/>
    </row>
    <row r="922" spans="1:9" ht="15.75" x14ac:dyDescent="0.25">
      <c r="A922" s="483">
        <v>44827</v>
      </c>
      <c r="B922" s="473">
        <v>0</v>
      </c>
      <c r="C922" s="473">
        <v>0</v>
      </c>
      <c r="D922" s="473">
        <v>0</v>
      </c>
      <c r="E922" s="473">
        <v>2</v>
      </c>
      <c r="F922" s="473">
        <v>0</v>
      </c>
      <c r="G922" s="478">
        <v>2</v>
      </c>
      <c r="H922" s="479">
        <v>4860</v>
      </c>
      <c r="I922" s="16"/>
    </row>
    <row r="923" spans="1:9" ht="15.75" x14ac:dyDescent="0.25">
      <c r="A923" s="483">
        <v>44828</v>
      </c>
      <c r="B923" s="473">
        <v>0</v>
      </c>
      <c r="C923" s="473">
        <v>0</v>
      </c>
      <c r="D923" s="473">
        <v>0</v>
      </c>
      <c r="E923" s="473">
        <v>0</v>
      </c>
      <c r="F923" s="473">
        <v>0</v>
      </c>
      <c r="G923" s="478">
        <v>0</v>
      </c>
      <c r="H923" s="479">
        <v>4860</v>
      </c>
      <c r="I923" s="16"/>
    </row>
    <row r="924" spans="1:9" ht="15.75" x14ac:dyDescent="0.25">
      <c r="A924" s="483">
        <v>44829</v>
      </c>
      <c r="B924" s="473">
        <v>0</v>
      </c>
      <c r="C924" s="473">
        <v>0</v>
      </c>
      <c r="D924" s="473">
        <v>0</v>
      </c>
      <c r="E924" s="473">
        <v>0</v>
      </c>
      <c r="F924" s="473">
        <v>0</v>
      </c>
      <c r="G924" s="478">
        <v>0</v>
      </c>
      <c r="H924" s="479">
        <v>4860</v>
      </c>
      <c r="I924" s="16"/>
    </row>
    <row r="925" spans="1:9" ht="15.75" x14ac:dyDescent="0.25">
      <c r="A925" s="483">
        <v>44830</v>
      </c>
      <c r="B925" s="473">
        <v>0</v>
      </c>
      <c r="C925" s="473">
        <v>0</v>
      </c>
      <c r="D925" s="473">
        <v>0</v>
      </c>
      <c r="E925" s="473">
        <v>0</v>
      </c>
      <c r="F925" s="473">
        <v>0</v>
      </c>
      <c r="G925" s="478">
        <v>0</v>
      </c>
      <c r="H925" s="479">
        <v>4860</v>
      </c>
      <c r="I925" s="16"/>
    </row>
    <row r="926" spans="1:9" ht="15.75" x14ac:dyDescent="0.25">
      <c r="A926" s="483">
        <v>44831</v>
      </c>
      <c r="B926" s="473">
        <v>1</v>
      </c>
      <c r="C926" s="473">
        <v>0</v>
      </c>
      <c r="D926" s="473">
        <v>0</v>
      </c>
      <c r="E926" s="473">
        <v>0</v>
      </c>
      <c r="F926" s="473">
        <v>0</v>
      </c>
      <c r="G926" s="478">
        <v>1</v>
      </c>
      <c r="H926" s="479">
        <v>4861</v>
      </c>
      <c r="I926" s="16"/>
    </row>
    <row r="927" spans="1:9" ht="15.75" x14ac:dyDescent="0.25">
      <c r="A927" s="483">
        <v>44832</v>
      </c>
      <c r="B927" s="473">
        <v>2</v>
      </c>
      <c r="C927" s="473">
        <v>0</v>
      </c>
      <c r="D927" s="473">
        <v>0</v>
      </c>
      <c r="E927" s="473">
        <v>0</v>
      </c>
      <c r="F927" s="473">
        <v>0</v>
      </c>
      <c r="G927" s="478">
        <v>2</v>
      </c>
      <c r="H927" s="479">
        <v>4863</v>
      </c>
      <c r="I927" s="16"/>
    </row>
    <row r="928" spans="1:9" ht="15.75" x14ac:dyDescent="0.25">
      <c r="A928" s="483">
        <v>44833</v>
      </c>
      <c r="B928" s="473">
        <v>3</v>
      </c>
      <c r="C928" s="473">
        <v>0</v>
      </c>
      <c r="D928" s="473">
        <v>0</v>
      </c>
      <c r="E928" s="473">
        <v>0</v>
      </c>
      <c r="F928" s="473">
        <v>0</v>
      </c>
      <c r="G928" s="478">
        <v>3</v>
      </c>
      <c r="H928" s="479">
        <v>4866</v>
      </c>
      <c r="I928" s="16"/>
    </row>
    <row r="929" spans="1:9" ht="15.75" x14ac:dyDescent="0.25">
      <c r="A929" s="483">
        <v>44834</v>
      </c>
      <c r="B929" s="473">
        <v>3</v>
      </c>
      <c r="C929" s="473">
        <v>1</v>
      </c>
      <c r="D929" s="473">
        <v>0</v>
      </c>
      <c r="E929" s="473">
        <v>1</v>
      </c>
      <c r="F929" s="473">
        <v>0</v>
      </c>
      <c r="G929" s="478">
        <v>5</v>
      </c>
      <c r="H929" s="479">
        <v>4871</v>
      </c>
      <c r="I929" s="16"/>
    </row>
    <row r="930" spans="1:9" ht="15.75" x14ac:dyDescent="0.25">
      <c r="A930" s="483">
        <v>44835</v>
      </c>
      <c r="B930" s="473">
        <v>0</v>
      </c>
      <c r="C930" s="473">
        <v>0</v>
      </c>
      <c r="D930" s="473">
        <v>0</v>
      </c>
      <c r="E930" s="473">
        <v>0</v>
      </c>
      <c r="F930" s="473">
        <v>0</v>
      </c>
      <c r="G930" s="478">
        <v>0</v>
      </c>
      <c r="H930" s="479">
        <v>4871</v>
      </c>
      <c r="I930" s="16"/>
    </row>
    <row r="931" spans="1:9" ht="15.75" x14ac:dyDescent="0.25">
      <c r="A931" s="483">
        <v>44836</v>
      </c>
      <c r="B931" s="473">
        <v>0</v>
      </c>
      <c r="C931" s="473">
        <v>0</v>
      </c>
      <c r="D931" s="473">
        <v>0</v>
      </c>
      <c r="E931" s="473">
        <v>0</v>
      </c>
      <c r="F931" s="473">
        <v>0</v>
      </c>
      <c r="G931" s="478">
        <v>0</v>
      </c>
      <c r="H931" s="479">
        <v>4871</v>
      </c>
      <c r="I931" s="16"/>
    </row>
    <row r="932" spans="1:9" ht="15.75" x14ac:dyDescent="0.25">
      <c r="A932" s="483">
        <v>44837</v>
      </c>
      <c r="B932" s="473">
        <v>4</v>
      </c>
      <c r="C932" s="473">
        <v>0</v>
      </c>
      <c r="D932" s="473">
        <v>0</v>
      </c>
      <c r="E932" s="473">
        <v>2</v>
      </c>
      <c r="F932" s="473">
        <v>0</v>
      </c>
      <c r="G932" s="478">
        <v>6</v>
      </c>
      <c r="H932" s="479">
        <v>4877</v>
      </c>
      <c r="I932" s="16"/>
    </row>
    <row r="933" spans="1:9" ht="15.75" x14ac:dyDescent="0.25">
      <c r="A933" s="483">
        <v>44838</v>
      </c>
      <c r="B933" s="473">
        <v>2</v>
      </c>
      <c r="C933" s="473">
        <v>0</v>
      </c>
      <c r="D933" s="473">
        <v>0</v>
      </c>
      <c r="E933" s="473">
        <v>0</v>
      </c>
      <c r="F933" s="473">
        <v>0</v>
      </c>
      <c r="G933" s="478">
        <v>2</v>
      </c>
      <c r="H933" s="479">
        <v>4879</v>
      </c>
      <c r="I933" s="16"/>
    </row>
    <row r="934" spans="1:9" ht="15.75" x14ac:dyDescent="0.25">
      <c r="A934" s="483">
        <v>44839</v>
      </c>
      <c r="B934" s="473">
        <v>1</v>
      </c>
      <c r="C934" s="473">
        <v>2</v>
      </c>
      <c r="D934" s="473">
        <v>0</v>
      </c>
      <c r="E934" s="473">
        <v>0</v>
      </c>
      <c r="F934" s="473">
        <v>0</v>
      </c>
      <c r="G934" s="478">
        <v>3</v>
      </c>
      <c r="H934" s="479">
        <v>4882</v>
      </c>
      <c r="I934" s="16"/>
    </row>
    <row r="935" spans="1:9" ht="15.75" x14ac:dyDescent="0.25">
      <c r="A935" s="483">
        <v>44840</v>
      </c>
      <c r="B935" s="473">
        <v>1</v>
      </c>
      <c r="C935" s="473">
        <v>0</v>
      </c>
      <c r="D935" s="473">
        <v>0</v>
      </c>
      <c r="E935" s="473">
        <v>0</v>
      </c>
      <c r="F935" s="473">
        <v>0</v>
      </c>
      <c r="G935" s="478">
        <v>1</v>
      </c>
      <c r="H935" s="479">
        <v>4883</v>
      </c>
      <c r="I935" s="16"/>
    </row>
    <row r="936" spans="1:9" ht="15.75" x14ac:dyDescent="0.25">
      <c r="A936" s="483">
        <v>44841</v>
      </c>
      <c r="B936" s="473">
        <v>1</v>
      </c>
      <c r="C936" s="473">
        <v>0</v>
      </c>
      <c r="D936" s="473">
        <v>0</v>
      </c>
      <c r="E936" s="473">
        <v>0</v>
      </c>
      <c r="F936" s="473">
        <v>0</v>
      </c>
      <c r="G936" s="478">
        <v>1</v>
      </c>
      <c r="H936" s="479">
        <v>4884</v>
      </c>
      <c r="I936" s="16"/>
    </row>
    <row r="937" spans="1:9" ht="15.75" x14ac:dyDescent="0.25">
      <c r="A937" s="483">
        <v>44842</v>
      </c>
      <c r="B937" s="473">
        <v>0</v>
      </c>
      <c r="C937" s="473">
        <v>0</v>
      </c>
      <c r="D937" s="473">
        <v>0</v>
      </c>
      <c r="E937" s="473">
        <v>0</v>
      </c>
      <c r="F937" s="473">
        <v>0</v>
      </c>
      <c r="G937" s="478">
        <v>0</v>
      </c>
      <c r="H937" s="479">
        <v>4884</v>
      </c>
      <c r="I937" s="16"/>
    </row>
    <row r="938" spans="1:9" ht="15.75" x14ac:dyDescent="0.25">
      <c r="A938" s="483">
        <v>44843</v>
      </c>
      <c r="B938" s="473">
        <v>0</v>
      </c>
      <c r="C938" s="473">
        <v>0</v>
      </c>
      <c r="D938" s="473">
        <v>0</v>
      </c>
      <c r="E938" s="473">
        <v>0</v>
      </c>
      <c r="F938" s="473">
        <v>0</v>
      </c>
      <c r="G938" s="478">
        <v>0</v>
      </c>
      <c r="H938" s="479">
        <v>4884</v>
      </c>
      <c r="I938" s="16"/>
    </row>
    <row r="939" spans="1:9" ht="15.75" x14ac:dyDescent="0.25">
      <c r="A939" s="483">
        <v>44844</v>
      </c>
      <c r="B939" s="473">
        <v>2</v>
      </c>
      <c r="C939" s="473">
        <v>0</v>
      </c>
      <c r="D939" s="473">
        <v>0</v>
      </c>
      <c r="E939" s="473">
        <v>0</v>
      </c>
      <c r="F939" s="473">
        <v>0</v>
      </c>
      <c r="G939" s="478">
        <v>2</v>
      </c>
      <c r="H939" s="479">
        <v>4886</v>
      </c>
      <c r="I939" s="16"/>
    </row>
    <row r="940" spans="1:9" ht="15.75" x14ac:dyDescent="0.25">
      <c r="A940" s="483">
        <v>44845</v>
      </c>
      <c r="B940" s="473">
        <v>0</v>
      </c>
      <c r="C940" s="473">
        <v>0</v>
      </c>
      <c r="D940" s="473">
        <v>0</v>
      </c>
      <c r="E940" s="473">
        <v>0</v>
      </c>
      <c r="F940" s="473">
        <v>0</v>
      </c>
      <c r="G940" s="478">
        <v>0</v>
      </c>
      <c r="H940" s="479">
        <v>4886</v>
      </c>
      <c r="I940" s="16"/>
    </row>
    <row r="941" spans="1:9" ht="15.75" x14ac:dyDescent="0.25">
      <c r="A941" s="483">
        <v>44846</v>
      </c>
      <c r="B941" s="473">
        <v>1</v>
      </c>
      <c r="C941" s="473">
        <v>1</v>
      </c>
      <c r="D941" s="473">
        <v>0</v>
      </c>
      <c r="E941" s="473">
        <v>1</v>
      </c>
      <c r="F941" s="473">
        <v>0</v>
      </c>
      <c r="G941" s="478">
        <v>3</v>
      </c>
      <c r="H941" s="479">
        <v>4889</v>
      </c>
      <c r="I941" s="16"/>
    </row>
    <row r="942" spans="1:9" ht="15.75" x14ac:dyDescent="0.25">
      <c r="A942" s="483">
        <v>44847</v>
      </c>
      <c r="B942" s="473">
        <v>1</v>
      </c>
      <c r="C942" s="473">
        <v>0</v>
      </c>
      <c r="D942" s="473">
        <v>0</v>
      </c>
      <c r="E942" s="473">
        <v>0</v>
      </c>
      <c r="F942" s="473">
        <v>0</v>
      </c>
      <c r="G942" s="478">
        <v>1</v>
      </c>
      <c r="H942" s="479">
        <v>4890</v>
      </c>
      <c r="I942" s="16"/>
    </row>
    <row r="943" spans="1:9" ht="15.75" x14ac:dyDescent="0.25">
      <c r="A943" s="483">
        <v>44848</v>
      </c>
      <c r="B943" s="473">
        <v>2</v>
      </c>
      <c r="C943" s="473">
        <v>0</v>
      </c>
      <c r="D943" s="473">
        <v>0</v>
      </c>
      <c r="E943" s="473">
        <v>0</v>
      </c>
      <c r="F943" s="473">
        <v>0</v>
      </c>
      <c r="G943" s="478">
        <v>2</v>
      </c>
      <c r="H943" s="479">
        <v>4892</v>
      </c>
      <c r="I943" s="16"/>
    </row>
    <row r="944" spans="1:9" ht="15.75" x14ac:dyDescent="0.25">
      <c r="A944" s="483">
        <v>44849</v>
      </c>
      <c r="B944" s="473">
        <v>0</v>
      </c>
      <c r="C944" s="473">
        <v>0</v>
      </c>
      <c r="D944" s="473">
        <v>0</v>
      </c>
      <c r="E944" s="473">
        <v>0</v>
      </c>
      <c r="F944" s="473">
        <v>0</v>
      </c>
      <c r="G944" s="478">
        <v>0</v>
      </c>
      <c r="H944" s="479">
        <v>4892</v>
      </c>
      <c r="I944" s="16"/>
    </row>
    <row r="945" spans="1:9" ht="15.75" x14ac:dyDescent="0.25">
      <c r="A945" s="483">
        <v>44850</v>
      </c>
      <c r="B945" s="473">
        <v>0</v>
      </c>
      <c r="C945" s="473">
        <v>0</v>
      </c>
      <c r="D945" s="473">
        <v>0</v>
      </c>
      <c r="E945" s="473">
        <v>0</v>
      </c>
      <c r="F945" s="473">
        <v>0</v>
      </c>
      <c r="G945" s="478">
        <v>0</v>
      </c>
      <c r="H945" s="479">
        <v>4892</v>
      </c>
      <c r="I945" s="16"/>
    </row>
    <row r="946" spans="1:9" ht="15.75" x14ac:dyDescent="0.25">
      <c r="A946" s="483">
        <v>44851</v>
      </c>
      <c r="B946" s="473">
        <v>3</v>
      </c>
      <c r="C946" s="473">
        <v>0</v>
      </c>
      <c r="D946" s="473">
        <v>0</v>
      </c>
      <c r="E946" s="473">
        <v>0</v>
      </c>
      <c r="F946" s="473">
        <v>0</v>
      </c>
      <c r="G946" s="478">
        <v>3</v>
      </c>
      <c r="H946" s="479">
        <v>4895</v>
      </c>
      <c r="I946" s="16"/>
    </row>
    <row r="947" spans="1:9" ht="15.75" x14ac:dyDescent="0.25">
      <c r="A947" s="483">
        <v>44852</v>
      </c>
      <c r="B947" s="473">
        <v>1</v>
      </c>
      <c r="C947" s="473">
        <v>0</v>
      </c>
      <c r="D947" s="473">
        <v>0</v>
      </c>
      <c r="E947" s="473">
        <v>0</v>
      </c>
      <c r="F947" s="473">
        <v>0</v>
      </c>
      <c r="G947" s="478">
        <v>1</v>
      </c>
      <c r="H947" s="479">
        <v>4896</v>
      </c>
      <c r="I947" s="16"/>
    </row>
    <row r="948" spans="1:9" ht="15.75" x14ac:dyDescent="0.25">
      <c r="A948" s="483">
        <v>44853</v>
      </c>
      <c r="B948" s="473">
        <v>2</v>
      </c>
      <c r="C948" s="473">
        <v>1</v>
      </c>
      <c r="D948" s="473">
        <v>1</v>
      </c>
      <c r="E948" s="473">
        <v>0</v>
      </c>
      <c r="F948" s="473">
        <v>0</v>
      </c>
      <c r="G948" s="478">
        <v>4</v>
      </c>
      <c r="H948" s="479">
        <v>4900</v>
      </c>
      <c r="I948" s="16"/>
    </row>
    <row r="949" spans="1:9" ht="15.75" x14ac:dyDescent="0.25">
      <c r="A949" s="483">
        <v>44854</v>
      </c>
      <c r="B949" s="473">
        <v>0</v>
      </c>
      <c r="C949" s="473">
        <v>0</v>
      </c>
      <c r="D949" s="473">
        <v>0</v>
      </c>
      <c r="E949" s="473">
        <v>0</v>
      </c>
      <c r="F949" s="473">
        <v>0</v>
      </c>
      <c r="G949" s="478">
        <v>0</v>
      </c>
      <c r="H949" s="479">
        <v>4900</v>
      </c>
      <c r="I949" s="16"/>
    </row>
    <row r="950" spans="1:9" ht="15.75" x14ac:dyDescent="0.25">
      <c r="A950" s="483">
        <v>44855</v>
      </c>
      <c r="B950" s="473">
        <v>0</v>
      </c>
      <c r="C950" s="473">
        <v>0</v>
      </c>
      <c r="D950" s="473">
        <v>0</v>
      </c>
      <c r="E950" s="473">
        <v>0</v>
      </c>
      <c r="F950" s="473">
        <v>0</v>
      </c>
      <c r="G950" s="478">
        <v>0</v>
      </c>
      <c r="H950" s="479">
        <v>4900</v>
      </c>
      <c r="I950" s="16"/>
    </row>
    <row r="951" spans="1:9" ht="15.75" x14ac:dyDescent="0.25">
      <c r="A951" s="483">
        <v>44856</v>
      </c>
      <c r="B951" s="473">
        <v>0</v>
      </c>
      <c r="C951" s="473">
        <v>0</v>
      </c>
      <c r="D951" s="473">
        <v>0</v>
      </c>
      <c r="E951" s="473">
        <v>0</v>
      </c>
      <c r="F951" s="473">
        <v>0</v>
      </c>
      <c r="G951" s="478">
        <v>0</v>
      </c>
      <c r="H951" s="479">
        <v>4900</v>
      </c>
      <c r="I951" s="16"/>
    </row>
    <row r="952" spans="1:9" ht="15.75" x14ac:dyDescent="0.25">
      <c r="A952" s="483">
        <v>44857</v>
      </c>
      <c r="B952" s="473">
        <v>0</v>
      </c>
      <c r="C952" s="473">
        <v>0</v>
      </c>
      <c r="D952" s="473">
        <v>0</v>
      </c>
      <c r="E952" s="473">
        <v>0</v>
      </c>
      <c r="F952" s="473">
        <v>0</v>
      </c>
      <c r="G952" s="478">
        <v>0</v>
      </c>
      <c r="H952" s="479">
        <v>4900</v>
      </c>
      <c r="I952" s="16"/>
    </row>
    <row r="953" spans="1:9" ht="15.75" x14ac:dyDescent="0.25">
      <c r="A953" s="483">
        <v>44858</v>
      </c>
      <c r="B953" s="473">
        <v>3</v>
      </c>
      <c r="C953" s="473">
        <v>1</v>
      </c>
      <c r="D953" s="473">
        <v>0</v>
      </c>
      <c r="E953" s="473">
        <v>2</v>
      </c>
      <c r="F953" s="473">
        <v>0</v>
      </c>
      <c r="G953" s="478">
        <v>6</v>
      </c>
      <c r="H953" s="479">
        <v>4906</v>
      </c>
      <c r="I953" s="16"/>
    </row>
    <row r="954" spans="1:9" ht="15.75" x14ac:dyDescent="0.25">
      <c r="A954" s="483">
        <v>44859</v>
      </c>
      <c r="B954" s="473">
        <v>4</v>
      </c>
      <c r="C954" s="473">
        <v>0</v>
      </c>
      <c r="D954" s="473">
        <v>0</v>
      </c>
      <c r="E954" s="473">
        <v>0</v>
      </c>
      <c r="F954" s="473">
        <v>0</v>
      </c>
      <c r="G954" s="478">
        <v>4</v>
      </c>
      <c r="H954" s="479">
        <v>4910</v>
      </c>
      <c r="I954" s="16"/>
    </row>
    <row r="955" spans="1:9" ht="15.75" x14ac:dyDescent="0.25">
      <c r="A955" s="483">
        <v>44860</v>
      </c>
      <c r="B955" s="473">
        <v>3</v>
      </c>
      <c r="C955" s="473">
        <v>0</v>
      </c>
      <c r="D955" s="473">
        <v>0</v>
      </c>
      <c r="E955" s="473">
        <v>0</v>
      </c>
      <c r="F955" s="473">
        <v>0</v>
      </c>
      <c r="G955" s="478">
        <v>3</v>
      </c>
      <c r="H955" s="479">
        <v>4913</v>
      </c>
      <c r="I955" s="16"/>
    </row>
    <row r="956" spans="1:9" ht="15.75" x14ac:dyDescent="0.25">
      <c r="A956" s="483">
        <v>44861</v>
      </c>
      <c r="B956" s="473">
        <v>1</v>
      </c>
      <c r="C956" s="473">
        <v>1</v>
      </c>
      <c r="D956" s="473">
        <v>0</v>
      </c>
      <c r="E956" s="473">
        <v>0</v>
      </c>
      <c r="F956" s="473">
        <v>0</v>
      </c>
      <c r="G956" s="478">
        <v>2</v>
      </c>
      <c r="H956" s="479">
        <v>4915</v>
      </c>
      <c r="I956" s="16"/>
    </row>
    <row r="957" spans="1:9" ht="15.75" x14ac:dyDescent="0.25">
      <c r="A957" s="483">
        <v>44862</v>
      </c>
      <c r="B957" s="473">
        <v>4</v>
      </c>
      <c r="C957" s="473">
        <v>0</v>
      </c>
      <c r="D957" s="473">
        <v>0</v>
      </c>
      <c r="E957" s="473">
        <v>0</v>
      </c>
      <c r="F957" s="473">
        <v>0</v>
      </c>
      <c r="G957" s="478">
        <v>4</v>
      </c>
      <c r="H957" s="479">
        <v>4919</v>
      </c>
      <c r="I957" s="16"/>
    </row>
    <row r="958" spans="1:9" ht="15.75" x14ac:dyDescent="0.25">
      <c r="A958" s="483">
        <v>44863</v>
      </c>
      <c r="B958" s="473">
        <v>0</v>
      </c>
      <c r="C958" s="473">
        <v>0</v>
      </c>
      <c r="D958" s="473">
        <v>0</v>
      </c>
      <c r="E958" s="473">
        <v>0</v>
      </c>
      <c r="F958" s="473">
        <v>0</v>
      </c>
      <c r="G958" s="478">
        <v>0</v>
      </c>
      <c r="H958" s="479">
        <v>4919</v>
      </c>
      <c r="I958" s="16"/>
    </row>
    <row r="959" spans="1:9" ht="15.75" x14ac:dyDescent="0.25">
      <c r="A959" s="483">
        <v>44864</v>
      </c>
      <c r="B959" s="473">
        <v>0</v>
      </c>
      <c r="C959" s="473">
        <v>0</v>
      </c>
      <c r="D959" s="473">
        <v>0</v>
      </c>
      <c r="E959" s="473">
        <v>0</v>
      </c>
      <c r="F959" s="473">
        <v>0</v>
      </c>
      <c r="G959" s="478">
        <v>0</v>
      </c>
      <c r="H959" s="479">
        <v>4919</v>
      </c>
      <c r="I959" s="16"/>
    </row>
    <row r="960" spans="1:9" ht="15.75" x14ac:dyDescent="0.25">
      <c r="A960" s="483">
        <v>44865</v>
      </c>
      <c r="B960" s="473">
        <v>4</v>
      </c>
      <c r="C960" s="473">
        <v>1</v>
      </c>
      <c r="D960" s="473">
        <v>0</v>
      </c>
      <c r="E960" s="473">
        <v>0</v>
      </c>
      <c r="F960" s="473">
        <v>0</v>
      </c>
      <c r="G960" s="478">
        <v>5</v>
      </c>
      <c r="H960" s="479">
        <v>4924</v>
      </c>
      <c r="I960" s="16"/>
    </row>
    <row r="961" spans="1:9" ht="15.75" x14ac:dyDescent="0.25">
      <c r="A961" s="483">
        <v>44866</v>
      </c>
      <c r="B961" s="473">
        <v>1</v>
      </c>
      <c r="C961" s="473">
        <v>0</v>
      </c>
      <c r="D961" s="473">
        <v>0</v>
      </c>
      <c r="E961" s="473">
        <v>0</v>
      </c>
      <c r="F961" s="473">
        <v>0</v>
      </c>
      <c r="G961" s="478">
        <v>1</v>
      </c>
      <c r="H961" s="479">
        <v>4925</v>
      </c>
      <c r="I961" s="16"/>
    </row>
    <row r="962" spans="1:9" ht="15.75" x14ac:dyDescent="0.25">
      <c r="A962" s="483">
        <v>44867</v>
      </c>
      <c r="B962" s="473">
        <v>3</v>
      </c>
      <c r="C962" s="473">
        <v>0</v>
      </c>
      <c r="D962" s="473">
        <v>0</v>
      </c>
      <c r="E962" s="473">
        <v>0</v>
      </c>
      <c r="F962" s="473">
        <v>0</v>
      </c>
      <c r="G962" s="478">
        <v>3</v>
      </c>
      <c r="H962" s="479">
        <v>4928</v>
      </c>
      <c r="I962" s="16"/>
    </row>
    <row r="963" spans="1:9" ht="15.75" x14ac:dyDescent="0.25">
      <c r="A963" s="483">
        <v>44868</v>
      </c>
      <c r="B963" s="473">
        <v>1</v>
      </c>
      <c r="C963" s="473">
        <v>0</v>
      </c>
      <c r="D963" s="473">
        <v>0</v>
      </c>
      <c r="E963" s="473">
        <v>0</v>
      </c>
      <c r="F963" s="473">
        <v>0</v>
      </c>
      <c r="G963" s="478">
        <v>1</v>
      </c>
      <c r="H963" s="479">
        <v>4929</v>
      </c>
      <c r="I963" s="16"/>
    </row>
    <row r="964" spans="1:9" ht="15.75" x14ac:dyDescent="0.25">
      <c r="A964" s="483">
        <v>44869</v>
      </c>
      <c r="B964" s="473">
        <v>0</v>
      </c>
      <c r="C964" s="473">
        <v>1</v>
      </c>
      <c r="D964" s="473">
        <v>0</v>
      </c>
      <c r="E964" s="473">
        <v>1</v>
      </c>
      <c r="F964" s="473">
        <v>0</v>
      </c>
      <c r="G964" s="478">
        <v>2</v>
      </c>
      <c r="H964" s="479">
        <v>4931</v>
      </c>
      <c r="I964" s="16"/>
    </row>
    <row r="965" spans="1:9" ht="15.75" x14ac:dyDescent="0.25">
      <c r="A965" s="483">
        <v>44870</v>
      </c>
      <c r="B965" s="473">
        <v>0</v>
      </c>
      <c r="C965" s="473">
        <v>0</v>
      </c>
      <c r="D965" s="473">
        <v>0</v>
      </c>
      <c r="E965" s="473">
        <v>0</v>
      </c>
      <c r="F965" s="473">
        <v>0</v>
      </c>
      <c r="G965" s="478">
        <v>0</v>
      </c>
      <c r="H965" s="479">
        <v>4931</v>
      </c>
      <c r="I965" s="16"/>
    </row>
    <row r="966" spans="1:9" ht="15.75" x14ac:dyDescent="0.25">
      <c r="A966" s="483">
        <v>44871</v>
      </c>
      <c r="B966" s="473">
        <v>0</v>
      </c>
      <c r="C966" s="473">
        <v>0</v>
      </c>
      <c r="D966" s="473">
        <v>0</v>
      </c>
      <c r="E966" s="473">
        <v>0</v>
      </c>
      <c r="F966" s="473">
        <v>0</v>
      </c>
      <c r="G966" s="478">
        <v>0</v>
      </c>
      <c r="H966" s="479">
        <v>4931</v>
      </c>
      <c r="I966" s="16"/>
    </row>
    <row r="967" spans="1:9" ht="15.75" x14ac:dyDescent="0.25">
      <c r="A967" s="483">
        <v>44872</v>
      </c>
      <c r="B967" s="473">
        <v>3</v>
      </c>
      <c r="C967" s="473">
        <v>1</v>
      </c>
      <c r="D967" s="473">
        <v>0</v>
      </c>
      <c r="E967" s="473">
        <v>0</v>
      </c>
      <c r="F967" s="473">
        <v>0</v>
      </c>
      <c r="G967" s="478">
        <v>4</v>
      </c>
      <c r="H967" s="479">
        <v>4935</v>
      </c>
      <c r="I967" s="16"/>
    </row>
    <row r="968" spans="1:9" ht="15.75" x14ac:dyDescent="0.25">
      <c r="A968" s="483">
        <v>44873</v>
      </c>
      <c r="B968" s="473">
        <v>2</v>
      </c>
      <c r="C968" s="473">
        <v>1</v>
      </c>
      <c r="D968" s="473">
        <v>0</v>
      </c>
      <c r="E968" s="473">
        <v>0</v>
      </c>
      <c r="F968" s="473">
        <v>0</v>
      </c>
      <c r="G968" s="478">
        <v>3</v>
      </c>
      <c r="H968" s="479">
        <v>4938</v>
      </c>
      <c r="I968" s="16"/>
    </row>
    <row r="969" spans="1:9" ht="15.75" x14ac:dyDescent="0.25">
      <c r="A969" s="483">
        <v>44874</v>
      </c>
      <c r="B969" s="473">
        <v>1</v>
      </c>
      <c r="C969" s="473">
        <v>1</v>
      </c>
      <c r="D969" s="473">
        <v>0</v>
      </c>
      <c r="E969" s="473">
        <v>0</v>
      </c>
      <c r="F969" s="473">
        <v>0</v>
      </c>
      <c r="G969" s="478">
        <v>2</v>
      </c>
      <c r="H969" s="479">
        <v>4940</v>
      </c>
      <c r="I969" s="16"/>
    </row>
    <row r="970" spans="1:9" ht="15.75" x14ac:dyDescent="0.25">
      <c r="A970" s="483">
        <v>44875</v>
      </c>
      <c r="B970" s="473">
        <v>3</v>
      </c>
      <c r="C970" s="473">
        <v>2</v>
      </c>
      <c r="D970" s="473">
        <v>0</v>
      </c>
      <c r="E970" s="473">
        <v>1</v>
      </c>
      <c r="F970" s="473">
        <v>0</v>
      </c>
      <c r="G970" s="478">
        <v>6</v>
      </c>
      <c r="H970" s="479">
        <v>4946</v>
      </c>
      <c r="I970" s="16"/>
    </row>
    <row r="971" spans="1:9" ht="15.75" x14ac:dyDescent="0.25">
      <c r="A971" s="483">
        <v>44876</v>
      </c>
      <c r="B971" s="473">
        <v>1</v>
      </c>
      <c r="C971" s="473">
        <v>1</v>
      </c>
      <c r="D971" s="473">
        <v>0</v>
      </c>
      <c r="E971" s="473">
        <v>1</v>
      </c>
      <c r="F971" s="473">
        <v>0</v>
      </c>
      <c r="G971" s="478">
        <v>3</v>
      </c>
      <c r="H971" s="479">
        <v>4949</v>
      </c>
      <c r="I971" s="16"/>
    </row>
    <row r="972" spans="1:9" ht="15.75" x14ac:dyDescent="0.25">
      <c r="A972" s="483">
        <v>44877</v>
      </c>
      <c r="B972" s="473">
        <v>0</v>
      </c>
      <c r="C972" s="473">
        <v>0</v>
      </c>
      <c r="D972" s="473">
        <v>0</v>
      </c>
      <c r="E972" s="473">
        <v>0</v>
      </c>
      <c r="F972" s="473">
        <v>0</v>
      </c>
      <c r="G972" s="478">
        <v>0</v>
      </c>
      <c r="H972" s="479">
        <v>4949</v>
      </c>
      <c r="I972" s="16"/>
    </row>
    <row r="973" spans="1:9" ht="15.75" x14ac:dyDescent="0.25">
      <c r="A973" s="483">
        <v>44878</v>
      </c>
      <c r="B973" s="473">
        <v>0</v>
      </c>
      <c r="C973" s="473">
        <v>0</v>
      </c>
      <c r="D973" s="473">
        <v>0</v>
      </c>
      <c r="E973" s="473">
        <v>0</v>
      </c>
      <c r="F973" s="473">
        <v>0</v>
      </c>
      <c r="G973" s="478">
        <v>0</v>
      </c>
      <c r="H973" s="479">
        <v>4949</v>
      </c>
      <c r="I973" s="16"/>
    </row>
    <row r="974" spans="1:9" ht="15.75" x14ac:dyDescent="0.25">
      <c r="A974" s="483">
        <v>44879</v>
      </c>
      <c r="B974" s="473">
        <v>1</v>
      </c>
      <c r="C974" s="473">
        <v>0</v>
      </c>
      <c r="D974" s="473">
        <v>0</v>
      </c>
      <c r="E974" s="473">
        <v>0</v>
      </c>
      <c r="F974" s="473">
        <v>0</v>
      </c>
      <c r="G974" s="478">
        <v>1</v>
      </c>
      <c r="H974" s="479">
        <v>4950</v>
      </c>
      <c r="I974" s="16"/>
    </row>
    <row r="975" spans="1:9" ht="15.75" x14ac:dyDescent="0.25">
      <c r="A975" s="483">
        <v>44880</v>
      </c>
      <c r="B975" s="473">
        <v>2</v>
      </c>
      <c r="C975" s="473">
        <v>0</v>
      </c>
      <c r="D975" s="473">
        <v>0</v>
      </c>
      <c r="E975" s="473">
        <v>0</v>
      </c>
      <c r="F975" s="473">
        <v>0</v>
      </c>
      <c r="G975" s="478">
        <v>2</v>
      </c>
      <c r="H975" s="479">
        <v>4952</v>
      </c>
      <c r="I975" s="16"/>
    </row>
    <row r="976" spans="1:9" ht="15.75" x14ac:dyDescent="0.25">
      <c r="A976" s="483">
        <v>44881</v>
      </c>
      <c r="B976" s="473">
        <v>0</v>
      </c>
      <c r="C976" s="473">
        <v>0</v>
      </c>
      <c r="D976" s="473">
        <v>0</v>
      </c>
      <c r="E976" s="473">
        <v>0</v>
      </c>
      <c r="F976" s="473">
        <v>0</v>
      </c>
      <c r="G976" s="478">
        <v>0</v>
      </c>
      <c r="H976" s="479">
        <v>4952</v>
      </c>
      <c r="I976" s="16"/>
    </row>
    <row r="977" spans="1:9" ht="15.75" x14ac:dyDescent="0.25">
      <c r="A977" s="483">
        <v>44882</v>
      </c>
      <c r="B977" s="473">
        <v>1</v>
      </c>
      <c r="C977" s="473">
        <v>0</v>
      </c>
      <c r="D977" s="473">
        <v>0</v>
      </c>
      <c r="E977" s="473">
        <v>0</v>
      </c>
      <c r="F977" s="473">
        <v>0</v>
      </c>
      <c r="G977" s="478">
        <v>1</v>
      </c>
      <c r="H977" s="479">
        <v>4953</v>
      </c>
      <c r="I977" s="16"/>
    </row>
    <row r="978" spans="1:9" ht="15.75" x14ac:dyDescent="0.25">
      <c r="A978" s="483">
        <v>44883</v>
      </c>
      <c r="B978" s="473">
        <v>2</v>
      </c>
      <c r="C978" s="473">
        <v>2</v>
      </c>
      <c r="D978" s="473">
        <v>0</v>
      </c>
      <c r="E978" s="473">
        <v>0</v>
      </c>
      <c r="F978" s="473">
        <v>0</v>
      </c>
      <c r="G978" s="478">
        <v>4</v>
      </c>
      <c r="H978" s="479">
        <v>4957</v>
      </c>
      <c r="I978" s="16"/>
    </row>
    <row r="979" spans="1:9" ht="15.75" x14ac:dyDescent="0.25">
      <c r="A979" s="483">
        <v>44884</v>
      </c>
      <c r="B979" s="473">
        <v>0</v>
      </c>
      <c r="C979" s="473">
        <v>0</v>
      </c>
      <c r="D979" s="473">
        <v>0</v>
      </c>
      <c r="E979" s="473">
        <v>0</v>
      </c>
      <c r="F979" s="473">
        <v>0</v>
      </c>
      <c r="G979" s="478">
        <v>0</v>
      </c>
      <c r="H979" s="479">
        <v>4957</v>
      </c>
      <c r="I979" s="16"/>
    </row>
    <row r="980" spans="1:9" ht="15.75" x14ac:dyDescent="0.25">
      <c r="A980" s="483">
        <v>44885</v>
      </c>
      <c r="B980" s="473">
        <v>0</v>
      </c>
      <c r="C980" s="473">
        <v>0</v>
      </c>
      <c r="D980" s="473">
        <v>0</v>
      </c>
      <c r="E980" s="473">
        <v>0</v>
      </c>
      <c r="F980" s="473">
        <v>0</v>
      </c>
      <c r="G980" s="478">
        <v>0</v>
      </c>
      <c r="H980" s="479">
        <v>4957</v>
      </c>
      <c r="I980" s="16"/>
    </row>
    <row r="981" spans="1:9" ht="15.75" x14ac:dyDescent="0.25">
      <c r="A981" s="483">
        <v>44886</v>
      </c>
      <c r="B981" s="473">
        <v>2</v>
      </c>
      <c r="C981" s="473">
        <v>0</v>
      </c>
      <c r="D981" s="473">
        <v>0</v>
      </c>
      <c r="E981" s="473">
        <v>0</v>
      </c>
      <c r="F981" s="473">
        <v>0</v>
      </c>
      <c r="G981" s="478">
        <v>2</v>
      </c>
      <c r="H981" s="479">
        <v>4959</v>
      </c>
      <c r="I981" s="16"/>
    </row>
    <row r="982" spans="1:9" ht="15.75" x14ac:dyDescent="0.25">
      <c r="A982" s="483">
        <v>44887</v>
      </c>
      <c r="B982" s="473">
        <v>0</v>
      </c>
      <c r="C982" s="473">
        <v>1</v>
      </c>
      <c r="D982" s="473">
        <v>0</v>
      </c>
      <c r="E982" s="473">
        <v>0</v>
      </c>
      <c r="F982" s="473">
        <v>0</v>
      </c>
      <c r="G982" s="478">
        <v>1</v>
      </c>
      <c r="H982" s="479">
        <v>4960</v>
      </c>
      <c r="I982" s="16"/>
    </row>
    <row r="983" spans="1:9" ht="15.75" x14ac:dyDescent="0.25">
      <c r="A983" s="483">
        <v>44888</v>
      </c>
      <c r="B983" s="473">
        <v>2</v>
      </c>
      <c r="C983" s="473">
        <v>1</v>
      </c>
      <c r="D983" s="473">
        <v>0</v>
      </c>
      <c r="E983" s="473">
        <v>1</v>
      </c>
      <c r="F983" s="473">
        <v>0</v>
      </c>
      <c r="G983" s="478">
        <v>4</v>
      </c>
      <c r="H983" s="479">
        <v>4964</v>
      </c>
      <c r="I983" s="16"/>
    </row>
    <row r="984" spans="1:9" ht="15.75" x14ac:dyDescent="0.25">
      <c r="A984" s="483">
        <v>44889</v>
      </c>
      <c r="B984" s="473">
        <v>3</v>
      </c>
      <c r="C984" s="473">
        <v>1</v>
      </c>
      <c r="D984" s="473">
        <v>0</v>
      </c>
      <c r="E984" s="473">
        <v>0</v>
      </c>
      <c r="F984" s="473">
        <v>0</v>
      </c>
      <c r="G984" s="478">
        <v>4</v>
      </c>
      <c r="H984" s="479">
        <v>4968</v>
      </c>
      <c r="I984" s="16"/>
    </row>
    <row r="985" spans="1:9" ht="15.75" x14ac:dyDescent="0.25">
      <c r="A985" s="483">
        <v>44890</v>
      </c>
      <c r="B985" s="473">
        <v>1</v>
      </c>
      <c r="C985" s="473">
        <v>0</v>
      </c>
      <c r="D985" s="473">
        <v>0</v>
      </c>
      <c r="E985" s="473">
        <v>0</v>
      </c>
      <c r="F985" s="473">
        <v>0</v>
      </c>
      <c r="G985" s="478">
        <v>1</v>
      </c>
      <c r="H985" s="479">
        <v>4969</v>
      </c>
      <c r="I985" s="16"/>
    </row>
    <row r="986" spans="1:9" ht="15.75" x14ac:dyDescent="0.25">
      <c r="A986" s="483">
        <v>44891</v>
      </c>
      <c r="B986" s="473">
        <v>0</v>
      </c>
      <c r="C986" s="473">
        <v>0</v>
      </c>
      <c r="D986" s="473">
        <v>0</v>
      </c>
      <c r="E986" s="473">
        <v>0</v>
      </c>
      <c r="F986" s="473">
        <v>0</v>
      </c>
      <c r="G986" s="478">
        <v>0</v>
      </c>
      <c r="H986" s="479">
        <v>4969</v>
      </c>
      <c r="I986" s="16"/>
    </row>
    <row r="987" spans="1:9" ht="15.75" x14ac:dyDescent="0.25">
      <c r="A987" s="483">
        <v>44892</v>
      </c>
      <c r="B987" s="473">
        <v>0</v>
      </c>
      <c r="C987" s="473">
        <v>0</v>
      </c>
      <c r="D987" s="473">
        <v>0</v>
      </c>
      <c r="E987" s="473">
        <v>0</v>
      </c>
      <c r="F987" s="473">
        <v>0</v>
      </c>
      <c r="G987" s="478">
        <v>0</v>
      </c>
      <c r="H987" s="479">
        <v>4969</v>
      </c>
      <c r="I987" s="16"/>
    </row>
    <row r="988" spans="1:9" ht="15.75" x14ac:dyDescent="0.25">
      <c r="A988" s="483">
        <v>44893</v>
      </c>
      <c r="B988" s="473">
        <v>2</v>
      </c>
      <c r="C988" s="473">
        <v>1</v>
      </c>
      <c r="D988" s="473">
        <v>0</v>
      </c>
      <c r="E988" s="473">
        <v>0</v>
      </c>
      <c r="F988" s="473">
        <v>0</v>
      </c>
      <c r="G988" s="478">
        <v>3</v>
      </c>
      <c r="H988" s="479">
        <v>4972</v>
      </c>
      <c r="I988" s="16"/>
    </row>
    <row r="989" spans="1:9" ht="15.75" x14ac:dyDescent="0.25">
      <c r="A989" s="483">
        <v>44894</v>
      </c>
      <c r="B989" s="473">
        <v>3</v>
      </c>
      <c r="C989" s="473">
        <v>1</v>
      </c>
      <c r="D989" s="473">
        <v>0</v>
      </c>
      <c r="E989" s="473">
        <v>0</v>
      </c>
      <c r="F989" s="473">
        <v>0</v>
      </c>
      <c r="G989" s="478">
        <v>4</v>
      </c>
      <c r="H989" s="479">
        <v>4976</v>
      </c>
      <c r="I989" s="16"/>
    </row>
    <row r="990" spans="1:9" ht="15.75" x14ac:dyDescent="0.25">
      <c r="A990" s="483">
        <v>44895</v>
      </c>
      <c r="B990" s="473">
        <v>0</v>
      </c>
      <c r="C990" s="473">
        <v>1</v>
      </c>
      <c r="D990" s="473">
        <v>0</v>
      </c>
      <c r="E990" s="473">
        <v>0</v>
      </c>
      <c r="F990" s="473">
        <v>0</v>
      </c>
      <c r="G990" s="478">
        <v>1</v>
      </c>
      <c r="H990" s="479">
        <v>4977</v>
      </c>
      <c r="I990" s="16"/>
    </row>
    <row r="991" spans="1:9" ht="15.75" x14ac:dyDescent="0.25">
      <c r="A991" s="483">
        <v>44896</v>
      </c>
      <c r="B991" s="473">
        <v>3</v>
      </c>
      <c r="C991" s="473">
        <v>0</v>
      </c>
      <c r="D991" s="473">
        <v>0</v>
      </c>
      <c r="E991" s="473">
        <v>1</v>
      </c>
      <c r="F991" s="473">
        <v>0</v>
      </c>
      <c r="G991" s="478">
        <v>4</v>
      </c>
      <c r="H991" s="479">
        <v>4981</v>
      </c>
      <c r="I991" s="16"/>
    </row>
    <row r="992" spans="1:9" ht="15.75" x14ac:dyDescent="0.25">
      <c r="A992" s="483">
        <v>44897</v>
      </c>
      <c r="B992" s="473">
        <v>2</v>
      </c>
      <c r="C992" s="473">
        <v>0</v>
      </c>
      <c r="D992" s="473">
        <v>0</v>
      </c>
      <c r="E992" s="473">
        <v>0</v>
      </c>
      <c r="F992" s="473">
        <v>0</v>
      </c>
      <c r="G992" s="478">
        <v>2</v>
      </c>
      <c r="H992" s="479">
        <v>4983</v>
      </c>
      <c r="I992" s="16"/>
    </row>
    <row r="993" spans="1:9" ht="15.75" x14ac:dyDescent="0.25">
      <c r="A993" s="483">
        <v>44898</v>
      </c>
      <c r="B993" s="473">
        <v>0</v>
      </c>
      <c r="C993" s="473">
        <v>0</v>
      </c>
      <c r="D993" s="473">
        <v>0</v>
      </c>
      <c r="E993" s="473">
        <v>0</v>
      </c>
      <c r="F993" s="473">
        <v>0</v>
      </c>
      <c r="G993" s="478">
        <v>0</v>
      </c>
      <c r="H993" s="479">
        <v>4983</v>
      </c>
      <c r="I993" s="16"/>
    </row>
    <row r="994" spans="1:9" ht="15.75" x14ac:dyDescent="0.25">
      <c r="A994" s="483">
        <v>44899</v>
      </c>
      <c r="B994" s="473">
        <v>0</v>
      </c>
      <c r="C994" s="473">
        <v>0</v>
      </c>
      <c r="D994" s="473">
        <v>0</v>
      </c>
      <c r="E994" s="473">
        <v>0</v>
      </c>
      <c r="F994" s="473">
        <v>0</v>
      </c>
      <c r="G994" s="478">
        <v>0</v>
      </c>
      <c r="H994" s="479">
        <v>4983</v>
      </c>
      <c r="I994" s="16"/>
    </row>
    <row r="995" spans="1:9" ht="15.75" x14ac:dyDescent="0.25">
      <c r="A995" s="483">
        <v>44900</v>
      </c>
      <c r="B995" s="473">
        <v>4</v>
      </c>
      <c r="C995" s="473">
        <v>0</v>
      </c>
      <c r="D995" s="473">
        <v>0</v>
      </c>
      <c r="E995" s="473">
        <v>0</v>
      </c>
      <c r="F995" s="473">
        <v>0</v>
      </c>
      <c r="G995" s="478">
        <v>4</v>
      </c>
      <c r="H995" s="479">
        <v>4987</v>
      </c>
      <c r="I995" s="16"/>
    </row>
    <row r="996" spans="1:9" ht="15.75" x14ac:dyDescent="0.25">
      <c r="A996" s="483">
        <v>44901</v>
      </c>
      <c r="B996" s="473">
        <v>2</v>
      </c>
      <c r="C996" s="473">
        <v>0</v>
      </c>
      <c r="D996" s="473">
        <v>0</v>
      </c>
      <c r="E996" s="473">
        <v>1</v>
      </c>
      <c r="F996" s="473">
        <v>0</v>
      </c>
      <c r="G996" s="478">
        <v>3</v>
      </c>
      <c r="H996" s="479">
        <v>4990</v>
      </c>
      <c r="I996" s="16"/>
    </row>
    <row r="997" spans="1:9" ht="15.75" x14ac:dyDescent="0.25">
      <c r="A997" s="483">
        <v>44902</v>
      </c>
      <c r="B997" s="473">
        <v>2</v>
      </c>
      <c r="C997" s="473">
        <v>0</v>
      </c>
      <c r="D997" s="473">
        <v>0</v>
      </c>
      <c r="E997" s="473">
        <v>0</v>
      </c>
      <c r="F997" s="473">
        <v>0</v>
      </c>
      <c r="G997" s="478">
        <v>2</v>
      </c>
      <c r="H997" s="479">
        <v>4992</v>
      </c>
      <c r="I997" s="16"/>
    </row>
    <row r="998" spans="1:9" ht="15.75" x14ac:dyDescent="0.25">
      <c r="A998" s="483">
        <v>44903</v>
      </c>
      <c r="B998" s="473">
        <v>0</v>
      </c>
      <c r="C998" s="473">
        <v>1</v>
      </c>
      <c r="D998" s="473">
        <v>0</v>
      </c>
      <c r="E998" s="473">
        <v>1</v>
      </c>
      <c r="F998" s="473">
        <v>0</v>
      </c>
      <c r="G998" s="478">
        <v>2</v>
      </c>
      <c r="H998" s="479">
        <v>4994</v>
      </c>
      <c r="I998" s="16"/>
    </row>
    <row r="999" spans="1:9" ht="15.75" x14ac:dyDescent="0.25">
      <c r="A999" s="483">
        <v>44904</v>
      </c>
      <c r="B999" s="473">
        <v>2</v>
      </c>
      <c r="C999" s="473">
        <v>0</v>
      </c>
      <c r="D999" s="473">
        <v>0</v>
      </c>
      <c r="E999" s="473">
        <v>1</v>
      </c>
      <c r="F999" s="473">
        <v>0</v>
      </c>
      <c r="G999" s="478">
        <v>3</v>
      </c>
      <c r="H999" s="479">
        <v>4997</v>
      </c>
      <c r="I999" s="16"/>
    </row>
    <row r="1000" spans="1:9" ht="15.75" x14ac:dyDescent="0.25">
      <c r="A1000" s="483">
        <v>44905</v>
      </c>
      <c r="B1000" s="473">
        <v>0</v>
      </c>
      <c r="C1000" s="473">
        <v>0</v>
      </c>
      <c r="D1000" s="473">
        <v>0</v>
      </c>
      <c r="E1000" s="473">
        <v>0</v>
      </c>
      <c r="F1000" s="473">
        <v>0</v>
      </c>
      <c r="G1000" s="478">
        <v>0</v>
      </c>
      <c r="H1000" s="479">
        <v>4997</v>
      </c>
      <c r="I1000" s="16"/>
    </row>
    <row r="1001" spans="1:9" ht="15.75" x14ac:dyDescent="0.25">
      <c r="A1001" s="483">
        <v>44906</v>
      </c>
      <c r="B1001" s="473">
        <v>0</v>
      </c>
      <c r="C1001" s="473">
        <v>0</v>
      </c>
      <c r="D1001" s="473">
        <v>0</v>
      </c>
      <c r="E1001" s="473">
        <v>0</v>
      </c>
      <c r="F1001" s="473">
        <v>0</v>
      </c>
      <c r="G1001" s="478">
        <v>0</v>
      </c>
      <c r="H1001" s="479">
        <v>4997</v>
      </c>
      <c r="I1001" s="16"/>
    </row>
    <row r="1002" spans="1:9" ht="15.75" x14ac:dyDescent="0.25">
      <c r="A1002" s="483">
        <v>44907</v>
      </c>
      <c r="B1002" s="473">
        <v>3</v>
      </c>
      <c r="C1002" s="473">
        <v>0</v>
      </c>
      <c r="D1002" s="473">
        <v>0</v>
      </c>
      <c r="E1002" s="473">
        <v>0</v>
      </c>
      <c r="F1002" s="473">
        <v>0</v>
      </c>
      <c r="G1002" s="478">
        <v>3</v>
      </c>
      <c r="H1002" s="479">
        <v>5000</v>
      </c>
      <c r="I1002" s="16"/>
    </row>
    <row r="1003" spans="1:9" ht="15.75" x14ac:dyDescent="0.25">
      <c r="A1003" s="483">
        <v>44908</v>
      </c>
      <c r="B1003" s="473">
        <v>2</v>
      </c>
      <c r="C1003" s="473">
        <v>0</v>
      </c>
      <c r="D1003" s="473">
        <v>0</v>
      </c>
      <c r="E1003" s="473">
        <v>0</v>
      </c>
      <c r="F1003" s="473">
        <v>0</v>
      </c>
      <c r="G1003" s="478">
        <v>2</v>
      </c>
      <c r="H1003" s="479">
        <v>5002</v>
      </c>
      <c r="I1003" s="16"/>
    </row>
    <row r="1004" spans="1:9" ht="15.75" x14ac:dyDescent="0.25">
      <c r="A1004" s="483">
        <v>44909</v>
      </c>
      <c r="B1004" s="473">
        <v>0</v>
      </c>
      <c r="C1004" s="473">
        <v>0</v>
      </c>
      <c r="D1004" s="473">
        <v>0</v>
      </c>
      <c r="E1004" s="473">
        <v>0</v>
      </c>
      <c r="F1004" s="473">
        <v>0</v>
      </c>
      <c r="G1004" s="478">
        <v>0</v>
      </c>
      <c r="H1004" s="479">
        <v>5002</v>
      </c>
      <c r="I1004" s="16"/>
    </row>
    <row r="1005" spans="1:9" ht="15.75" x14ac:dyDescent="0.25">
      <c r="A1005" s="483">
        <v>44910</v>
      </c>
      <c r="B1005" s="473">
        <v>0</v>
      </c>
      <c r="C1005" s="473">
        <v>1</v>
      </c>
      <c r="D1005" s="473">
        <v>1</v>
      </c>
      <c r="E1005" s="473">
        <v>0</v>
      </c>
      <c r="F1005" s="473">
        <v>0</v>
      </c>
      <c r="G1005" s="478">
        <v>2</v>
      </c>
      <c r="H1005" s="479">
        <v>5004</v>
      </c>
      <c r="I1005" s="16"/>
    </row>
    <row r="1006" spans="1:9" ht="15.75" x14ac:dyDescent="0.25">
      <c r="A1006" s="483">
        <v>44911</v>
      </c>
      <c r="B1006" s="473">
        <v>0</v>
      </c>
      <c r="C1006" s="473">
        <v>0</v>
      </c>
      <c r="D1006" s="473">
        <v>0</v>
      </c>
      <c r="E1006" s="473">
        <v>0</v>
      </c>
      <c r="F1006" s="473">
        <v>0</v>
      </c>
      <c r="G1006" s="478">
        <v>0</v>
      </c>
      <c r="H1006" s="479">
        <v>5004</v>
      </c>
      <c r="I1006" s="16"/>
    </row>
    <row r="1007" spans="1:9" ht="15.75" x14ac:dyDescent="0.25">
      <c r="A1007" s="483">
        <v>44912</v>
      </c>
      <c r="B1007" s="473">
        <v>0</v>
      </c>
      <c r="C1007" s="473">
        <v>0</v>
      </c>
      <c r="D1007" s="473">
        <v>0</v>
      </c>
      <c r="E1007" s="473">
        <v>0</v>
      </c>
      <c r="F1007" s="473">
        <v>0</v>
      </c>
      <c r="G1007" s="478">
        <v>0</v>
      </c>
      <c r="H1007" s="479">
        <v>5004</v>
      </c>
      <c r="I1007" s="16"/>
    </row>
    <row r="1008" spans="1:9" ht="15.75" x14ac:dyDescent="0.25">
      <c r="A1008" s="483">
        <v>44913</v>
      </c>
      <c r="B1008" s="473">
        <v>0</v>
      </c>
      <c r="C1008" s="473">
        <v>0</v>
      </c>
      <c r="D1008" s="473">
        <v>0</v>
      </c>
      <c r="E1008" s="473">
        <v>0</v>
      </c>
      <c r="F1008" s="473">
        <v>0</v>
      </c>
      <c r="G1008" s="478">
        <v>0</v>
      </c>
      <c r="H1008" s="479">
        <v>5004</v>
      </c>
      <c r="I1008" s="16"/>
    </row>
    <row r="1009" spans="1:246" ht="15.75" x14ac:dyDescent="0.25">
      <c r="A1009" s="483">
        <v>44914</v>
      </c>
      <c r="B1009" s="473">
        <v>6</v>
      </c>
      <c r="C1009" s="473">
        <v>0</v>
      </c>
      <c r="D1009" s="473">
        <v>0</v>
      </c>
      <c r="E1009" s="473">
        <v>1</v>
      </c>
      <c r="F1009" s="473">
        <v>0</v>
      </c>
      <c r="G1009" s="478">
        <v>7</v>
      </c>
      <c r="H1009" s="479">
        <v>5011</v>
      </c>
      <c r="I1009" s="16"/>
    </row>
    <row r="1010" spans="1:246" ht="15.75" x14ac:dyDescent="0.25">
      <c r="A1010" s="483">
        <v>44915</v>
      </c>
      <c r="B1010" s="473">
        <v>2</v>
      </c>
      <c r="C1010" s="473">
        <v>0</v>
      </c>
      <c r="D1010" s="473">
        <v>0</v>
      </c>
      <c r="E1010" s="473">
        <v>0</v>
      </c>
      <c r="F1010" s="473">
        <v>0</v>
      </c>
      <c r="G1010" s="478">
        <v>2</v>
      </c>
      <c r="H1010" s="479">
        <v>5013</v>
      </c>
      <c r="I1010" s="16"/>
    </row>
    <row r="1011" spans="1:246" ht="15.75" x14ac:dyDescent="0.25">
      <c r="A1011" s="483">
        <v>44916</v>
      </c>
      <c r="B1011" s="473">
        <v>3</v>
      </c>
      <c r="C1011" s="473">
        <v>0</v>
      </c>
      <c r="D1011" s="473">
        <v>0</v>
      </c>
      <c r="E1011" s="473">
        <v>0</v>
      </c>
      <c r="F1011" s="473">
        <v>0</v>
      </c>
      <c r="G1011" s="478">
        <v>3</v>
      </c>
      <c r="H1011" s="479">
        <v>5016</v>
      </c>
      <c r="I1011" s="16"/>
    </row>
    <row r="1012" spans="1:246" ht="15.75" x14ac:dyDescent="0.25">
      <c r="A1012" s="483">
        <v>44917</v>
      </c>
      <c r="B1012" s="473">
        <v>4</v>
      </c>
      <c r="C1012" s="473">
        <v>1</v>
      </c>
      <c r="D1012" s="473">
        <v>1</v>
      </c>
      <c r="E1012" s="473">
        <v>0</v>
      </c>
      <c r="F1012" s="473">
        <v>0</v>
      </c>
      <c r="G1012" s="478">
        <v>6</v>
      </c>
      <c r="H1012" s="479">
        <v>5022</v>
      </c>
      <c r="I1012" s="16"/>
    </row>
    <row r="1013" spans="1:246" ht="15.75" x14ac:dyDescent="0.25">
      <c r="A1013" s="483">
        <v>44918</v>
      </c>
      <c r="B1013" s="473">
        <v>3</v>
      </c>
      <c r="C1013" s="473">
        <v>0</v>
      </c>
      <c r="D1013" s="473">
        <v>0</v>
      </c>
      <c r="E1013" s="473">
        <v>0</v>
      </c>
      <c r="F1013" s="473">
        <v>0</v>
      </c>
      <c r="G1013" s="478">
        <v>3</v>
      </c>
      <c r="H1013" s="479">
        <v>5025</v>
      </c>
      <c r="I1013" s="16"/>
    </row>
    <row r="1014" spans="1:246" ht="15.75" x14ac:dyDescent="0.25">
      <c r="A1014" s="483">
        <v>44919</v>
      </c>
      <c r="B1014" s="473">
        <v>0</v>
      </c>
      <c r="C1014" s="473">
        <v>0</v>
      </c>
      <c r="D1014" s="473">
        <v>0</v>
      </c>
      <c r="E1014" s="473">
        <v>0</v>
      </c>
      <c r="F1014" s="473">
        <v>0</v>
      </c>
      <c r="G1014" s="478">
        <v>0</v>
      </c>
      <c r="H1014" s="479">
        <v>5025</v>
      </c>
      <c r="I1014" s="16"/>
    </row>
    <row r="1015" spans="1:246" ht="15.75" x14ac:dyDescent="0.25">
      <c r="A1015" s="483">
        <v>44920</v>
      </c>
      <c r="B1015" s="473">
        <v>0</v>
      </c>
      <c r="C1015" s="473">
        <v>0</v>
      </c>
      <c r="D1015" s="473">
        <v>0</v>
      </c>
      <c r="E1015" s="473">
        <v>0</v>
      </c>
      <c r="F1015" s="473">
        <v>0</v>
      </c>
      <c r="G1015" s="478">
        <v>0</v>
      </c>
      <c r="H1015" s="479">
        <v>5025</v>
      </c>
      <c r="I1015" s="16"/>
    </row>
    <row r="1016" spans="1:246" ht="15.75" x14ac:dyDescent="0.25">
      <c r="A1016" s="483">
        <v>44921</v>
      </c>
      <c r="B1016" s="473">
        <v>0</v>
      </c>
      <c r="C1016" s="473">
        <v>0</v>
      </c>
      <c r="D1016" s="473">
        <v>0</v>
      </c>
      <c r="E1016" s="473">
        <v>0</v>
      </c>
      <c r="F1016" s="473">
        <v>0</v>
      </c>
      <c r="G1016" s="478">
        <v>0</v>
      </c>
      <c r="H1016" s="479">
        <v>5025</v>
      </c>
      <c r="I1016" s="16"/>
    </row>
    <row r="1017" spans="1:246" ht="15.75" x14ac:dyDescent="0.25">
      <c r="A1017" s="483">
        <v>44922</v>
      </c>
      <c r="B1017" s="473">
        <v>1</v>
      </c>
      <c r="C1017" s="473">
        <v>0</v>
      </c>
      <c r="D1017" s="473">
        <v>0</v>
      </c>
      <c r="E1017" s="473">
        <v>0</v>
      </c>
      <c r="F1017" s="473">
        <v>0</v>
      </c>
      <c r="G1017" s="478">
        <v>1</v>
      </c>
      <c r="H1017" s="479">
        <v>5026</v>
      </c>
      <c r="I1017" s="16"/>
    </row>
    <row r="1018" spans="1:246" ht="15.75" x14ac:dyDescent="0.25">
      <c r="A1018" s="483">
        <v>44923</v>
      </c>
      <c r="B1018" s="473">
        <v>3</v>
      </c>
      <c r="C1018" s="473">
        <v>1</v>
      </c>
      <c r="D1018" s="473">
        <v>0</v>
      </c>
      <c r="E1018" s="473">
        <v>0</v>
      </c>
      <c r="F1018" s="473">
        <v>0</v>
      </c>
      <c r="G1018" s="478">
        <v>4</v>
      </c>
      <c r="H1018" s="479">
        <v>5030</v>
      </c>
      <c r="I1018" s="16"/>
    </row>
    <row r="1019" spans="1:246" ht="15.75" x14ac:dyDescent="0.25">
      <c r="A1019" s="483">
        <v>44924</v>
      </c>
      <c r="B1019" s="473">
        <v>1</v>
      </c>
      <c r="C1019" s="473">
        <v>1</v>
      </c>
      <c r="D1019" s="473">
        <v>0</v>
      </c>
      <c r="E1019" s="473">
        <v>0</v>
      </c>
      <c r="F1019" s="473">
        <v>0</v>
      </c>
      <c r="G1019" s="478">
        <v>2</v>
      </c>
      <c r="H1019" s="479">
        <v>5032</v>
      </c>
      <c r="I1019" s="16"/>
    </row>
    <row r="1020" spans="1:246" ht="15.75" x14ac:dyDescent="0.25">
      <c r="A1020" s="483">
        <v>44925</v>
      </c>
      <c r="B1020" s="473">
        <v>1</v>
      </c>
      <c r="C1020" s="473">
        <v>0</v>
      </c>
      <c r="D1020" s="473">
        <v>0</v>
      </c>
      <c r="E1020" s="473">
        <v>1</v>
      </c>
      <c r="F1020" s="473">
        <v>0</v>
      </c>
      <c r="G1020" s="478">
        <v>2</v>
      </c>
      <c r="H1020" s="479">
        <v>5034</v>
      </c>
      <c r="I1020" s="16"/>
    </row>
    <row r="1021" spans="1:246" ht="15.75" x14ac:dyDescent="0.25">
      <c r="A1021" s="201" t="s">
        <v>172</v>
      </c>
      <c r="B1021" s="57"/>
      <c r="C1021" s="57"/>
      <c r="D1021" s="57"/>
      <c r="E1021" s="57"/>
      <c r="F1021" s="57"/>
      <c r="G1021" s="57"/>
      <c r="H1021" s="57"/>
      <c r="I1021" s="16"/>
    </row>
    <row r="1022" spans="1:246" ht="15.75" x14ac:dyDescent="0.2">
      <c r="A1022" s="202" t="s">
        <v>182</v>
      </c>
      <c r="B1022" s="35"/>
      <c r="C1022" s="35"/>
      <c r="D1022" s="35"/>
      <c r="E1022" s="35"/>
      <c r="F1022" s="35"/>
      <c r="G1022" s="35"/>
      <c r="H1022" s="35"/>
      <c r="I1022" s="16"/>
    </row>
    <row r="1023" spans="1:246" ht="15.75" x14ac:dyDescent="0.2">
      <c r="A1023" s="202" t="s">
        <v>185</v>
      </c>
      <c r="B1023" s="35"/>
      <c r="C1023" s="35"/>
      <c r="D1023" s="35"/>
      <c r="E1023" s="35"/>
      <c r="F1023" s="35"/>
      <c r="G1023" s="35"/>
      <c r="H1023" s="35"/>
      <c r="I1023" s="16"/>
    </row>
    <row r="1024" spans="1:246" ht="15.75" x14ac:dyDescent="0.2">
      <c r="A1024" s="202" t="s">
        <v>186</v>
      </c>
      <c r="B1024" s="35"/>
      <c r="C1024" s="35"/>
      <c r="D1024" s="35"/>
      <c r="E1024" s="35"/>
      <c r="F1024" s="35"/>
      <c r="G1024" s="35"/>
      <c r="H1024" s="35"/>
      <c r="I1024" s="16"/>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c r="CI1024" s="4"/>
      <c r="CJ1024" s="4"/>
      <c r="CK1024" s="4"/>
      <c r="CL1024" s="4"/>
      <c r="CM1024" s="4"/>
      <c r="CN1024" s="4"/>
      <c r="CO1024" s="4"/>
      <c r="CP1024" s="4"/>
      <c r="CQ1024" s="4"/>
      <c r="CR1024" s="4"/>
      <c r="CS1024" s="4"/>
      <c r="CT1024" s="4"/>
      <c r="CU1024" s="4"/>
      <c r="CV1024" s="4"/>
      <c r="CW1024" s="4"/>
      <c r="CX1024" s="4"/>
      <c r="CY1024" s="4"/>
      <c r="CZ1024" s="4"/>
      <c r="DA1024" s="4"/>
      <c r="DB1024" s="4"/>
      <c r="DC1024" s="4"/>
      <c r="DD1024" s="4"/>
      <c r="DE1024" s="4"/>
      <c r="DF1024" s="4"/>
      <c r="DG1024" s="4"/>
      <c r="DH1024" s="4"/>
      <c r="DI1024" s="4"/>
      <c r="DJ1024" s="4"/>
      <c r="DK1024" s="4"/>
      <c r="DL1024" s="4"/>
      <c r="DM1024" s="4"/>
      <c r="DN1024" s="4"/>
      <c r="DO1024" s="4"/>
      <c r="DP1024" s="4"/>
      <c r="DQ1024" s="4"/>
      <c r="DR1024" s="4"/>
      <c r="DS1024" s="4"/>
      <c r="DT1024" s="4"/>
      <c r="DU1024" s="4"/>
      <c r="DV1024" s="4"/>
      <c r="DW1024" s="4"/>
      <c r="DX1024" s="4"/>
      <c r="DY1024" s="4"/>
      <c r="DZ1024" s="4"/>
      <c r="EA1024" s="4"/>
      <c r="EB1024" s="4"/>
      <c r="EC1024" s="4"/>
      <c r="ED1024" s="4"/>
      <c r="EE1024" s="4"/>
      <c r="EF1024" s="4"/>
      <c r="EG1024" s="4"/>
      <c r="EH1024" s="4"/>
      <c r="EI1024" s="4"/>
      <c r="EJ1024" s="4"/>
      <c r="EK1024" s="4"/>
      <c r="EL1024" s="4"/>
      <c r="EM1024" s="4"/>
      <c r="EN1024" s="4"/>
      <c r="EO1024" s="4"/>
      <c r="EP1024" s="4"/>
      <c r="EQ1024" s="4"/>
      <c r="ER1024" s="4"/>
      <c r="ES1024" s="4"/>
      <c r="ET1024" s="4"/>
      <c r="EU1024" s="4"/>
      <c r="EV1024" s="4"/>
      <c r="EW1024" s="4"/>
      <c r="EX1024" s="4"/>
      <c r="EY1024" s="4"/>
      <c r="EZ1024" s="4"/>
      <c r="FA1024" s="4"/>
      <c r="FB1024" s="4"/>
      <c r="FC1024" s="4"/>
      <c r="FD1024" s="4"/>
      <c r="FE1024" s="4"/>
      <c r="FF1024" s="4"/>
      <c r="FG1024" s="4"/>
      <c r="FH1024" s="4"/>
      <c r="FI1024" s="4"/>
      <c r="FJ1024" s="4"/>
      <c r="FK1024" s="4"/>
      <c r="FL1024" s="4"/>
      <c r="FM1024" s="4"/>
      <c r="FN1024" s="4"/>
      <c r="FO1024" s="4"/>
      <c r="FP1024" s="4"/>
      <c r="FQ1024" s="4"/>
      <c r="FR1024" s="4"/>
      <c r="FS1024" s="4"/>
      <c r="FT1024" s="4"/>
      <c r="FU1024" s="4"/>
      <c r="FV1024" s="4"/>
      <c r="FW1024" s="4"/>
      <c r="FX1024" s="4"/>
      <c r="FY1024" s="4"/>
      <c r="FZ1024" s="4"/>
      <c r="GA1024" s="4"/>
      <c r="GB1024" s="4"/>
      <c r="GC1024" s="4"/>
      <c r="GD1024" s="4"/>
      <c r="GE1024" s="4"/>
      <c r="GF1024" s="4"/>
      <c r="GG1024" s="4"/>
      <c r="GH1024" s="4"/>
      <c r="GI1024" s="4"/>
      <c r="GJ1024" s="4"/>
      <c r="GK1024" s="4"/>
      <c r="GL1024" s="4"/>
      <c r="GM1024" s="4"/>
      <c r="GN1024" s="4"/>
      <c r="GO1024" s="4"/>
      <c r="GP1024" s="4"/>
      <c r="GQ1024" s="4"/>
      <c r="GR1024" s="4"/>
      <c r="GS1024" s="4"/>
      <c r="GT1024" s="4"/>
      <c r="GU1024" s="4"/>
      <c r="GV1024" s="4"/>
      <c r="GW1024" s="4"/>
      <c r="GX1024" s="4"/>
      <c r="GY1024" s="4"/>
      <c r="GZ1024" s="4"/>
      <c r="HA1024" s="4"/>
      <c r="HB1024" s="4"/>
      <c r="HC1024" s="4"/>
      <c r="HD1024" s="4"/>
      <c r="HE1024" s="4"/>
      <c r="HF1024" s="4"/>
      <c r="HG1024" s="4"/>
      <c r="HH1024" s="4"/>
      <c r="HI1024" s="4"/>
      <c r="HJ1024" s="4"/>
      <c r="HK1024" s="4"/>
      <c r="HL1024" s="4"/>
      <c r="HM1024" s="4"/>
      <c r="HN1024" s="4"/>
      <c r="HO1024" s="4"/>
      <c r="HP1024" s="4"/>
      <c r="HQ1024" s="4"/>
      <c r="HR1024" s="4"/>
      <c r="HS1024" s="4"/>
      <c r="HT1024" s="4"/>
      <c r="HU1024" s="4"/>
      <c r="HV1024" s="4"/>
      <c r="HW1024" s="4"/>
      <c r="HX1024" s="4"/>
      <c r="HY1024" s="4"/>
      <c r="HZ1024" s="4"/>
      <c r="IA1024" s="4"/>
      <c r="IB1024" s="4"/>
      <c r="IC1024" s="4"/>
      <c r="ID1024" s="4"/>
      <c r="IE1024" s="4"/>
      <c r="IF1024" s="4"/>
      <c r="IG1024" s="4"/>
      <c r="IH1024" s="4"/>
      <c r="II1024" s="4"/>
      <c r="IJ1024" s="4"/>
      <c r="IK1024" s="4"/>
      <c r="IL1024" s="4"/>
    </row>
    <row r="1025" spans="1:6" ht="15.75" x14ac:dyDescent="0.25">
      <c r="A1025" s="8" t="s">
        <v>100</v>
      </c>
    </row>
    <row r="1026" spans="1:6" x14ac:dyDescent="0.2"/>
    <row r="1027" spans="1:6" x14ac:dyDescent="0.2">
      <c r="B1027" s="46"/>
      <c r="C1027" s="46"/>
      <c r="D1027" s="46"/>
      <c r="E1027" s="46"/>
      <c r="F1027" s="46"/>
    </row>
    <row r="1028" spans="1:6" x14ac:dyDescent="0.2"/>
    <row r="1029" spans="1:6" x14ac:dyDescent="0.2"/>
    <row r="1030" spans="1:6" x14ac:dyDescent="0.2"/>
    <row r="1031" spans="1:6" x14ac:dyDescent="0.2"/>
    <row r="1032" spans="1:6" x14ac:dyDescent="0.2"/>
    <row r="1033" spans="1:6" x14ac:dyDescent="0.2"/>
    <row r="1034" spans="1:6" x14ac:dyDescent="0.2"/>
    <row r="1035" spans="1:6" x14ac:dyDescent="0.2"/>
    <row r="1036" spans="1:6" x14ac:dyDescent="0.2"/>
    <row r="1037" spans="1:6" x14ac:dyDescent="0.2"/>
    <row r="1038" spans="1:6" x14ac:dyDescent="0.2"/>
    <row r="1039" spans="1:6" x14ac:dyDescent="0.2"/>
    <row r="1040" spans="1:6"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sheetData>
  <hyperlinks>
    <hyperlink ref="O1" location="Contents!A1" display="Contents" xr:uid="{00000000-0004-0000-0B00-000000000000}"/>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CADCF2"/>
  </sheetPr>
  <dimension ref="A1:JE26"/>
  <sheetViews>
    <sheetView zoomScale="90" zoomScaleNormal="90" workbookViewId="0">
      <selection activeCell="JC20" sqref="JC20"/>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265" ht="15.75" x14ac:dyDescent="0.25">
      <c r="A1" s="275" t="s">
        <v>31</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38" t="s">
        <v>314</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xr:uid="{00000000-0004-0000-0D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CADCF5"/>
  </sheetPr>
  <dimension ref="A1:D159"/>
  <sheetViews>
    <sheetView topLeftCell="A149" workbookViewId="0">
      <selection activeCell="G163" sqref="G163"/>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6" t="s">
        <v>228</v>
      </c>
    </row>
    <row r="2" spans="1:4" x14ac:dyDescent="0.25">
      <c r="A2" s="265" t="s">
        <v>191</v>
      </c>
    </row>
    <row r="3" spans="1:4" ht="31.5" x14ac:dyDescent="0.25">
      <c r="A3" s="260"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6"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1">
        <v>43952</v>
      </c>
      <c r="B20" s="262">
        <v>427</v>
      </c>
      <c r="C20" s="264">
        <v>319.60000000000002</v>
      </c>
      <c r="D20" s="263">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1">
        <v>44071</v>
      </c>
      <c r="B37" s="262">
        <v>303</v>
      </c>
      <c r="C37" s="264">
        <v>259</v>
      </c>
      <c r="D37" s="263">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1">
        <v>44190</v>
      </c>
      <c r="B54" s="262">
        <v>310</v>
      </c>
      <c r="C54" s="264">
        <v>280.8</v>
      </c>
      <c r="D54" s="263">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2">
        <v>305</v>
      </c>
      <c r="C71" s="264">
        <v>312.39999999999998</v>
      </c>
      <c r="D71" s="263">
        <v>7</v>
      </c>
    </row>
    <row r="72" spans="1:4" x14ac:dyDescent="0.25">
      <c r="A72" s="236">
        <v>44316</v>
      </c>
      <c r="B72" s="69">
        <v>291</v>
      </c>
      <c r="C72" s="69">
        <v>341.8</v>
      </c>
      <c r="D72" s="70">
        <v>8</v>
      </c>
    </row>
    <row r="73" spans="1:4" x14ac:dyDescent="0.25">
      <c r="A73" s="236">
        <v>44323</v>
      </c>
      <c r="B73" s="278">
        <v>270</v>
      </c>
      <c r="C73" s="278">
        <v>274</v>
      </c>
      <c r="D73" s="284">
        <v>3</v>
      </c>
    </row>
    <row r="74" spans="1:4" x14ac:dyDescent="0.25">
      <c r="A74" s="236">
        <v>44330</v>
      </c>
      <c r="B74" s="278">
        <v>329</v>
      </c>
      <c r="C74" s="278">
        <v>323</v>
      </c>
      <c r="D74" s="284">
        <v>7</v>
      </c>
    </row>
    <row r="75" spans="1:4" x14ac:dyDescent="0.25">
      <c r="A75" s="236">
        <v>44337</v>
      </c>
      <c r="B75" s="278">
        <v>319</v>
      </c>
      <c r="C75" s="278">
        <v>295</v>
      </c>
      <c r="D75" s="284">
        <v>4</v>
      </c>
    </row>
    <row r="76" spans="1:4" x14ac:dyDescent="0.25">
      <c r="A76" s="236">
        <v>44344</v>
      </c>
      <c r="B76" s="278">
        <v>265</v>
      </c>
      <c r="C76" s="278">
        <v>284</v>
      </c>
      <c r="D76" s="284">
        <v>3</v>
      </c>
    </row>
    <row r="77" spans="1:4" x14ac:dyDescent="0.25">
      <c r="A77" s="236">
        <v>44351</v>
      </c>
      <c r="B77" s="278">
        <v>282</v>
      </c>
      <c r="C77" s="278">
        <v>280</v>
      </c>
      <c r="D77" s="284">
        <v>2</v>
      </c>
    </row>
    <row r="78" spans="1:4" x14ac:dyDescent="0.25">
      <c r="A78" s="236">
        <v>44358</v>
      </c>
      <c r="B78" s="278">
        <v>265</v>
      </c>
      <c r="C78" s="278">
        <v>284</v>
      </c>
      <c r="D78" s="284">
        <v>2</v>
      </c>
    </row>
    <row r="79" spans="1:4" x14ac:dyDescent="0.25">
      <c r="A79" s="236">
        <v>44365</v>
      </c>
      <c r="B79" s="278">
        <v>313</v>
      </c>
      <c r="C79" s="278">
        <v>290</v>
      </c>
      <c r="D79" s="284">
        <v>1</v>
      </c>
    </row>
    <row r="80" spans="1:4" x14ac:dyDescent="0.25">
      <c r="A80" s="236">
        <v>44372</v>
      </c>
      <c r="B80" s="278">
        <v>319</v>
      </c>
      <c r="C80" s="278">
        <v>271</v>
      </c>
      <c r="D80" s="284">
        <v>2</v>
      </c>
    </row>
    <row r="81" spans="1:4" x14ac:dyDescent="0.25">
      <c r="A81" s="236">
        <v>44379</v>
      </c>
      <c r="B81" s="278">
        <v>272</v>
      </c>
      <c r="C81" s="278">
        <v>285</v>
      </c>
      <c r="D81" s="284">
        <v>1</v>
      </c>
    </row>
    <row r="82" spans="1:4" x14ac:dyDescent="0.25">
      <c r="A82" s="236">
        <v>44386</v>
      </c>
      <c r="B82" s="278">
        <v>298</v>
      </c>
      <c r="C82" s="278">
        <v>250</v>
      </c>
      <c r="D82" s="284">
        <v>3</v>
      </c>
    </row>
    <row r="83" spans="1:4" x14ac:dyDescent="0.25">
      <c r="A83" s="236">
        <v>44393</v>
      </c>
      <c r="B83" s="278">
        <v>231</v>
      </c>
      <c r="C83" s="278">
        <v>262</v>
      </c>
      <c r="D83" s="284">
        <v>3</v>
      </c>
    </row>
    <row r="84" spans="1:4" x14ac:dyDescent="0.25">
      <c r="A84" s="236">
        <v>44400</v>
      </c>
      <c r="B84" s="278">
        <v>306</v>
      </c>
      <c r="C84" s="278">
        <v>285</v>
      </c>
      <c r="D84" s="284">
        <v>9</v>
      </c>
    </row>
    <row r="85" spans="1:4" x14ac:dyDescent="0.25">
      <c r="A85" s="236">
        <v>44407</v>
      </c>
      <c r="B85" s="278">
        <v>293</v>
      </c>
      <c r="C85" s="278">
        <v>282</v>
      </c>
      <c r="D85" s="284">
        <v>18</v>
      </c>
    </row>
    <row r="86" spans="1:4" x14ac:dyDescent="0.25">
      <c r="A86" s="236">
        <v>44414</v>
      </c>
      <c r="B86" s="278">
        <v>342</v>
      </c>
      <c r="C86" s="278">
        <v>273</v>
      </c>
      <c r="D86" s="284">
        <v>31</v>
      </c>
    </row>
    <row r="87" spans="1:4" x14ac:dyDescent="0.25">
      <c r="A87" s="236">
        <v>44421</v>
      </c>
      <c r="B87" s="278">
        <v>331</v>
      </c>
      <c r="C87" s="278">
        <v>271</v>
      </c>
      <c r="D87" s="284">
        <v>40</v>
      </c>
    </row>
    <row r="88" spans="1:4" x14ac:dyDescent="0.25">
      <c r="A88" s="236">
        <v>44428</v>
      </c>
      <c r="B88" s="278">
        <v>343</v>
      </c>
      <c r="C88" s="278">
        <v>279</v>
      </c>
      <c r="D88" s="284">
        <v>43</v>
      </c>
    </row>
    <row r="89" spans="1:4" x14ac:dyDescent="0.25">
      <c r="A89" s="236">
        <v>44435</v>
      </c>
      <c r="B89" s="278">
        <v>299</v>
      </c>
      <c r="C89" s="278">
        <v>270</v>
      </c>
      <c r="D89" s="284">
        <v>53</v>
      </c>
    </row>
    <row r="90" spans="1:4" x14ac:dyDescent="0.25">
      <c r="A90" s="236">
        <v>44442</v>
      </c>
      <c r="B90" s="278">
        <v>340</v>
      </c>
      <c r="C90" s="278">
        <v>250</v>
      </c>
      <c r="D90" s="284">
        <v>64</v>
      </c>
    </row>
    <row r="91" spans="1:4" x14ac:dyDescent="0.25">
      <c r="A91" s="236">
        <v>44449</v>
      </c>
      <c r="B91" s="278">
        <v>377</v>
      </c>
      <c r="C91" s="278">
        <v>288</v>
      </c>
      <c r="D91" s="284">
        <v>61</v>
      </c>
    </row>
    <row r="92" spans="1:4" x14ac:dyDescent="0.25">
      <c r="A92" s="236">
        <v>44456</v>
      </c>
      <c r="B92" s="278">
        <v>374</v>
      </c>
      <c r="C92" s="278">
        <v>282</v>
      </c>
      <c r="D92" s="284">
        <v>63</v>
      </c>
    </row>
    <row r="93" spans="1:4" x14ac:dyDescent="0.25">
      <c r="A93" s="349">
        <v>44463</v>
      </c>
      <c r="B93" s="333">
        <v>351</v>
      </c>
      <c r="C93" s="333">
        <v>296</v>
      </c>
      <c r="D93" s="350">
        <v>55</v>
      </c>
    </row>
    <row r="94" spans="1:4" x14ac:dyDescent="0.25">
      <c r="A94" s="349">
        <v>44470</v>
      </c>
      <c r="B94" s="278">
        <v>380</v>
      </c>
      <c r="C94" s="278">
        <v>294</v>
      </c>
      <c r="D94" s="284">
        <v>48</v>
      </c>
    </row>
    <row r="95" spans="1:4" x14ac:dyDescent="0.25">
      <c r="A95" s="349">
        <v>44477</v>
      </c>
      <c r="B95" s="278">
        <v>330</v>
      </c>
      <c r="C95" s="278">
        <v>313.60000000000002</v>
      </c>
      <c r="D95" s="284">
        <v>28</v>
      </c>
    </row>
    <row r="96" spans="1:4" x14ac:dyDescent="0.25">
      <c r="A96" s="349">
        <v>44484</v>
      </c>
      <c r="B96" s="278">
        <v>337</v>
      </c>
      <c r="C96" s="278">
        <v>289.60000000000002</v>
      </c>
      <c r="D96" s="284">
        <v>38</v>
      </c>
    </row>
    <row r="97" spans="1:4" x14ac:dyDescent="0.25">
      <c r="A97" s="349">
        <v>44491</v>
      </c>
      <c r="B97" s="364">
        <v>313</v>
      </c>
      <c r="C97" s="364">
        <v>304</v>
      </c>
      <c r="D97" s="371">
        <v>52</v>
      </c>
    </row>
    <row r="98" spans="1:4" x14ac:dyDescent="0.25">
      <c r="A98" s="349">
        <v>44498</v>
      </c>
      <c r="B98" s="364">
        <v>320</v>
      </c>
      <c r="C98" s="364">
        <v>302</v>
      </c>
      <c r="D98" s="371">
        <v>50</v>
      </c>
    </row>
    <row r="99" spans="1:4" x14ac:dyDescent="0.25">
      <c r="A99" s="349">
        <v>44505</v>
      </c>
      <c r="B99" s="364">
        <v>371</v>
      </c>
      <c r="C99" s="364">
        <v>315</v>
      </c>
      <c r="D99" s="371">
        <v>59</v>
      </c>
    </row>
    <row r="100" spans="1:4" x14ac:dyDescent="0.25">
      <c r="A100" s="349">
        <v>44512</v>
      </c>
      <c r="B100" s="364">
        <v>403</v>
      </c>
      <c r="C100" s="364">
        <v>320.39999999999998</v>
      </c>
      <c r="D100" s="371">
        <v>62</v>
      </c>
    </row>
    <row r="101" spans="1:4" x14ac:dyDescent="0.25">
      <c r="A101" s="349">
        <v>44519</v>
      </c>
      <c r="B101" s="364">
        <v>375</v>
      </c>
      <c r="C101" s="364">
        <v>339</v>
      </c>
      <c r="D101" s="371">
        <v>42</v>
      </c>
    </row>
    <row r="102" spans="1:4" x14ac:dyDescent="0.25">
      <c r="A102" s="349">
        <v>44526</v>
      </c>
      <c r="B102" s="364">
        <v>413</v>
      </c>
      <c r="C102" s="364">
        <v>322.2</v>
      </c>
      <c r="D102" s="371">
        <v>65</v>
      </c>
    </row>
    <row r="103" spans="1:4" x14ac:dyDescent="0.25">
      <c r="A103" s="349">
        <v>44533</v>
      </c>
      <c r="B103" s="364">
        <v>378</v>
      </c>
      <c r="C103" s="364">
        <v>344</v>
      </c>
      <c r="D103" s="371">
        <v>29</v>
      </c>
    </row>
    <row r="104" spans="1:4" x14ac:dyDescent="0.25">
      <c r="A104" s="349">
        <v>44540</v>
      </c>
      <c r="B104" s="364">
        <v>368</v>
      </c>
      <c r="C104" s="364">
        <v>336.2</v>
      </c>
      <c r="D104" s="371">
        <v>39</v>
      </c>
    </row>
    <row r="105" spans="1:4" x14ac:dyDescent="0.25">
      <c r="A105" s="349">
        <v>44547</v>
      </c>
      <c r="B105" s="364">
        <v>363</v>
      </c>
      <c r="C105" s="364">
        <v>345.2</v>
      </c>
      <c r="D105" s="371">
        <v>32</v>
      </c>
    </row>
    <row r="106" spans="1:4" x14ac:dyDescent="0.25">
      <c r="A106" s="349">
        <v>44554</v>
      </c>
      <c r="B106" s="364">
        <v>347</v>
      </c>
      <c r="C106" s="364">
        <v>282.60000000000002</v>
      </c>
      <c r="D106" s="371">
        <v>30</v>
      </c>
    </row>
    <row r="107" spans="1:4" x14ac:dyDescent="0.25">
      <c r="A107" s="349">
        <v>44561</v>
      </c>
      <c r="B107" s="364">
        <v>243</v>
      </c>
      <c r="C107" s="364">
        <v>299.8</v>
      </c>
      <c r="D107" s="371">
        <v>14</v>
      </c>
    </row>
    <row r="108" spans="1:4" x14ac:dyDescent="0.25">
      <c r="A108" s="349">
        <v>44568</v>
      </c>
      <c r="B108" s="364">
        <v>416</v>
      </c>
      <c r="C108" s="66">
        <v>446.2</v>
      </c>
      <c r="D108" s="371">
        <v>29</v>
      </c>
    </row>
    <row r="109" spans="1:4" x14ac:dyDescent="0.25">
      <c r="A109" s="349">
        <v>44575</v>
      </c>
      <c r="B109" s="364">
        <v>445</v>
      </c>
      <c r="C109" s="66">
        <v>418</v>
      </c>
      <c r="D109" s="371">
        <v>43</v>
      </c>
    </row>
    <row r="110" spans="1:4" x14ac:dyDescent="0.25">
      <c r="A110" s="349">
        <v>44582</v>
      </c>
      <c r="B110" s="396">
        <v>317</v>
      </c>
      <c r="C110" s="396">
        <v>395.8</v>
      </c>
      <c r="D110" s="408">
        <v>43</v>
      </c>
    </row>
    <row r="111" spans="1:4" x14ac:dyDescent="0.25">
      <c r="A111" s="349">
        <v>44589</v>
      </c>
      <c r="B111" s="396">
        <v>336</v>
      </c>
      <c r="C111" s="396">
        <v>375.2</v>
      </c>
      <c r="D111" s="408">
        <v>38</v>
      </c>
    </row>
    <row r="112" spans="1:4" x14ac:dyDescent="0.25">
      <c r="A112" s="349">
        <v>44596</v>
      </c>
      <c r="B112" s="396">
        <v>363</v>
      </c>
      <c r="C112" s="396">
        <v>367</v>
      </c>
      <c r="D112" s="408">
        <v>30</v>
      </c>
    </row>
    <row r="113" spans="1:4" x14ac:dyDescent="0.25">
      <c r="A113" s="349">
        <v>44603</v>
      </c>
      <c r="B113" s="396">
        <v>375</v>
      </c>
      <c r="C113" s="396">
        <v>346</v>
      </c>
      <c r="D113" s="408">
        <v>40</v>
      </c>
    </row>
    <row r="114" spans="1:4" x14ac:dyDescent="0.25">
      <c r="A114" s="349">
        <v>44610</v>
      </c>
      <c r="B114" s="396">
        <v>319</v>
      </c>
      <c r="C114" s="396">
        <v>338</v>
      </c>
      <c r="D114" s="408">
        <v>31</v>
      </c>
    </row>
    <row r="115" spans="1:4" x14ac:dyDescent="0.25">
      <c r="A115" s="349">
        <v>44617</v>
      </c>
      <c r="B115" s="396">
        <v>327</v>
      </c>
      <c r="C115" s="396">
        <v>334.6</v>
      </c>
      <c r="D115" s="408">
        <v>33</v>
      </c>
    </row>
    <row r="116" spans="1:4" x14ac:dyDescent="0.25">
      <c r="A116" s="349">
        <v>44624</v>
      </c>
      <c r="B116" s="396">
        <v>338</v>
      </c>
      <c r="C116" s="396">
        <v>342.4</v>
      </c>
      <c r="D116" s="408">
        <v>34</v>
      </c>
    </row>
    <row r="117" spans="1:4" x14ac:dyDescent="0.25">
      <c r="A117" s="349">
        <v>44631</v>
      </c>
      <c r="B117" s="396">
        <v>338</v>
      </c>
      <c r="C117" s="396">
        <v>344.4</v>
      </c>
      <c r="D117" s="408">
        <v>32</v>
      </c>
    </row>
    <row r="118" spans="1:4" x14ac:dyDescent="0.25">
      <c r="A118" s="349">
        <v>44638</v>
      </c>
      <c r="B118" s="419">
        <v>301</v>
      </c>
      <c r="C118" s="419">
        <v>279</v>
      </c>
      <c r="D118" s="431">
        <v>25</v>
      </c>
    </row>
    <row r="119" spans="1:4" x14ac:dyDescent="0.25">
      <c r="A119" s="349">
        <v>44645</v>
      </c>
      <c r="B119" s="419">
        <v>365</v>
      </c>
      <c r="C119" s="419">
        <v>315.2</v>
      </c>
      <c r="D119" s="431">
        <v>33</v>
      </c>
    </row>
    <row r="120" spans="1:4" x14ac:dyDescent="0.25">
      <c r="A120" s="349">
        <v>44652</v>
      </c>
      <c r="B120" s="419">
        <v>339</v>
      </c>
      <c r="C120" s="419">
        <v>321.8</v>
      </c>
      <c r="D120" s="431">
        <v>38</v>
      </c>
    </row>
    <row r="121" spans="1:4" x14ac:dyDescent="0.25">
      <c r="A121" s="349">
        <v>44659</v>
      </c>
      <c r="B121" s="419">
        <v>355</v>
      </c>
      <c r="C121" s="419">
        <v>327.39999999999998</v>
      </c>
      <c r="D121" s="431">
        <v>32</v>
      </c>
    </row>
    <row r="122" spans="1:4" x14ac:dyDescent="0.25">
      <c r="A122" s="349">
        <v>44666</v>
      </c>
      <c r="B122" s="419">
        <v>335</v>
      </c>
      <c r="C122" s="419">
        <v>315.8</v>
      </c>
      <c r="D122" s="431">
        <v>20</v>
      </c>
    </row>
    <row r="123" spans="1:4" x14ac:dyDescent="0.25">
      <c r="A123" s="349">
        <v>44673</v>
      </c>
      <c r="B123" s="419">
        <v>260</v>
      </c>
      <c r="C123" s="419">
        <v>314.8</v>
      </c>
      <c r="D123" s="431">
        <v>22</v>
      </c>
    </row>
    <row r="124" spans="1:4" x14ac:dyDescent="0.25">
      <c r="A124" s="349">
        <v>44680</v>
      </c>
      <c r="B124" s="419">
        <v>365</v>
      </c>
      <c r="C124" s="419">
        <v>338.8</v>
      </c>
      <c r="D124" s="431">
        <v>28</v>
      </c>
    </row>
    <row r="125" spans="1:4" x14ac:dyDescent="0.25">
      <c r="A125" s="349">
        <v>44687</v>
      </c>
      <c r="B125" s="419">
        <v>281</v>
      </c>
      <c r="C125" s="419">
        <v>276.39999999999998</v>
      </c>
      <c r="D125" s="431">
        <v>16</v>
      </c>
    </row>
    <row r="126" spans="1:4" x14ac:dyDescent="0.25">
      <c r="A126" s="349">
        <v>44694</v>
      </c>
      <c r="B126" s="419">
        <v>322</v>
      </c>
      <c r="C126" s="419">
        <v>324.39999999999998</v>
      </c>
      <c r="D126" s="431">
        <v>16</v>
      </c>
    </row>
    <row r="127" spans="1:4" x14ac:dyDescent="0.25">
      <c r="A127" s="349">
        <v>44701</v>
      </c>
      <c r="B127" s="419">
        <v>312</v>
      </c>
      <c r="C127" s="419">
        <v>307</v>
      </c>
      <c r="D127" s="431">
        <v>15</v>
      </c>
    </row>
    <row r="128" spans="1:4" x14ac:dyDescent="0.25">
      <c r="A128" s="349">
        <v>44708</v>
      </c>
      <c r="B128" s="419">
        <v>329</v>
      </c>
      <c r="C128" s="419">
        <v>281.2</v>
      </c>
      <c r="D128" s="431">
        <v>13</v>
      </c>
    </row>
    <row r="129" spans="1:4" x14ac:dyDescent="0.25">
      <c r="A129" s="349">
        <v>44715</v>
      </c>
      <c r="B129" s="419">
        <v>220</v>
      </c>
      <c r="C129" s="419">
        <v>279.39999999999998</v>
      </c>
      <c r="D129" s="431">
        <v>5</v>
      </c>
    </row>
    <row r="130" spans="1:4" x14ac:dyDescent="0.25">
      <c r="A130" s="349">
        <v>44722</v>
      </c>
      <c r="B130" s="419">
        <v>342</v>
      </c>
      <c r="C130" s="419">
        <v>281.60000000000002</v>
      </c>
      <c r="D130" s="431">
        <v>12</v>
      </c>
    </row>
    <row r="131" spans="1:4" x14ac:dyDescent="0.25">
      <c r="A131" s="349">
        <v>44729</v>
      </c>
      <c r="B131" s="419">
        <v>298</v>
      </c>
      <c r="C131" s="419">
        <v>292.8</v>
      </c>
      <c r="D131" s="431">
        <v>4</v>
      </c>
    </row>
    <row r="132" spans="1:4" x14ac:dyDescent="0.25">
      <c r="A132" s="349">
        <v>44736</v>
      </c>
      <c r="B132" s="419">
        <v>322</v>
      </c>
      <c r="C132" s="419">
        <v>284</v>
      </c>
      <c r="D132" s="431">
        <v>10</v>
      </c>
    </row>
    <row r="133" spans="1:4" x14ac:dyDescent="0.25">
      <c r="A133" s="349">
        <v>44743</v>
      </c>
      <c r="B133" s="419">
        <v>347</v>
      </c>
      <c r="C133" s="419">
        <v>281.60000000000002</v>
      </c>
      <c r="D133" s="431">
        <v>19</v>
      </c>
    </row>
    <row r="134" spans="1:4" x14ac:dyDescent="0.25">
      <c r="A134" s="349">
        <v>44750</v>
      </c>
      <c r="B134" s="419">
        <v>315</v>
      </c>
      <c r="C134" s="419">
        <v>252.6</v>
      </c>
      <c r="D134" s="431">
        <v>24</v>
      </c>
    </row>
    <row r="135" spans="1:4" x14ac:dyDescent="0.25">
      <c r="A135" s="349">
        <v>44757</v>
      </c>
      <c r="B135" s="419">
        <v>249</v>
      </c>
      <c r="C135" s="419">
        <v>260.39999999999998</v>
      </c>
      <c r="D135" s="431">
        <v>27</v>
      </c>
    </row>
    <row r="136" spans="1:4" x14ac:dyDescent="0.25">
      <c r="A136" s="349">
        <v>44764</v>
      </c>
      <c r="B136" s="419">
        <v>340</v>
      </c>
      <c r="C136" s="419">
        <v>290.39999999999998</v>
      </c>
      <c r="D136" s="431">
        <v>27</v>
      </c>
    </row>
    <row r="137" spans="1:4" x14ac:dyDescent="0.25">
      <c r="A137" s="349">
        <v>44771</v>
      </c>
      <c r="B137" s="419">
        <v>351</v>
      </c>
      <c r="C137" s="419">
        <v>280.8</v>
      </c>
      <c r="D137" s="431">
        <v>22</v>
      </c>
    </row>
    <row r="138" spans="1:4" x14ac:dyDescent="0.25">
      <c r="A138" s="349">
        <v>44778</v>
      </c>
      <c r="B138" s="419">
        <v>336</v>
      </c>
      <c r="C138" s="419">
        <v>289</v>
      </c>
      <c r="D138" s="431">
        <v>19</v>
      </c>
    </row>
    <row r="139" spans="1:4" x14ac:dyDescent="0.25">
      <c r="A139" s="349">
        <v>44785</v>
      </c>
      <c r="B139" s="419">
        <v>301</v>
      </c>
      <c r="C139" s="419">
        <v>282.8</v>
      </c>
      <c r="D139" s="431">
        <v>16</v>
      </c>
    </row>
    <row r="140" spans="1:4" x14ac:dyDescent="0.25">
      <c r="A140" s="349">
        <v>44792</v>
      </c>
      <c r="B140" s="65">
        <v>320</v>
      </c>
      <c r="C140" s="65">
        <v>295.2</v>
      </c>
      <c r="D140" s="453">
        <v>13</v>
      </c>
    </row>
    <row r="141" spans="1:4" x14ac:dyDescent="0.25">
      <c r="A141" s="349">
        <v>44799</v>
      </c>
      <c r="B141" s="465">
        <v>315</v>
      </c>
      <c r="C141" s="465">
        <v>269.39999999999998</v>
      </c>
      <c r="D141" s="480">
        <v>11</v>
      </c>
    </row>
    <row r="142" spans="1:4" x14ac:dyDescent="0.25">
      <c r="A142" s="349">
        <v>44806</v>
      </c>
      <c r="B142" s="465">
        <v>263</v>
      </c>
      <c r="C142" s="465">
        <v>265</v>
      </c>
      <c r="D142" s="480">
        <v>6</v>
      </c>
    </row>
    <row r="143" spans="1:4" x14ac:dyDescent="0.25">
      <c r="A143" s="496">
        <v>44813</v>
      </c>
      <c r="B143" s="488">
        <v>314</v>
      </c>
      <c r="C143" s="488">
        <v>308</v>
      </c>
      <c r="D143" s="497">
        <v>9</v>
      </c>
    </row>
    <row r="144" spans="1:4" x14ac:dyDescent="0.25">
      <c r="A144" s="496">
        <v>44820</v>
      </c>
      <c r="B144" s="488">
        <v>333</v>
      </c>
      <c r="C144" s="488">
        <v>298</v>
      </c>
      <c r="D144" s="497">
        <v>6</v>
      </c>
    </row>
    <row r="145" spans="1:4" x14ac:dyDescent="0.25">
      <c r="A145" s="496">
        <v>44827</v>
      </c>
      <c r="B145" s="488">
        <v>276</v>
      </c>
      <c r="C145" s="488">
        <v>312</v>
      </c>
      <c r="D145" s="497">
        <v>6</v>
      </c>
    </row>
    <row r="146" spans="1:4" x14ac:dyDescent="0.25">
      <c r="A146" s="496">
        <v>44834</v>
      </c>
      <c r="B146" s="488">
        <v>299</v>
      </c>
      <c r="C146" s="488">
        <v>315</v>
      </c>
      <c r="D146" s="497">
        <v>11</v>
      </c>
    </row>
    <row r="147" spans="1:4" x14ac:dyDescent="0.25">
      <c r="A147" s="496">
        <v>44841</v>
      </c>
      <c r="B147" s="488">
        <v>311</v>
      </c>
      <c r="C147" s="488">
        <v>318</v>
      </c>
      <c r="D147" s="497">
        <v>13</v>
      </c>
    </row>
    <row r="148" spans="1:4" x14ac:dyDescent="0.25">
      <c r="A148" s="496">
        <v>44848</v>
      </c>
      <c r="B148" s="488">
        <v>308</v>
      </c>
      <c r="C148" s="488">
        <v>299</v>
      </c>
      <c r="D148" s="497">
        <v>8</v>
      </c>
    </row>
    <row r="149" spans="1:4" x14ac:dyDescent="0.25">
      <c r="A149" s="496">
        <v>44855</v>
      </c>
      <c r="B149" s="488">
        <v>331</v>
      </c>
      <c r="C149" s="488">
        <v>307</v>
      </c>
      <c r="D149" s="497">
        <v>8</v>
      </c>
    </row>
    <row r="150" spans="1:4" x14ac:dyDescent="0.25">
      <c r="A150" s="496">
        <v>44862</v>
      </c>
      <c r="B150" s="488">
        <v>339</v>
      </c>
      <c r="C150" s="488">
        <v>312</v>
      </c>
      <c r="D150" s="497">
        <v>19</v>
      </c>
    </row>
    <row r="151" spans="1:4" x14ac:dyDescent="0.25">
      <c r="A151" s="496">
        <v>44869</v>
      </c>
      <c r="B151" s="465">
        <v>373</v>
      </c>
      <c r="C151" s="488">
        <v>333.2</v>
      </c>
      <c r="D151" s="480">
        <v>12</v>
      </c>
    </row>
    <row r="152" spans="1:4" x14ac:dyDescent="0.25">
      <c r="A152" s="496">
        <v>44876</v>
      </c>
      <c r="B152" s="488">
        <v>368</v>
      </c>
      <c r="C152" s="488">
        <v>343</v>
      </c>
      <c r="D152" s="497">
        <v>18</v>
      </c>
    </row>
    <row r="153" spans="1:4" x14ac:dyDescent="0.25">
      <c r="A153" s="496">
        <v>44883</v>
      </c>
      <c r="B153" s="488">
        <v>386</v>
      </c>
      <c r="C153" s="488">
        <v>345.8</v>
      </c>
      <c r="D153" s="497">
        <v>8</v>
      </c>
    </row>
    <row r="154" spans="1:4" x14ac:dyDescent="0.25">
      <c r="A154" s="496">
        <v>44890</v>
      </c>
      <c r="B154" s="488">
        <v>360</v>
      </c>
      <c r="C154" s="488">
        <v>339</v>
      </c>
      <c r="D154" s="497">
        <v>12</v>
      </c>
    </row>
    <row r="155" spans="1:4" x14ac:dyDescent="0.25">
      <c r="A155" s="496">
        <v>44897</v>
      </c>
      <c r="B155" s="488">
        <v>338</v>
      </c>
      <c r="C155" s="488">
        <v>359</v>
      </c>
      <c r="D155" s="497">
        <v>14</v>
      </c>
    </row>
    <row r="156" spans="1:4" x14ac:dyDescent="0.25">
      <c r="A156" s="496">
        <v>44904</v>
      </c>
      <c r="B156" s="488">
        <v>360</v>
      </c>
      <c r="C156" s="488">
        <v>345.4</v>
      </c>
      <c r="D156" s="497">
        <v>14</v>
      </c>
    </row>
    <row r="157" spans="1:4" x14ac:dyDescent="0.25">
      <c r="A157" s="496">
        <v>44911</v>
      </c>
      <c r="B157" s="488">
        <v>360</v>
      </c>
      <c r="C157" s="488">
        <v>353</v>
      </c>
      <c r="D157" s="497">
        <v>7</v>
      </c>
    </row>
    <row r="158" spans="1:4" x14ac:dyDescent="0.25">
      <c r="A158" s="496">
        <v>44918</v>
      </c>
      <c r="B158" s="465">
        <v>411</v>
      </c>
      <c r="C158" s="465">
        <v>280</v>
      </c>
      <c r="D158" s="480">
        <v>21</v>
      </c>
    </row>
    <row r="159" spans="1:4" x14ac:dyDescent="0.25">
      <c r="A159" s="496">
        <v>44925</v>
      </c>
      <c r="B159" s="488">
        <v>238</v>
      </c>
      <c r="C159" s="488">
        <v>308.60000000000002</v>
      </c>
      <c r="D159" s="497">
        <v>9</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ECF1AD"/>
  </sheetPr>
  <dimension ref="A1:J162"/>
  <sheetViews>
    <sheetView showGridLines="0" zoomScale="85" zoomScaleNormal="85" workbookViewId="0">
      <pane ySplit="4" topLeftCell="A137"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5" t="s">
        <v>31</v>
      </c>
    </row>
    <row r="2" spans="1:10" ht="15.75" x14ac:dyDescent="0.25">
      <c r="A2" s="58" t="s">
        <v>102</v>
      </c>
      <c r="B2" s="1"/>
    </row>
    <row r="3" spans="1:10" ht="15.75" x14ac:dyDescent="0.25">
      <c r="A3" s="8" t="s">
        <v>170</v>
      </c>
      <c r="B3" s="1"/>
    </row>
    <row r="4" spans="1:10" ht="47.25" x14ac:dyDescent="0.25">
      <c r="A4" s="203" t="s">
        <v>23</v>
      </c>
      <c r="B4" s="204" t="s">
        <v>3</v>
      </c>
      <c r="C4" s="204" t="s">
        <v>284</v>
      </c>
      <c r="D4" s="205" t="s">
        <v>193</v>
      </c>
      <c r="E4" s="206" t="s">
        <v>192</v>
      </c>
      <c r="F4" s="211"/>
    </row>
    <row r="5" spans="1:10" ht="15.75" x14ac:dyDescent="0.25">
      <c r="A5" s="63">
        <v>11</v>
      </c>
      <c r="B5" s="64">
        <v>43910</v>
      </c>
      <c r="C5" s="223">
        <v>300</v>
      </c>
      <c r="D5" s="207">
        <v>1</v>
      </c>
      <c r="E5" s="208">
        <v>1</v>
      </c>
      <c r="F5" s="213"/>
    </row>
    <row r="6" spans="1:10" ht="15.75" x14ac:dyDescent="0.25">
      <c r="A6" s="63">
        <v>12</v>
      </c>
      <c r="B6" s="64">
        <v>43917</v>
      </c>
      <c r="C6" s="223">
        <v>341</v>
      </c>
      <c r="D6" s="207">
        <v>23</v>
      </c>
      <c r="E6" s="208">
        <v>24</v>
      </c>
      <c r="F6" s="213"/>
    </row>
    <row r="7" spans="1:10" ht="15.75" x14ac:dyDescent="0.25">
      <c r="A7" s="63">
        <v>13</v>
      </c>
      <c r="B7" s="64">
        <v>43924</v>
      </c>
      <c r="C7" s="223">
        <v>387</v>
      </c>
      <c r="D7" s="207">
        <v>62</v>
      </c>
      <c r="E7" s="208">
        <v>86</v>
      </c>
      <c r="F7" s="213"/>
    </row>
    <row r="8" spans="1:10" ht="15.75" x14ac:dyDescent="0.25">
      <c r="A8" s="63">
        <v>14</v>
      </c>
      <c r="B8" s="64">
        <v>43931</v>
      </c>
      <c r="C8" s="223">
        <v>433</v>
      </c>
      <c r="D8" s="207">
        <v>89</v>
      </c>
      <c r="E8" s="208">
        <v>175</v>
      </c>
      <c r="F8" s="213"/>
    </row>
    <row r="9" spans="1:10" ht="15.75" x14ac:dyDescent="0.25">
      <c r="A9" s="63">
        <v>15</v>
      </c>
      <c r="B9" s="64">
        <v>43938</v>
      </c>
      <c r="C9" s="223">
        <v>428</v>
      </c>
      <c r="D9" s="207">
        <v>119</v>
      </c>
      <c r="E9" s="208">
        <v>294</v>
      </c>
      <c r="F9" s="213"/>
    </row>
    <row r="10" spans="1:10" ht="15.75" x14ac:dyDescent="0.25">
      <c r="A10" s="63">
        <v>16</v>
      </c>
      <c r="B10" s="64">
        <v>43945</v>
      </c>
      <c r="C10" s="223">
        <v>416</v>
      </c>
      <c r="D10" s="207">
        <v>115</v>
      </c>
      <c r="E10" s="208">
        <v>409</v>
      </c>
      <c r="F10" s="213"/>
    </row>
    <row r="11" spans="1:10" ht="15.75" x14ac:dyDescent="0.25">
      <c r="A11" s="63">
        <v>17</v>
      </c>
      <c r="B11" s="64">
        <v>43952</v>
      </c>
      <c r="C11" s="223">
        <v>399</v>
      </c>
      <c r="D11" s="207">
        <v>118</v>
      </c>
      <c r="E11" s="208">
        <v>527</v>
      </c>
      <c r="F11" s="213"/>
    </row>
    <row r="12" spans="1:10" ht="15.75" x14ac:dyDescent="0.25">
      <c r="A12" s="63">
        <v>18</v>
      </c>
      <c r="B12" s="64">
        <v>43959</v>
      </c>
      <c r="C12" s="223">
        <v>371</v>
      </c>
      <c r="D12" s="207">
        <v>82</v>
      </c>
      <c r="E12" s="208">
        <v>609</v>
      </c>
      <c r="F12" s="213"/>
    </row>
    <row r="13" spans="1:10" ht="15.75" x14ac:dyDescent="0.25">
      <c r="A13" s="63">
        <v>19</v>
      </c>
      <c r="B13" s="64">
        <v>43966</v>
      </c>
      <c r="C13" s="223">
        <v>324</v>
      </c>
      <c r="D13" s="207">
        <v>65</v>
      </c>
      <c r="E13" s="208">
        <v>674</v>
      </c>
      <c r="F13" s="213"/>
    </row>
    <row r="14" spans="1:10" ht="15.75" x14ac:dyDescent="0.25">
      <c r="A14" s="63">
        <v>20</v>
      </c>
      <c r="B14" s="64">
        <v>43973</v>
      </c>
      <c r="C14" s="223">
        <v>340</v>
      </c>
      <c r="D14" s="207">
        <v>53</v>
      </c>
      <c r="E14" s="208">
        <v>727</v>
      </c>
      <c r="F14" s="213"/>
    </row>
    <row r="15" spans="1:10" ht="15.75" x14ac:dyDescent="0.25">
      <c r="A15" s="63">
        <v>21</v>
      </c>
      <c r="B15" s="64">
        <v>43980</v>
      </c>
      <c r="C15" s="223">
        <v>325</v>
      </c>
      <c r="D15" s="207">
        <v>38</v>
      </c>
      <c r="E15" s="208">
        <v>765</v>
      </c>
      <c r="F15" s="213"/>
    </row>
    <row r="16" spans="1:10" ht="15.75" x14ac:dyDescent="0.25">
      <c r="A16" s="63">
        <v>22</v>
      </c>
      <c r="B16" s="64">
        <v>43987</v>
      </c>
      <c r="C16" s="223">
        <v>292</v>
      </c>
      <c r="D16" s="207">
        <v>22</v>
      </c>
      <c r="E16" s="208">
        <v>787</v>
      </c>
      <c r="F16" s="213"/>
    </row>
    <row r="17" spans="1:6" ht="15.75" x14ac:dyDescent="0.25">
      <c r="A17" s="63">
        <v>23</v>
      </c>
      <c r="B17" s="64">
        <v>43994</v>
      </c>
      <c r="C17" s="223">
        <v>281</v>
      </c>
      <c r="D17" s="207">
        <v>22</v>
      </c>
      <c r="E17" s="208">
        <v>809</v>
      </c>
      <c r="F17" s="213"/>
    </row>
    <row r="18" spans="1:6" ht="15.75" x14ac:dyDescent="0.25">
      <c r="A18" s="63">
        <v>24</v>
      </c>
      <c r="B18" s="64">
        <v>44001</v>
      </c>
      <c r="C18" s="223">
        <v>287</v>
      </c>
      <c r="D18" s="207">
        <v>12</v>
      </c>
      <c r="E18" s="208">
        <v>821</v>
      </c>
      <c r="F18" s="213"/>
    </row>
    <row r="19" spans="1:6" ht="15.75" x14ac:dyDescent="0.25">
      <c r="A19" s="63">
        <v>25</v>
      </c>
      <c r="B19" s="64">
        <v>44008</v>
      </c>
      <c r="C19" s="223">
        <v>274</v>
      </c>
      <c r="D19" s="207">
        <v>10</v>
      </c>
      <c r="E19" s="208">
        <v>831</v>
      </c>
      <c r="F19" s="213"/>
    </row>
    <row r="20" spans="1:6" ht="15.75" x14ac:dyDescent="0.25">
      <c r="A20" s="63">
        <v>26</v>
      </c>
      <c r="B20" s="64">
        <v>44015</v>
      </c>
      <c r="C20" s="223">
        <v>260</v>
      </c>
      <c r="D20" s="207">
        <v>11</v>
      </c>
      <c r="E20" s="208">
        <v>842</v>
      </c>
      <c r="F20" s="213"/>
    </row>
    <row r="21" spans="1:6" ht="15.75" x14ac:dyDescent="0.25">
      <c r="A21" s="63">
        <v>27</v>
      </c>
      <c r="B21" s="64">
        <v>44022</v>
      </c>
      <c r="C21" s="223">
        <v>257</v>
      </c>
      <c r="D21" s="207">
        <v>4</v>
      </c>
      <c r="E21" s="208">
        <v>846</v>
      </c>
      <c r="F21" s="213"/>
    </row>
    <row r="22" spans="1:6" ht="15.75" x14ac:dyDescent="0.25">
      <c r="A22" s="63">
        <v>28</v>
      </c>
      <c r="B22" s="64">
        <v>44029</v>
      </c>
      <c r="C22" s="223">
        <v>264</v>
      </c>
      <c r="D22" s="207">
        <v>5</v>
      </c>
      <c r="E22" s="208">
        <v>851</v>
      </c>
      <c r="F22" s="213"/>
    </row>
    <row r="23" spans="1:6" ht="15.75" x14ac:dyDescent="0.25">
      <c r="A23" s="63">
        <v>29</v>
      </c>
      <c r="B23" s="64">
        <v>44036</v>
      </c>
      <c r="C23" s="223">
        <v>318</v>
      </c>
      <c r="D23" s="207">
        <v>4</v>
      </c>
      <c r="E23" s="208">
        <v>855</v>
      </c>
      <c r="F23" s="213"/>
    </row>
    <row r="24" spans="1:6" ht="15.75" x14ac:dyDescent="0.25">
      <c r="A24" s="63">
        <v>30</v>
      </c>
      <c r="B24" s="64">
        <v>44043</v>
      </c>
      <c r="C24" s="223">
        <v>271</v>
      </c>
      <c r="D24" s="207">
        <v>1</v>
      </c>
      <c r="E24" s="208">
        <v>856</v>
      </c>
      <c r="F24" s="213"/>
    </row>
    <row r="25" spans="1:6" ht="15.75" x14ac:dyDescent="0.25">
      <c r="A25" s="63">
        <v>31</v>
      </c>
      <c r="B25" s="64">
        <v>44050</v>
      </c>
      <c r="C25" s="223">
        <v>295</v>
      </c>
      <c r="D25" s="207">
        <v>4</v>
      </c>
      <c r="E25" s="208">
        <v>860</v>
      </c>
      <c r="F25" s="213"/>
    </row>
    <row r="26" spans="1:6" ht="15.75" x14ac:dyDescent="0.25">
      <c r="A26" s="63">
        <v>32</v>
      </c>
      <c r="B26" s="64">
        <v>44057</v>
      </c>
      <c r="C26" s="223">
        <v>257</v>
      </c>
      <c r="D26" s="207">
        <v>8</v>
      </c>
      <c r="E26" s="208">
        <v>868</v>
      </c>
      <c r="F26" s="213"/>
    </row>
    <row r="27" spans="1:6" ht="15.75" x14ac:dyDescent="0.25">
      <c r="A27" s="63">
        <v>33</v>
      </c>
      <c r="B27" s="64">
        <v>44064</v>
      </c>
      <c r="C27" s="223">
        <v>319</v>
      </c>
      <c r="D27" s="207">
        <v>3</v>
      </c>
      <c r="E27" s="208">
        <v>871</v>
      </c>
      <c r="F27" s="213"/>
    </row>
    <row r="28" spans="1:6" ht="15.75" x14ac:dyDescent="0.25">
      <c r="A28" s="63">
        <v>34</v>
      </c>
      <c r="B28" s="64">
        <v>44071</v>
      </c>
      <c r="C28" s="223">
        <v>283</v>
      </c>
      <c r="D28" s="207">
        <v>2</v>
      </c>
      <c r="E28" s="208">
        <v>873</v>
      </c>
      <c r="F28" s="213"/>
    </row>
    <row r="29" spans="1:6" ht="15.75" x14ac:dyDescent="0.25">
      <c r="A29" s="63">
        <v>35</v>
      </c>
      <c r="B29" s="64">
        <v>44078</v>
      </c>
      <c r="C29" s="223">
        <v>265</v>
      </c>
      <c r="D29" s="207">
        <v>6</v>
      </c>
      <c r="E29" s="208">
        <v>879</v>
      </c>
      <c r="F29" s="213"/>
    </row>
    <row r="30" spans="1:6" ht="15.75" x14ac:dyDescent="0.25">
      <c r="A30" s="63">
        <v>36</v>
      </c>
      <c r="B30" s="64">
        <v>44085</v>
      </c>
      <c r="C30" s="223">
        <v>293</v>
      </c>
      <c r="D30" s="207">
        <v>8</v>
      </c>
      <c r="E30" s="208">
        <v>887</v>
      </c>
      <c r="F30" s="213"/>
    </row>
    <row r="31" spans="1:6" ht="15.75" x14ac:dyDescent="0.25">
      <c r="A31" s="63">
        <v>37</v>
      </c>
      <c r="B31" s="64">
        <v>44092</v>
      </c>
      <c r="C31" s="223">
        <v>310</v>
      </c>
      <c r="D31" s="207">
        <v>9</v>
      </c>
      <c r="E31" s="208">
        <v>896</v>
      </c>
      <c r="F31" s="213"/>
    </row>
    <row r="32" spans="1:6" ht="15.75" x14ac:dyDescent="0.25">
      <c r="A32" s="63">
        <v>38</v>
      </c>
      <c r="B32" s="64">
        <v>44099</v>
      </c>
      <c r="C32" s="223">
        <v>320</v>
      </c>
      <c r="D32" s="207">
        <v>6</v>
      </c>
      <c r="E32" s="208">
        <v>902</v>
      </c>
      <c r="F32" s="213"/>
    </row>
    <row r="33" spans="1:6" ht="15.75" x14ac:dyDescent="0.25">
      <c r="A33" s="63">
        <v>39</v>
      </c>
      <c r="B33" s="64">
        <v>44106</v>
      </c>
      <c r="C33" s="223">
        <v>335</v>
      </c>
      <c r="D33" s="207">
        <v>6</v>
      </c>
      <c r="E33" s="208">
        <v>908</v>
      </c>
      <c r="F33" s="213"/>
    </row>
    <row r="34" spans="1:6" ht="15.75" x14ac:dyDescent="0.25">
      <c r="A34" s="63">
        <v>40</v>
      </c>
      <c r="B34" s="64">
        <v>44113</v>
      </c>
      <c r="C34" s="223">
        <v>305</v>
      </c>
      <c r="D34" s="207">
        <v>7</v>
      </c>
      <c r="E34" s="208">
        <v>915</v>
      </c>
      <c r="F34" s="213"/>
    </row>
    <row r="35" spans="1:6" ht="15.75" x14ac:dyDescent="0.25">
      <c r="A35" s="63">
        <v>41</v>
      </c>
      <c r="B35" s="64">
        <v>44120</v>
      </c>
      <c r="C35" s="223">
        <v>327</v>
      </c>
      <c r="D35" s="207">
        <v>27</v>
      </c>
      <c r="E35" s="208">
        <v>942</v>
      </c>
      <c r="F35" s="213"/>
    </row>
    <row r="36" spans="1:6" ht="15.75" x14ac:dyDescent="0.25">
      <c r="A36" s="63">
        <v>42</v>
      </c>
      <c r="B36" s="64">
        <v>44127</v>
      </c>
      <c r="C36" s="223">
        <v>352</v>
      </c>
      <c r="D36" s="207">
        <v>47</v>
      </c>
      <c r="E36" s="208">
        <v>989</v>
      </c>
      <c r="F36" s="213"/>
    </row>
    <row r="37" spans="1:6" ht="15.75" x14ac:dyDescent="0.25">
      <c r="A37" s="63">
        <v>43</v>
      </c>
      <c r="B37" s="64">
        <v>44134</v>
      </c>
      <c r="C37" s="223">
        <v>366</v>
      </c>
      <c r="D37" s="207">
        <v>80</v>
      </c>
      <c r="E37" s="208">
        <v>1069</v>
      </c>
      <c r="F37" s="213"/>
    </row>
    <row r="38" spans="1:6" ht="15.75" x14ac:dyDescent="0.25">
      <c r="A38" s="63">
        <v>44</v>
      </c>
      <c r="B38" s="64">
        <v>44141</v>
      </c>
      <c r="C38" s="223">
        <v>408</v>
      </c>
      <c r="D38" s="207">
        <v>86</v>
      </c>
      <c r="E38" s="208">
        <v>1155</v>
      </c>
      <c r="F38" s="213"/>
    </row>
    <row r="39" spans="1:6" ht="15.75" x14ac:dyDescent="0.25">
      <c r="A39" s="63">
        <v>45</v>
      </c>
      <c r="B39" s="64">
        <v>44148</v>
      </c>
      <c r="C39" s="223">
        <v>385</v>
      </c>
      <c r="D39" s="207">
        <v>92</v>
      </c>
      <c r="E39" s="208">
        <v>1247</v>
      </c>
      <c r="F39" s="213"/>
    </row>
    <row r="40" spans="1:6" ht="15.75" x14ac:dyDescent="0.25">
      <c r="A40" s="63">
        <v>46</v>
      </c>
      <c r="B40" s="64">
        <v>44155</v>
      </c>
      <c r="C40" s="223">
        <v>393</v>
      </c>
      <c r="D40" s="207">
        <v>106</v>
      </c>
      <c r="E40" s="208">
        <v>1353</v>
      </c>
      <c r="F40" s="213"/>
    </row>
    <row r="41" spans="1:6" ht="15.75" x14ac:dyDescent="0.25">
      <c r="A41" s="63">
        <v>47</v>
      </c>
      <c r="B41" s="64">
        <v>44162</v>
      </c>
      <c r="C41" s="223">
        <v>328</v>
      </c>
      <c r="D41" s="207">
        <v>77</v>
      </c>
      <c r="E41" s="208">
        <v>1430</v>
      </c>
      <c r="F41" s="213"/>
    </row>
    <row r="42" spans="1:6" ht="15.75" x14ac:dyDescent="0.25">
      <c r="A42" s="63">
        <v>48</v>
      </c>
      <c r="B42" s="64">
        <v>44169</v>
      </c>
      <c r="C42" s="223">
        <v>386</v>
      </c>
      <c r="D42" s="207">
        <v>84</v>
      </c>
      <c r="E42" s="208">
        <v>1514</v>
      </c>
      <c r="F42" s="213"/>
    </row>
    <row r="43" spans="1:6" ht="15.75" x14ac:dyDescent="0.25">
      <c r="A43" s="63">
        <v>49</v>
      </c>
      <c r="B43" s="64">
        <v>44176</v>
      </c>
      <c r="C43" s="223">
        <v>370</v>
      </c>
      <c r="D43" s="207">
        <v>99</v>
      </c>
      <c r="E43" s="208">
        <v>1613</v>
      </c>
      <c r="F43" s="213"/>
    </row>
    <row r="44" spans="1:6" ht="15.75" x14ac:dyDescent="0.25">
      <c r="A44" s="63">
        <v>50</v>
      </c>
      <c r="B44" s="64">
        <v>44183</v>
      </c>
      <c r="C44" s="223">
        <v>367</v>
      </c>
      <c r="D44" s="207">
        <v>86</v>
      </c>
      <c r="E44" s="208">
        <v>1699</v>
      </c>
      <c r="F44" s="213"/>
    </row>
    <row r="45" spans="1:6" ht="15.75" x14ac:dyDescent="0.25">
      <c r="A45" s="63">
        <v>51</v>
      </c>
      <c r="B45" s="64">
        <v>44190</v>
      </c>
      <c r="C45" s="223">
        <v>436</v>
      </c>
      <c r="D45" s="207">
        <v>121</v>
      </c>
      <c r="E45" s="208">
        <v>1820</v>
      </c>
      <c r="F45" s="213"/>
    </row>
    <row r="46" spans="1:6" ht="15.75" x14ac:dyDescent="0.25">
      <c r="A46" s="63">
        <v>52</v>
      </c>
      <c r="B46" s="64">
        <v>44197</v>
      </c>
      <c r="C46" s="223">
        <v>428</v>
      </c>
      <c r="D46" s="207">
        <v>104</v>
      </c>
      <c r="E46" s="208">
        <v>1924</v>
      </c>
      <c r="F46" s="213"/>
    </row>
    <row r="47" spans="1:6" ht="15.75" x14ac:dyDescent="0.25">
      <c r="A47" s="63">
        <v>1</v>
      </c>
      <c r="B47" s="64">
        <v>44204</v>
      </c>
      <c r="C47" s="223">
        <v>446</v>
      </c>
      <c r="D47" s="207">
        <v>116</v>
      </c>
      <c r="E47" s="208">
        <v>2040</v>
      </c>
      <c r="F47" s="213"/>
    </row>
    <row r="48" spans="1:6" ht="15.75" x14ac:dyDescent="0.25">
      <c r="A48" s="63">
        <v>2</v>
      </c>
      <c r="B48" s="64">
        <v>44211</v>
      </c>
      <c r="C48" s="223">
        <v>467</v>
      </c>
      <c r="D48" s="207">
        <v>180</v>
      </c>
      <c r="E48" s="208">
        <v>2220</v>
      </c>
      <c r="F48" s="213"/>
    </row>
    <row r="49" spans="1:6" ht="15.75" x14ac:dyDescent="0.25">
      <c r="A49" s="63">
        <v>3</v>
      </c>
      <c r="B49" s="64">
        <v>44218</v>
      </c>
      <c r="C49" s="223">
        <v>429</v>
      </c>
      <c r="D49" s="207">
        <v>166</v>
      </c>
      <c r="E49" s="208">
        <v>2386</v>
      </c>
      <c r="F49" s="213"/>
    </row>
    <row r="50" spans="1:6" ht="15.75" x14ac:dyDescent="0.25">
      <c r="A50" s="63">
        <v>4</v>
      </c>
      <c r="B50" s="64">
        <v>44225</v>
      </c>
      <c r="C50" s="223">
        <v>404</v>
      </c>
      <c r="D50" s="207">
        <v>143</v>
      </c>
      <c r="E50" s="208">
        <v>2529</v>
      </c>
      <c r="F50" s="213"/>
    </row>
    <row r="51" spans="1:6" ht="15.75" x14ac:dyDescent="0.25">
      <c r="A51" s="63">
        <v>5</v>
      </c>
      <c r="B51" s="64">
        <v>44232</v>
      </c>
      <c r="C51" s="223">
        <v>441</v>
      </c>
      <c r="D51" s="207">
        <v>110</v>
      </c>
      <c r="E51" s="208">
        <v>2639</v>
      </c>
      <c r="F51" s="213"/>
    </row>
    <row r="52" spans="1:6" ht="15.75" x14ac:dyDescent="0.25">
      <c r="A52" s="63">
        <v>6</v>
      </c>
      <c r="B52" s="64">
        <v>44239</v>
      </c>
      <c r="C52" s="223">
        <v>356</v>
      </c>
      <c r="D52" s="207">
        <v>79</v>
      </c>
      <c r="E52" s="208">
        <v>2718</v>
      </c>
      <c r="F52" s="213"/>
    </row>
    <row r="53" spans="1:6" ht="15.75" x14ac:dyDescent="0.25">
      <c r="A53" s="63">
        <v>7</v>
      </c>
      <c r="B53" s="64">
        <v>44246</v>
      </c>
      <c r="C53" s="223">
        <v>347</v>
      </c>
      <c r="D53" s="207">
        <v>64</v>
      </c>
      <c r="E53" s="208">
        <v>2782</v>
      </c>
      <c r="F53" s="213"/>
    </row>
    <row r="54" spans="1:6" ht="15.75" x14ac:dyDescent="0.25">
      <c r="A54" s="63">
        <v>8</v>
      </c>
      <c r="B54" s="64">
        <v>44253</v>
      </c>
      <c r="C54" s="223">
        <v>317</v>
      </c>
      <c r="D54" s="207">
        <v>50</v>
      </c>
      <c r="E54" s="208">
        <v>2832</v>
      </c>
      <c r="F54" s="213"/>
    </row>
    <row r="55" spans="1:6" ht="15.75" x14ac:dyDescent="0.25">
      <c r="A55" s="63">
        <v>9</v>
      </c>
      <c r="B55" s="64">
        <v>44260</v>
      </c>
      <c r="C55" s="223">
        <v>289</v>
      </c>
      <c r="D55" s="207">
        <v>26</v>
      </c>
      <c r="E55" s="208">
        <v>2858</v>
      </c>
      <c r="F55" s="213"/>
    </row>
    <row r="56" spans="1:6" ht="15.75" x14ac:dyDescent="0.25">
      <c r="A56" s="63">
        <v>10</v>
      </c>
      <c r="B56" s="64">
        <v>44267</v>
      </c>
      <c r="C56" s="223">
        <v>320</v>
      </c>
      <c r="D56" s="207">
        <v>31</v>
      </c>
      <c r="E56" s="208">
        <v>2889</v>
      </c>
      <c r="F56" s="213"/>
    </row>
    <row r="57" spans="1:6" ht="15.75" x14ac:dyDescent="0.25">
      <c r="A57" s="63">
        <v>11</v>
      </c>
      <c r="B57" s="64">
        <v>44274</v>
      </c>
      <c r="C57" s="223">
        <v>262</v>
      </c>
      <c r="D57" s="207">
        <v>15</v>
      </c>
      <c r="E57" s="208">
        <v>2904</v>
      </c>
      <c r="F57" s="213"/>
    </row>
    <row r="58" spans="1:6" ht="15.75" x14ac:dyDescent="0.25">
      <c r="A58" s="63">
        <v>12</v>
      </c>
      <c r="B58" s="64">
        <v>44281</v>
      </c>
      <c r="C58" s="223">
        <v>313</v>
      </c>
      <c r="D58" s="207">
        <v>14</v>
      </c>
      <c r="E58" s="208">
        <v>2918</v>
      </c>
      <c r="F58" s="213"/>
    </row>
    <row r="59" spans="1:6" ht="15.75" x14ac:dyDescent="0.25">
      <c r="A59" s="63">
        <v>13</v>
      </c>
      <c r="B59" s="64">
        <v>44288</v>
      </c>
      <c r="C59" s="223">
        <v>275</v>
      </c>
      <c r="D59" s="207">
        <v>13</v>
      </c>
      <c r="E59" s="208">
        <v>2931</v>
      </c>
      <c r="F59" s="213"/>
    </row>
    <row r="60" spans="1:6" ht="15.75" x14ac:dyDescent="0.25">
      <c r="A60" s="63">
        <v>14</v>
      </c>
      <c r="B60" s="64">
        <v>44295</v>
      </c>
      <c r="C60" s="223">
        <v>275</v>
      </c>
      <c r="D60" s="207">
        <v>15</v>
      </c>
      <c r="E60" s="208">
        <v>2946</v>
      </c>
      <c r="F60" s="213"/>
    </row>
    <row r="61" spans="1:6" ht="15.75" x14ac:dyDescent="0.25">
      <c r="A61" s="68">
        <v>15</v>
      </c>
      <c r="B61" s="210">
        <v>44302</v>
      </c>
      <c r="C61" s="446">
        <v>290</v>
      </c>
      <c r="D61" s="209">
        <v>10</v>
      </c>
      <c r="E61" s="208">
        <v>2956</v>
      </c>
      <c r="F61" s="213"/>
    </row>
    <row r="62" spans="1:6" ht="15.75" x14ac:dyDescent="0.25">
      <c r="A62" s="68">
        <v>16</v>
      </c>
      <c r="B62" s="210">
        <v>44309</v>
      </c>
      <c r="C62" s="446">
        <v>275</v>
      </c>
      <c r="D62" s="244">
        <v>8</v>
      </c>
      <c r="E62" s="208">
        <v>2964</v>
      </c>
      <c r="F62" s="213"/>
    </row>
    <row r="63" spans="1:6" ht="15.75" x14ac:dyDescent="0.25">
      <c r="A63" s="68">
        <v>17</v>
      </c>
      <c r="B63" s="210">
        <v>44316</v>
      </c>
      <c r="C63" s="446">
        <v>298</v>
      </c>
      <c r="D63" s="244">
        <v>3</v>
      </c>
      <c r="E63" s="208">
        <v>2967</v>
      </c>
      <c r="F63" s="213"/>
    </row>
    <row r="64" spans="1:6" ht="15.75" x14ac:dyDescent="0.25">
      <c r="A64" s="68">
        <v>18</v>
      </c>
      <c r="B64" s="210">
        <v>44323</v>
      </c>
      <c r="C64" s="446">
        <v>277</v>
      </c>
      <c r="D64" s="285">
        <v>2</v>
      </c>
      <c r="E64" s="208">
        <v>2969</v>
      </c>
      <c r="F64" s="213"/>
    </row>
    <row r="65" spans="1:6" ht="15.75" x14ac:dyDescent="0.25">
      <c r="A65" s="68">
        <v>19</v>
      </c>
      <c r="B65" s="210">
        <v>44330</v>
      </c>
      <c r="C65" s="446">
        <v>311</v>
      </c>
      <c r="D65" s="285">
        <v>6</v>
      </c>
      <c r="E65" s="208">
        <v>2975</v>
      </c>
      <c r="F65" s="213"/>
    </row>
    <row r="66" spans="1:6" ht="15.75" x14ac:dyDescent="0.25">
      <c r="A66" s="68">
        <v>20</v>
      </c>
      <c r="B66" s="210">
        <v>44337</v>
      </c>
      <c r="C66" s="446">
        <v>277</v>
      </c>
      <c r="D66" s="285">
        <v>4</v>
      </c>
      <c r="E66" s="208">
        <v>2979</v>
      </c>
      <c r="F66" s="213"/>
    </row>
    <row r="67" spans="1:6" ht="15.75" x14ac:dyDescent="0.25">
      <c r="A67" s="68">
        <v>21</v>
      </c>
      <c r="B67" s="210">
        <v>44344</v>
      </c>
      <c r="C67" s="446">
        <v>290</v>
      </c>
      <c r="D67" s="285">
        <v>3</v>
      </c>
      <c r="E67" s="208">
        <v>2982</v>
      </c>
      <c r="F67" s="213"/>
    </row>
    <row r="68" spans="1:6" ht="15.75" x14ac:dyDescent="0.25">
      <c r="A68" s="68">
        <v>22</v>
      </c>
      <c r="B68" s="210">
        <v>44351</v>
      </c>
      <c r="C68" s="446">
        <v>277</v>
      </c>
      <c r="D68" s="285">
        <v>2</v>
      </c>
      <c r="E68" s="208">
        <v>2984</v>
      </c>
      <c r="F68" s="213"/>
    </row>
    <row r="69" spans="1:6" ht="15.75" x14ac:dyDescent="0.25">
      <c r="A69" s="68">
        <v>23</v>
      </c>
      <c r="B69" s="210">
        <v>44358</v>
      </c>
      <c r="C69" s="446">
        <v>260</v>
      </c>
      <c r="D69" s="285">
        <v>2</v>
      </c>
      <c r="E69" s="208">
        <v>2986</v>
      </c>
      <c r="F69" s="213"/>
    </row>
    <row r="70" spans="1:6" ht="15.75" x14ac:dyDescent="0.25">
      <c r="A70" s="68">
        <v>24</v>
      </c>
      <c r="B70" s="210">
        <v>44365</v>
      </c>
      <c r="C70" s="446">
        <v>302</v>
      </c>
      <c r="D70" s="285">
        <v>1</v>
      </c>
      <c r="E70" s="208">
        <v>2987</v>
      </c>
      <c r="F70" s="213"/>
    </row>
    <row r="71" spans="1:6" ht="15.75" x14ac:dyDescent="0.25">
      <c r="A71" s="68">
        <v>25</v>
      </c>
      <c r="B71" s="210">
        <v>44372</v>
      </c>
      <c r="C71" s="446">
        <v>297</v>
      </c>
      <c r="D71" s="285">
        <v>2</v>
      </c>
      <c r="E71" s="208">
        <v>2989</v>
      </c>
      <c r="F71" s="213"/>
    </row>
    <row r="72" spans="1:6" ht="15.75" x14ac:dyDescent="0.25">
      <c r="A72" s="68">
        <v>26</v>
      </c>
      <c r="B72" s="210">
        <v>44379</v>
      </c>
      <c r="C72" s="446">
        <v>279</v>
      </c>
      <c r="D72" s="285">
        <v>2</v>
      </c>
      <c r="E72" s="208">
        <v>2991</v>
      </c>
      <c r="F72" s="213"/>
    </row>
    <row r="73" spans="1:6" ht="15.75" x14ac:dyDescent="0.25">
      <c r="A73" s="68">
        <v>27</v>
      </c>
      <c r="B73" s="210">
        <v>44386</v>
      </c>
      <c r="C73" s="446">
        <v>287</v>
      </c>
      <c r="D73" s="285">
        <v>5</v>
      </c>
      <c r="E73" s="208">
        <v>2996</v>
      </c>
      <c r="F73" s="213"/>
    </row>
    <row r="74" spans="1:6" ht="15.75" x14ac:dyDescent="0.25">
      <c r="A74" s="68">
        <v>28</v>
      </c>
      <c r="B74" s="210">
        <v>44393</v>
      </c>
      <c r="C74" s="446">
        <v>300</v>
      </c>
      <c r="D74" s="285">
        <v>5</v>
      </c>
      <c r="E74" s="208">
        <v>3001</v>
      </c>
      <c r="F74" s="213"/>
    </row>
    <row r="75" spans="1:6" ht="15.75" x14ac:dyDescent="0.25">
      <c r="A75" s="68">
        <v>29</v>
      </c>
      <c r="B75" s="210">
        <v>44400</v>
      </c>
      <c r="C75" s="446">
        <v>326</v>
      </c>
      <c r="D75" s="285">
        <v>14</v>
      </c>
      <c r="E75" s="208">
        <v>3015</v>
      </c>
      <c r="F75" s="213"/>
    </row>
    <row r="76" spans="1:6" ht="15.75" x14ac:dyDescent="0.25">
      <c r="A76" s="68">
        <v>30</v>
      </c>
      <c r="B76" s="210">
        <v>44407</v>
      </c>
      <c r="C76" s="446">
        <v>308</v>
      </c>
      <c r="D76" s="285">
        <v>24</v>
      </c>
      <c r="E76" s="208">
        <v>3039</v>
      </c>
      <c r="F76" s="213"/>
    </row>
    <row r="77" spans="1:6" ht="15.75" x14ac:dyDescent="0.25">
      <c r="A77" s="68">
        <v>31</v>
      </c>
      <c r="B77" s="210">
        <v>44414</v>
      </c>
      <c r="C77" s="446">
        <v>326</v>
      </c>
      <c r="D77" s="285">
        <v>35</v>
      </c>
      <c r="E77" s="208">
        <v>3074</v>
      </c>
      <c r="F77" s="213"/>
    </row>
    <row r="78" spans="1:6" ht="15.75" x14ac:dyDescent="0.25">
      <c r="A78" s="68">
        <v>32</v>
      </c>
      <c r="B78" s="210">
        <v>44421</v>
      </c>
      <c r="C78" s="446">
        <v>347</v>
      </c>
      <c r="D78" s="209">
        <v>40</v>
      </c>
      <c r="E78" s="208">
        <v>3114</v>
      </c>
      <c r="F78" s="213"/>
    </row>
    <row r="79" spans="1:6" ht="15.75" x14ac:dyDescent="0.25">
      <c r="A79" s="68">
        <v>33</v>
      </c>
      <c r="B79" s="210">
        <v>44428</v>
      </c>
      <c r="C79" s="446">
        <v>334</v>
      </c>
      <c r="D79" s="285">
        <v>48</v>
      </c>
      <c r="E79" s="208">
        <v>3162</v>
      </c>
      <c r="F79" s="213"/>
    </row>
    <row r="80" spans="1:6" ht="15.75" x14ac:dyDescent="0.25">
      <c r="A80" s="68">
        <v>34</v>
      </c>
      <c r="B80" s="210">
        <v>44435</v>
      </c>
      <c r="C80" s="446">
        <v>364</v>
      </c>
      <c r="D80" s="285">
        <v>64</v>
      </c>
      <c r="E80" s="208">
        <v>3226</v>
      </c>
      <c r="F80" s="213"/>
    </row>
    <row r="81" spans="1:6" ht="15.75" x14ac:dyDescent="0.25">
      <c r="A81" s="68">
        <v>35</v>
      </c>
      <c r="B81" s="210">
        <v>44442</v>
      </c>
      <c r="C81" s="446">
        <v>351</v>
      </c>
      <c r="D81" s="285">
        <v>65</v>
      </c>
      <c r="E81" s="208">
        <v>3291</v>
      </c>
      <c r="F81" s="213"/>
    </row>
    <row r="82" spans="1:6" ht="15.75" x14ac:dyDescent="0.25">
      <c r="A82" s="68">
        <v>36</v>
      </c>
      <c r="B82" s="210">
        <v>44449</v>
      </c>
      <c r="C82" s="446">
        <v>368</v>
      </c>
      <c r="D82" s="285">
        <v>58</v>
      </c>
      <c r="E82" s="208">
        <v>3349</v>
      </c>
      <c r="F82" s="213"/>
    </row>
    <row r="83" spans="1:6" ht="15.75" x14ac:dyDescent="0.25">
      <c r="A83" s="332">
        <v>37</v>
      </c>
      <c r="B83" s="210">
        <v>44456</v>
      </c>
      <c r="C83" s="446">
        <v>406</v>
      </c>
      <c r="D83" s="346">
        <v>70</v>
      </c>
      <c r="E83" s="208">
        <v>3419</v>
      </c>
      <c r="F83" s="213"/>
    </row>
    <row r="84" spans="1:6" ht="15.75" x14ac:dyDescent="0.25">
      <c r="A84" s="332">
        <v>38</v>
      </c>
      <c r="B84" s="210">
        <v>44463</v>
      </c>
      <c r="C84" s="446">
        <v>313</v>
      </c>
      <c r="D84" s="346">
        <v>43</v>
      </c>
      <c r="E84" s="208">
        <v>3462</v>
      </c>
      <c r="F84" s="213"/>
    </row>
    <row r="85" spans="1:6" ht="15.75" x14ac:dyDescent="0.25">
      <c r="A85" s="332">
        <v>39</v>
      </c>
      <c r="B85" s="210">
        <v>44470</v>
      </c>
      <c r="C85" s="446">
        <v>356</v>
      </c>
      <c r="D85" s="346">
        <v>35</v>
      </c>
      <c r="E85" s="208">
        <v>3497</v>
      </c>
      <c r="F85" s="213"/>
    </row>
    <row r="86" spans="1:6" ht="15.75" x14ac:dyDescent="0.25">
      <c r="A86" s="332">
        <v>40</v>
      </c>
      <c r="B86" s="210">
        <v>44477</v>
      </c>
      <c r="C86" s="446">
        <v>342</v>
      </c>
      <c r="D86" s="346">
        <v>36</v>
      </c>
      <c r="E86" s="208">
        <v>3533</v>
      </c>
      <c r="F86" s="213"/>
    </row>
    <row r="87" spans="1:6" ht="15.75" x14ac:dyDescent="0.25">
      <c r="A87" s="351">
        <v>41</v>
      </c>
      <c r="B87" s="210">
        <v>44484</v>
      </c>
      <c r="C87" s="446">
        <v>325</v>
      </c>
      <c r="D87" s="346">
        <v>44</v>
      </c>
      <c r="E87" s="208">
        <v>3577</v>
      </c>
      <c r="F87" s="213"/>
    </row>
    <row r="88" spans="1:6" ht="15.75" x14ac:dyDescent="0.25">
      <c r="A88" s="351">
        <v>42</v>
      </c>
      <c r="B88" s="210">
        <v>44491</v>
      </c>
      <c r="C88" s="446">
        <v>351</v>
      </c>
      <c r="D88" s="346">
        <v>58</v>
      </c>
      <c r="E88" s="208">
        <v>3635</v>
      </c>
      <c r="F88" s="213"/>
    </row>
    <row r="89" spans="1:6" ht="15.75" x14ac:dyDescent="0.25">
      <c r="A89" s="351">
        <v>43</v>
      </c>
      <c r="B89" s="210">
        <v>44498</v>
      </c>
      <c r="C89" s="446">
        <v>341</v>
      </c>
      <c r="D89" s="346">
        <v>56</v>
      </c>
      <c r="E89" s="208">
        <v>3691</v>
      </c>
      <c r="F89" s="213"/>
    </row>
    <row r="90" spans="1:6" ht="15.75" x14ac:dyDescent="0.25">
      <c r="A90" s="351">
        <v>44</v>
      </c>
      <c r="B90" s="210">
        <v>44505</v>
      </c>
      <c r="C90" s="446">
        <v>388</v>
      </c>
      <c r="D90" s="346">
        <v>58</v>
      </c>
      <c r="E90" s="208">
        <v>3749</v>
      </c>
      <c r="F90" s="213"/>
    </row>
    <row r="91" spans="1:6" ht="15.75" x14ac:dyDescent="0.25">
      <c r="A91" s="351">
        <v>45</v>
      </c>
      <c r="B91" s="210">
        <v>44512</v>
      </c>
      <c r="C91" s="446">
        <v>347</v>
      </c>
      <c r="D91" s="346">
        <v>54</v>
      </c>
      <c r="E91" s="208">
        <v>3803</v>
      </c>
      <c r="F91" s="213"/>
    </row>
    <row r="92" spans="1:6" ht="15.75" x14ac:dyDescent="0.25">
      <c r="A92" s="351">
        <v>46</v>
      </c>
      <c r="B92" s="210">
        <v>44519</v>
      </c>
      <c r="C92" s="446">
        <v>388</v>
      </c>
      <c r="D92" s="346">
        <v>52</v>
      </c>
      <c r="E92" s="208">
        <v>3855</v>
      </c>
      <c r="F92" s="213"/>
    </row>
    <row r="93" spans="1:6" ht="15.75" x14ac:dyDescent="0.25">
      <c r="A93" s="351">
        <v>47</v>
      </c>
      <c r="B93" s="210">
        <v>44526</v>
      </c>
      <c r="C93" s="446">
        <v>371</v>
      </c>
      <c r="D93" s="346">
        <v>47</v>
      </c>
      <c r="E93" s="208">
        <v>3902</v>
      </c>
      <c r="F93" s="213"/>
    </row>
    <row r="94" spans="1:6" ht="15.75" x14ac:dyDescent="0.25">
      <c r="A94" s="351">
        <v>48</v>
      </c>
      <c r="B94" s="210">
        <v>44533</v>
      </c>
      <c r="C94" s="446">
        <v>400</v>
      </c>
      <c r="D94" s="346">
        <v>37</v>
      </c>
      <c r="E94" s="208">
        <v>3939</v>
      </c>
      <c r="F94" s="213"/>
    </row>
    <row r="95" spans="1:6" ht="15.75" x14ac:dyDescent="0.25">
      <c r="A95" s="351">
        <v>49</v>
      </c>
      <c r="B95" s="210">
        <v>44540</v>
      </c>
      <c r="C95" s="446">
        <v>381</v>
      </c>
      <c r="D95" s="346">
        <v>34</v>
      </c>
      <c r="E95" s="208">
        <v>3973</v>
      </c>
      <c r="F95" s="213"/>
    </row>
    <row r="96" spans="1:6" ht="15.75" x14ac:dyDescent="0.25">
      <c r="A96" s="351">
        <v>50</v>
      </c>
      <c r="B96" s="210">
        <v>44547</v>
      </c>
      <c r="C96" s="446">
        <v>387</v>
      </c>
      <c r="D96" s="346">
        <v>40</v>
      </c>
      <c r="E96" s="208">
        <v>4013</v>
      </c>
      <c r="F96" s="213"/>
    </row>
    <row r="97" spans="1:6" ht="15.75" x14ac:dyDescent="0.25">
      <c r="A97" s="351">
        <v>51</v>
      </c>
      <c r="B97" s="210">
        <v>44554</v>
      </c>
      <c r="C97" s="446">
        <v>355</v>
      </c>
      <c r="D97" s="346">
        <v>17</v>
      </c>
      <c r="E97" s="208">
        <v>4030</v>
      </c>
      <c r="F97" s="213"/>
    </row>
    <row r="98" spans="1:6" ht="15.75" x14ac:dyDescent="0.25">
      <c r="A98" s="351">
        <v>52</v>
      </c>
      <c r="B98" s="210">
        <v>44561</v>
      </c>
      <c r="C98" s="446">
        <v>368</v>
      </c>
      <c r="D98" s="346">
        <v>24</v>
      </c>
      <c r="E98" s="208">
        <v>4054</v>
      </c>
      <c r="F98" s="213"/>
    </row>
    <row r="99" spans="1:6" ht="15.75" x14ac:dyDescent="0.25">
      <c r="A99" s="389">
        <v>1</v>
      </c>
      <c r="B99" s="210">
        <v>44568</v>
      </c>
      <c r="C99" s="446">
        <v>369</v>
      </c>
      <c r="D99" s="346">
        <v>32</v>
      </c>
      <c r="E99" s="208">
        <v>4086</v>
      </c>
      <c r="F99" s="213"/>
    </row>
    <row r="100" spans="1:6" ht="15.75" x14ac:dyDescent="0.25">
      <c r="A100" s="389">
        <v>2</v>
      </c>
      <c r="B100" s="210">
        <v>44575</v>
      </c>
      <c r="C100" s="446">
        <v>353</v>
      </c>
      <c r="D100" s="346">
        <v>43</v>
      </c>
      <c r="E100" s="208">
        <v>4129</v>
      </c>
      <c r="F100" s="213"/>
    </row>
    <row r="101" spans="1:6" ht="15.75" x14ac:dyDescent="0.25">
      <c r="A101" s="389">
        <v>3</v>
      </c>
      <c r="B101" s="210">
        <v>44582</v>
      </c>
      <c r="C101" s="446">
        <v>335</v>
      </c>
      <c r="D101" s="346">
        <v>40</v>
      </c>
      <c r="E101" s="208">
        <v>4169</v>
      </c>
      <c r="F101" s="213"/>
    </row>
    <row r="102" spans="1:6" ht="15.75" x14ac:dyDescent="0.25">
      <c r="A102" s="389">
        <v>4</v>
      </c>
      <c r="B102" s="210">
        <v>44589</v>
      </c>
      <c r="C102" s="446">
        <v>341</v>
      </c>
      <c r="D102" s="346">
        <v>39</v>
      </c>
      <c r="E102" s="208">
        <v>4208</v>
      </c>
      <c r="F102" s="213"/>
    </row>
    <row r="103" spans="1:6" ht="15.75" x14ac:dyDescent="0.25">
      <c r="A103" s="389">
        <v>5</v>
      </c>
      <c r="B103" s="210">
        <v>44596</v>
      </c>
      <c r="C103" s="446">
        <v>376</v>
      </c>
      <c r="D103" s="346">
        <v>30</v>
      </c>
      <c r="E103" s="208">
        <v>4238</v>
      </c>
      <c r="F103" s="213"/>
    </row>
    <row r="104" spans="1:6" ht="15.75" x14ac:dyDescent="0.25">
      <c r="A104" s="389">
        <v>6</v>
      </c>
      <c r="B104" s="210">
        <v>44603</v>
      </c>
      <c r="C104" s="446">
        <v>325</v>
      </c>
      <c r="D104" s="346">
        <v>36</v>
      </c>
      <c r="E104" s="208">
        <v>4274</v>
      </c>
      <c r="F104" s="213"/>
    </row>
    <row r="105" spans="1:6" ht="15.75" x14ac:dyDescent="0.25">
      <c r="A105" s="389">
        <v>7</v>
      </c>
      <c r="B105" s="210">
        <v>44610</v>
      </c>
      <c r="C105" s="446">
        <v>301</v>
      </c>
      <c r="D105" s="346">
        <v>27</v>
      </c>
      <c r="E105" s="208">
        <v>4301</v>
      </c>
      <c r="F105" s="213"/>
    </row>
    <row r="106" spans="1:6" ht="15.75" x14ac:dyDescent="0.25">
      <c r="A106" s="389">
        <v>8</v>
      </c>
      <c r="B106" s="210">
        <v>44617</v>
      </c>
      <c r="C106" s="446">
        <v>353</v>
      </c>
      <c r="D106" s="346">
        <v>41</v>
      </c>
      <c r="E106" s="208">
        <v>4342</v>
      </c>
      <c r="F106" s="213"/>
    </row>
    <row r="107" spans="1:6" ht="15.75" x14ac:dyDescent="0.25">
      <c r="A107" s="389">
        <v>9</v>
      </c>
      <c r="B107" s="210">
        <v>44624</v>
      </c>
      <c r="C107" s="446">
        <v>318</v>
      </c>
      <c r="D107" s="346">
        <v>30</v>
      </c>
      <c r="E107" s="208">
        <v>4372</v>
      </c>
      <c r="F107" s="213"/>
    </row>
    <row r="108" spans="1:6" ht="15.75" x14ac:dyDescent="0.25">
      <c r="A108" s="389">
        <v>10</v>
      </c>
      <c r="B108" s="210">
        <v>44631</v>
      </c>
      <c r="C108" s="446">
        <v>323</v>
      </c>
      <c r="D108" s="346">
        <v>26</v>
      </c>
      <c r="E108" s="208">
        <v>4398</v>
      </c>
      <c r="F108" s="213"/>
    </row>
    <row r="109" spans="1:6" ht="15.75" x14ac:dyDescent="0.25">
      <c r="A109" s="432">
        <v>11</v>
      </c>
      <c r="B109" s="210">
        <v>44638</v>
      </c>
      <c r="C109" s="446">
        <v>336</v>
      </c>
      <c r="D109" s="346">
        <v>29</v>
      </c>
      <c r="E109" s="208">
        <v>4427</v>
      </c>
      <c r="F109" s="213"/>
    </row>
    <row r="110" spans="1:6" ht="15.75" x14ac:dyDescent="0.25">
      <c r="A110" s="432">
        <v>12</v>
      </c>
      <c r="B110" s="210">
        <v>44645</v>
      </c>
      <c r="C110" s="446">
        <v>332</v>
      </c>
      <c r="D110" s="346">
        <v>33</v>
      </c>
      <c r="E110" s="208">
        <v>4460</v>
      </c>
      <c r="F110" s="213"/>
    </row>
    <row r="111" spans="1:6" ht="15.75" x14ac:dyDescent="0.25">
      <c r="A111" s="432">
        <v>13</v>
      </c>
      <c r="B111" s="210">
        <v>44652</v>
      </c>
      <c r="C111" s="446">
        <v>323</v>
      </c>
      <c r="D111" s="346">
        <v>35</v>
      </c>
      <c r="E111" s="208">
        <v>4495</v>
      </c>
      <c r="F111" s="213"/>
    </row>
    <row r="112" spans="1:6" ht="15.75" x14ac:dyDescent="0.25">
      <c r="A112" s="432">
        <v>14</v>
      </c>
      <c r="B112" s="210">
        <v>44659</v>
      </c>
      <c r="C112" s="446">
        <v>362</v>
      </c>
      <c r="D112" s="346">
        <v>29</v>
      </c>
      <c r="E112" s="208">
        <v>4524</v>
      </c>
      <c r="F112" s="213"/>
    </row>
    <row r="113" spans="1:6" ht="15.75" x14ac:dyDescent="0.25">
      <c r="A113" s="432">
        <v>15</v>
      </c>
      <c r="B113" s="210">
        <v>44666</v>
      </c>
      <c r="C113" s="446">
        <v>326</v>
      </c>
      <c r="D113" s="346">
        <v>24</v>
      </c>
      <c r="E113" s="208">
        <v>4548</v>
      </c>
      <c r="F113" s="213"/>
    </row>
    <row r="114" spans="1:6" ht="15.75" x14ac:dyDescent="0.25">
      <c r="A114" s="432">
        <v>16</v>
      </c>
      <c r="B114" s="210">
        <v>44673</v>
      </c>
      <c r="C114" s="446">
        <v>328</v>
      </c>
      <c r="D114" s="346">
        <v>30</v>
      </c>
      <c r="E114" s="208">
        <v>4578</v>
      </c>
      <c r="F114" s="213"/>
    </row>
    <row r="115" spans="1:6" ht="15.75" x14ac:dyDescent="0.25">
      <c r="A115" s="432">
        <v>17</v>
      </c>
      <c r="B115" s="210">
        <v>44680</v>
      </c>
      <c r="C115" s="447">
        <v>289</v>
      </c>
      <c r="D115" s="346">
        <v>19</v>
      </c>
      <c r="E115" s="208">
        <v>4597</v>
      </c>
      <c r="F115" s="213"/>
    </row>
    <row r="116" spans="1:6" ht="15.75" x14ac:dyDescent="0.25">
      <c r="A116" s="432">
        <v>18</v>
      </c>
      <c r="B116" s="210">
        <v>44687</v>
      </c>
      <c r="C116" s="447">
        <v>287</v>
      </c>
      <c r="D116" s="346">
        <v>5</v>
      </c>
      <c r="E116" s="208">
        <v>4602</v>
      </c>
      <c r="F116" s="213"/>
    </row>
    <row r="117" spans="1:6" ht="15.75" x14ac:dyDescent="0.25">
      <c r="A117" s="432">
        <v>19</v>
      </c>
      <c r="B117" s="448">
        <v>44694</v>
      </c>
      <c r="C117" s="447">
        <v>305</v>
      </c>
      <c r="D117" s="346">
        <v>15</v>
      </c>
      <c r="E117" s="208">
        <v>4617</v>
      </c>
    </row>
    <row r="118" spans="1:6" ht="15.75" x14ac:dyDescent="0.25">
      <c r="A118" s="432">
        <v>20</v>
      </c>
      <c r="B118" s="448">
        <v>44701</v>
      </c>
      <c r="C118" s="447">
        <v>298</v>
      </c>
      <c r="D118" s="346">
        <v>17</v>
      </c>
      <c r="E118" s="208">
        <v>4634</v>
      </c>
    </row>
    <row r="119" spans="1:6" ht="15.75" x14ac:dyDescent="0.25">
      <c r="A119" s="432">
        <v>21</v>
      </c>
      <c r="B119" s="448">
        <v>44708</v>
      </c>
      <c r="C119" s="447">
        <v>258</v>
      </c>
      <c r="D119" s="346">
        <v>8</v>
      </c>
      <c r="E119" s="208">
        <v>4642</v>
      </c>
    </row>
    <row r="120" spans="1:6" ht="15.75" x14ac:dyDescent="0.25">
      <c r="A120" s="432">
        <v>22</v>
      </c>
      <c r="B120" s="448">
        <v>44715</v>
      </c>
      <c r="C120" s="447">
        <v>286</v>
      </c>
      <c r="D120" s="346">
        <v>6</v>
      </c>
      <c r="E120" s="208">
        <v>4648</v>
      </c>
    </row>
    <row r="121" spans="1:6" ht="15.75" x14ac:dyDescent="0.25">
      <c r="A121" s="432">
        <v>23</v>
      </c>
      <c r="B121" s="448">
        <v>44722</v>
      </c>
      <c r="C121" s="447">
        <v>275</v>
      </c>
      <c r="D121" s="346">
        <v>5</v>
      </c>
      <c r="E121" s="208">
        <v>4653</v>
      </c>
    </row>
    <row r="122" spans="1:6" ht="15.75" x14ac:dyDescent="0.25">
      <c r="A122" s="432">
        <v>24</v>
      </c>
      <c r="B122" s="448">
        <v>44729</v>
      </c>
      <c r="C122" s="447">
        <v>290</v>
      </c>
      <c r="D122" s="346">
        <v>6</v>
      </c>
      <c r="E122" s="208">
        <v>4659</v>
      </c>
    </row>
    <row r="123" spans="1:6" ht="15.75" x14ac:dyDescent="0.25">
      <c r="A123" s="432">
        <v>25</v>
      </c>
      <c r="B123" s="448">
        <v>44736</v>
      </c>
      <c r="C123" s="447">
        <v>319</v>
      </c>
      <c r="D123" s="346">
        <v>11</v>
      </c>
      <c r="E123" s="208">
        <v>4670</v>
      </c>
    </row>
    <row r="124" spans="1:6" ht="15.75" x14ac:dyDescent="0.25">
      <c r="A124" s="432">
        <v>26</v>
      </c>
      <c r="B124" s="448">
        <v>44743</v>
      </c>
      <c r="C124" s="447">
        <v>280</v>
      </c>
      <c r="D124" s="346">
        <v>21</v>
      </c>
      <c r="E124" s="208">
        <v>4691</v>
      </c>
    </row>
    <row r="125" spans="1:6" ht="15.75" x14ac:dyDescent="0.25">
      <c r="A125" s="432">
        <v>27</v>
      </c>
      <c r="B125" s="448">
        <v>44750</v>
      </c>
      <c r="C125" s="447">
        <v>312</v>
      </c>
      <c r="D125" s="346">
        <v>28</v>
      </c>
      <c r="E125" s="208">
        <v>4719</v>
      </c>
      <c r="F125" s="15"/>
    </row>
    <row r="126" spans="1:6" ht="15.75" x14ac:dyDescent="0.25">
      <c r="A126" s="432">
        <v>28</v>
      </c>
      <c r="B126" s="448">
        <v>44757</v>
      </c>
      <c r="C126" s="447">
        <v>308</v>
      </c>
      <c r="D126" s="346">
        <v>31</v>
      </c>
      <c r="E126" s="208">
        <v>4750</v>
      </c>
      <c r="F126" s="15"/>
    </row>
    <row r="127" spans="1:6" ht="15.75" x14ac:dyDescent="0.25">
      <c r="A127" s="432">
        <v>29</v>
      </c>
      <c r="B127" s="448">
        <v>44764</v>
      </c>
      <c r="C127" s="447">
        <v>294</v>
      </c>
      <c r="D127" s="346">
        <v>25</v>
      </c>
      <c r="E127" s="208">
        <v>4775</v>
      </c>
      <c r="F127" s="15"/>
    </row>
    <row r="128" spans="1:6" ht="15.75" x14ac:dyDescent="0.25">
      <c r="A128" s="432">
        <v>30</v>
      </c>
      <c r="B128" s="448">
        <v>44771</v>
      </c>
      <c r="C128" s="447">
        <v>323</v>
      </c>
      <c r="D128" s="346">
        <v>26</v>
      </c>
      <c r="E128" s="208">
        <v>4801</v>
      </c>
      <c r="F128" s="15"/>
    </row>
    <row r="129" spans="1:7" ht="15.75" x14ac:dyDescent="0.25">
      <c r="A129" s="432">
        <v>31</v>
      </c>
      <c r="B129" s="448">
        <v>44778</v>
      </c>
      <c r="C129" s="447">
        <v>275</v>
      </c>
      <c r="D129" s="346">
        <v>11</v>
      </c>
      <c r="E129" s="208">
        <v>4812</v>
      </c>
      <c r="F129" s="15"/>
    </row>
    <row r="130" spans="1:7" ht="15.75" x14ac:dyDescent="0.25">
      <c r="A130" s="432">
        <v>32</v>
      </c>
      <c r="B130" s="448">
        <v>44785</v>
      </c>
      <c r="C130" s="447">
        <v>255</v>
      </c>
      <c r="D130" s="346">
        <v>8</v>
      </c>
      <c r="E130" s="208">
        <v>4820</v>
      </c>
      <c r="F130" s="15"/>
    </row>
    <row r="131" spans="1:7" ht="15.75" x14ac:dyDescent="0.25">
      <c r="A131" s="432">
        <v>33</v>
      </c>
      <c r="B131" s="448">
        <v>44792</v>
      </c>
      <c r="C131" s="447">
        <v>308</v>
      </c>
      <c r="D131" s="346">
        <v>10</v>
      </c>
      <c r="E131" s="208">
        <v>4830</v>
      </c>
      <c r="F131" s="15"/>
    </row>
    <row r="132" spans="1:7" ht="15.75" x14ac:dyDescent="0.25">
      <c r="A132" s="439">
        <v>34</v>
      </c>
      <c r="B132" s="440">
        <v>44799</v>
      </c>
      <c r="C132" s="447">
        <v>271</v>
      </c>
      <c r="D132" s="346">
        <v>11</v>
      </c>
      <c r="E132" s="208">
        <v>4841</v>
      </c>
      <c r="F132" s="15"/>
    </row>
    <row r="133" spans="1:7" ht="15.75" x14ac:dyDescent="0.25">
      <c r="A133" s="482">
        <v>35</v>
      </c>
      <c r="B133" s="483">
        <v>44806</v>
      </c>
      <c r="C133" s="481">
        <v>278</v>
      </c>
      <c r="D133" s="484">
        <v>6</v>
      </c>
      <c r="E133" s="208">
        <v>4847</v>
      </c>
      <c r="F133" s="15"/>
    </row>
    <row r="134" spans="1:7" ht="15.75" x14ac:dyDescent="0.25">
      <c r="A134" s="482">
        <v>36</v>
      </c>
      <c r="B134" s="483">
        <v>44813</v>
      </c>
      <c r="C134" s="481">
        <v>286</v>
      </c>
      <c r="D134" s="484">
        <v>12</v>
      </c>
      <c r="E134" s="208">
        <v>4859</v>
      </c>
      <c r="F134" s="15"/>
    </row>
    <row r="135" spans="1:7" ht="15.75" x14ac:dyDescent="0.25">
      <c r="A135" s="482">
        <v>37</v>
      </c>
      <c r="B135" s="483">
        <v>44820</v>
      </c>
      <c r="C135" s="481">
        <v>270</v>
      </c>
      <c r="D135" s="484">
        <v>4</v>
      </c>
      <c r="E135" s="208">
        <v>4863</v>
      </c>
      <c r="F135" s="15"/>
    </row>
    <row r="136" spans="1:7" ht="15.75" x14ac:dyDescent="0.25">
      <c r="A136" s="482">
        <v>38</v>
      </c>
      <c r="B136" s="483">
        <v>44827</v>
      </c>
      <c r="C136" s="481">
        <v>268</v>
      </c>
      <c r="D136" s="484">
        <v>6</v>
      </c>
      <c r="E136" s="208">
        <v>4869</v>
      </c>
      <c r="F136" s="15"/>
    </row>
    <row r="137" spans="1:7" ht="15.75" x14ac:dyDescent="0.25">
      <c r="A137" s="482">
        <v>39</v>
      </c>
      <c r="B137" s="483">
        <v>44834</v>
      </c>
      <c r="C137" s="481">
        <v>267</v>
      </c>
      <c r="D137" s="484">
        <v>14</v>
      </c>
      <c r="E137" s="208">
        <v>4883</v>
      </c>
      <c r="F137" s="15"/>
    </row>
    <row r="138" spans="1:7" ht="15.75" x14ac:dyDescent="0.25">
      <c r="A138" s="506">
        <v>40</v>
      </c>
      <c r="B138" s="498">
        <v>44841</v>
      </c>
      <c r="C138" s="481">
        <v>299</v>
      </c>
      <c r="D138" s="507">
        <v>9</v>
      </c>
      <c r="E138" s="208">
        <v>4892</v>
      </c>
      <c r="F138" s="15"/>
    </row>
    <row r="139" spans="1:7" ht="15.75" x14ac:dyDescent="0.25">
      <c r="A139" s="506">
        <v>41</v>
      </c>
      <c r="B139" s="498">
        <v>44848</v>
      </c>
      <c r="C139" s="481">
        <v>311</v>
      </c>
      <c r="D139" s="507">
        <v>11</v>
      </c>
      <c r="E139" s="208">
        <v>4903</v>
      </c>
      <c r="F139" s="22"/>
      <c r="G139" s="22"/>
    </row>
    <row r="140" spans="1:7" ht="15.75" x14ac:dyDescent="0.25">
      <c r="A140" s="482">
        <v>42</v>
      </c>
      <c r="B140" s="483">
        <v>44855</v>
      </c>
      <c r="C140" s="481">
        <v>338</v>
      </c>
      <c r="D140" s="484">
        <v>13</v>
      </c>
      <c r="E140" s="208">
        <v>4916</v>
      </c>
      <c r="F140" s="22"/>
      <c r="G140" s="22"/>
    </row>
    <row r="141" spans="1:7" ht="15.75" x14ac:dyDescent="0.25">
      <c r="A141" s="482">
        <v>43</v>
      </c>
      <c r="B141" s="483">
        <v>44862</v>
      </c>
      <c r="C141" s="481">
        <v>329</v>
      </c>
      <c r="D141" s="484">
        <v>17</v>
      </c>
      <c r="E141" s="208">
        <v>4933</v>
      </c>
      <c r="F141" s="22"/>
      <c r="G141" s="22"/>
    </row>
    <row r="142" spans="1:7" ht="15.75" x14ac:dyDescent="0.25">
      <c r="A142" s="482">
        <v>44</v>
      </c>
      <c r="B142" s="483">
        <v>44869</v>
      </c>
      <c r="C142" s="481">
        <v>359</v>
      </c>
      <c r="D142" s="484">
        <v>12</v>
      </c>
      <c r="E142" s="208">
        <v>4945</v>
      </c>
      <c r="F142" s="22"/>
      <c r="G142" s="22"/>
    </row>
    <row r="143" spans="1:7" ht="15.75" x14ac:dyDescent="0.25">
      <c r="A143" s="482">
        <v>45</v>
      </c>
      <c r="B143" s="483">
        <v>44876</v>
      </c>
      <c r="C143" s="481">
        <v>330</v>
      </c>
      <c r="D143" s="484">
        <v>9</v>
      </c>
      <c r="E143" s="208">
        <v>4954</v>
      </c>
      <c r="F143" s="22"/>
      <c r="G143" s="22"/>
    </row>
    <row r="144" spans="1:7" ht="15.75" x14ac:dyDescent="0.25">
      <c r="A144" s="482">
        <v>46</v>
      </c>
      <c r="B144" s="483">
        <v>44883</v>
      </c>
      <c r="C144" s="481">
        <v>343</v>
      </c>
      <c r="D144" s="484">
        <v>11</v>
      </c>
      <c r="E144" s="208">
        <v>4965</v>
      </c>
      <c r="F144" s="22"/>
      <c r="G144" s="22"/>
    </row>
    <row r="145" spans="1:5" ht="15.75" x14ac:dyDescent="0.25">
      <c r="A145" s="506">
        <v>47</v>
      </c>
      <c r="B145" s="498">
        <v>44890</v>
      </c>
      <c r="C145" s="481">
        <v>331</v>
      </c>
      <c r="D145" s="507">
        <v>15</v>
      </c>
      <c r="E145" s="208">
        <v>4980</v>
      </c>
    </row>
    <row r="146" spans="1:5" ht="15.75" x14ac:dyDescent="0.25">
      <c r="A146" s="482">
        <v>48</v>
      </c>
      <c r="B146" s="483">
        <v>44897</v>
      </c>
      <c r="C146" s="481">
        <v>337</v>
      </c>
      <c r="D146" s="484">
        <v>10</v>
      </c>
      <c r="E146" s="208">
        <v>4990</v>
      </c>
    </row>
    <row r="147" spans="1:5" ht="15.75" x14ac:dyDescent="0.25">
      <c r="A147" s="482">
        <v>49</v>
      </c>
      <c r="B147" s="483">
        <v>44904</v>
      </c>
      <c r="C147" s="481">
        <v>322</v>
      </c>
      <c r="D147" s="484">
        <v>15</v>
      </c>
      <c r="E147" s="208">
        <v>5005</v>
      </c>
    </row>
    <row r="148" spans="1:5" ht="15.75" x14ac:dyDescent="0.25">
      <c r="A148" s="506">
        <v>50</v>
      </c>
      <c r="B148" s="498">
        <v>44911</v>
      </c>
      <c r="C148" s="481">
        <v>344</v>
      </c>
      <c r="D148" s="507">
        <v>10</v>
      </c>
      <c r="E148" s="208">
        <v>5015</v>
      </c>
    </row>
    <row r="149" spans="1:5" ht="15.75" x14ac:dyDescent="0.25">
      <c r="A149" s="482">
        <v>51</v>
      </c>
      <c r="B149" s="483">
        <v>44918</v>
      </c>
      <c r="C149" s="481">
        <v>391</v>
      </c>
      <c r="D149" s="507">
        <v>18</v>
      </c>
      <c r="E149" s="208">
        <v>5033</v>
      </c>
    </row>
    <row r="150" spans="1:5" ht="15.75" x14ac:dyDescent="0.25">
      <c r="A150" s="506">
        <v>52</v>
      </c>
      <c r="B150" s="498">
        <v>45290</v>
      </c>
      <c r="C150" s="481">
        <v>309</v>
      </c>
      <c r="D150" s="507">
        <v>14</v>
      </c>
      <c r="E150" s="208">
        <v>5047</v>
      </c>
    </row>
    <row r="151" spans="1:5" ht="15.75" x14ac:dyDescent="0.25">
      <c r="A151" s="8" t="s">
        <v>171</v>
      </c>
      <c r="B151" s="158"/>
      <c r="C151" s="159"/>
      <c r="D151" s="8"/>
      <c r="E151" s="214"/>
    </row>
    <row r="152" spans="1:5" ht="15.75" x14ac:dyDescent="0.25">
      <c r="A152" s="71" t="s">
        <v>321</v>
      </c>
      <c r="B152" s="160"/>
      <c r="C152" s="160"/>
      <c r="D152" s="160"/>
      <c r="E152" s="215"/>
    </row>
    <row r="153" spans="1:5" ht="15.75" x14ac:dyDescent="0.25">
      <c r="A153" s="71" t="s">
        <v>83</v>
      </c>
      <c r="B153" s="160"/>
      <c r="C153" s="160"/>
      <c r="D153" s="160"/>
      <c r="E153" s="215"/>
    </row>
    <row r="154" spans="1:5" ht="15.75" x14ac:dyDescent="0.25">
      <c r="A154" s="71" t="s">
        <v>182</v>
      </c>
      <c r="B154" s="71"/>
      <c r="C154" s="71"/>
      <c r="D154" s="71"/>
      <c r="E154" s="215"/>
    </row>
    <row r="155" spans="1:5" ht="15.75" x14ac:dyDescent="0.25">
      <c r="A155" s="8"/>
      <c r="B155" s="158"/>
      <c r="C155" s="159"/>
      <c r="D155" s="8"/>
      <c r="E155" s="214"/>
    </row>
    <row r="156" spans="1:5" x14ac:dyDescent="0.2">
      <c r="E156" s="216"/>
    </row>
    <row r="157" spans="1:5" x14ac:dyDescent="0.2">
      <c r="E157" s="216"/>
    </row>
    <row r="158" spans="1:5" x14ac:dyDescent="0.2"/>
    <row r="159" spans="1:5" x14ac:dyDescent="0.2"/>
    <row r="160" spans="1:5" x14ac:dyDescent="0.2"/>
    <row r="161" x14ac:dyDescent="0.2"/>
    <row r="162" x14ac:dyDescent="0.2"/>
  </sheetData>
  <hyperlinks>
    <hyperlink ref="J1" location="Contents!A1" display="Contents" xr:uid="{00000000-0004-0000-0E00-000000000000}"/>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ECF1AD"/>
    <pageSetUpPr fitToPage="1"/>
  </sheetPr>
  <dimension ref="A1:N191"/>
  <sheetViews>
    <sheetView showGridLines="0" zoomScale="90" zoomScaleNormal="90" zoomScaleSheetLayoutView="96" workbookViewId="0">
      <pane ySplit="4" topLeftCell="A133"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5"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118</v>
      </c>
      <c r="D49" s="207">
        <v>30</v>
      </c>
      <c r="E49" s="207">
        <v>0</v>
      </c>
      <c r="F49" s="207">
        <v>17</v>
      </c>
      <c r="G49" s="207">
        <v>1</v>
      </c>
      <c r="H49" s="218">
        <v>166</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23</v>
      </c>
      <c r="D55" s="207">
        <v>0</v>
      </c>
      <c r="E55" s="207">
        <v>0</v>
      </c>
      <c r="F55" s="207">
        <v>3</v>
      </c>
      <c r="G55" s="207">
        <v>0</v>
      </c>
      <c r="H55" s="218">
        <v>26</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12</v>
      </c>
      <c r="D59" s="207">
        <v>0</v>
      </c>
      <c r="E59" s="207">
        <v>0</v>
      </c>
      <c r="F59" s="207">
        <v>1</v>
      </c>
      <c r="G59" s="207">
        <v>0</v>
      </c>
      <c r="H59" s="218">
        <v>13</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5">
        <v>2</v>
      </c>
      <c r="D64" s="285">
        <v>0</v>
      </c>
      <c r="E64" s="285">
        <v>0</v>
      </c>
      <c r="F64" s="285">
        <v>0</v>
      </c>
      <c r="G64" s="285">
        <v>0</v>
      </c>
      <c r="H64" s="218">
        <v>2</v>
      </c>
      <c r="I64" s="3"/>
      <c r="J64" s="3"/>
    </row>
    <row r="65" spans="1:10" ht="15.75" x14ac:dyDescent="0.25">
      <c r="A65" s="68">
        <v>19</v>
      </c>
      <c r="B65" s="210">
        <v>44330</v>
      </c>
      <c r="C65" s="285">
        <v>5</v>
      </c>
      <c r="D65" s="285">
        <v>1</v>
      </c>
      <c r="E65" s="285">
        <v>0</v>
      </c>
      <c r="F65" s="285">
        <v>0</v>
      </c>
      <c r="G65" s="285">
        <v>0</v>
      </c>
      <c r="H65" s="218">
        <v>6</v>
      </c>
      <c r="I65" s="3"/>
      <c r="J65" s="3"/>
    </row>
    <row r="66" spans="1:10" ht="15.75" x14ac:dyDescent="0.25">
      <c r="A66" s="68">
        <v>20</v>
      </c>
      <c r="B66" s="210">
        <v>44337</v>
      </c>
      <c r="C66" s="285">
        <v>4</v>
      </c>
      <c r="D66" s="285">
        <v>0</v>
      </c>
      <c r="E66" s="285">
        <v>0</v>
      </c>
      <c r="F66" s="285">
        <v>0</v>
      </c>
      <c r="G66" s="285">
        <v>0</v>
      </c>
      <c r="H66" s="218">
        <v>4</v>
      </c>
      <c r="I66" s="3"/>
      <c r="J66" s="3"/>
    </row>
    <row r="67" spans="1:10" ht="15.75" x14ac:dyDescent="0.25">
      <c r="A67" s="68">
        <v>21</v>
      </c>
      <c r="B67" s="210">
        <v>44344</v>
      </c>
      <c r="C67" s="285">
        <v>3</v>
      </c>
      <c r="D67" s="285">
        <v>0</v>
      </c>
      <c r="E67" s="285">
        <v>0</v>
      </c>
      <c r="F67" s="285">
        <v>0</v>
      </c>
      <c r="G67" s="285">
        <v>0</v>
      </c>
      <c r="H67" s="218">
        <v>3</v>
      </c>
      <c r="I67" s="3"/>
      <c r="J67" s="3"/>
    </row>
    <row r="68" spans="1:10" ht="15.75" x14ac:dyDescent="0.25">
      <c r="A68" s="68">
        <v>22</v>
      </c>
      <c r="B68" s="210">
        <v>44351</v>
      </c>
      <c r="C68" s="285">
        <v>1</v>
      </c>
      <c r="D68" s="285">
        <v>1</v>
      </c>
      <c r="E68" s="285">
        <v>0</v>
      </c>
      <c r="F68" s="285">
        <v>0</v>
      </c>
      <c r="G68" s="285">
        <v>0</v>
      </c>
      <c r="H68" s="218">
        <v>2</v>
      </c>
      <c r="I68" s="3"/>
      <c r="J68" s="3"/>
    </row>
    <row r="69" spans="1:10" ht="15.75" x14ac:dyDescent="0.25">
      <c r="A69" s="68">
        <v>23</v>
      </c>
      <c r="B69" s="210">
        <v>44358</v>
      </c>
      <c r="C69" s="285">
        <v>0</v>
      </c>
      <c r="D69" s="285">
        <v>1</v>
      </c>
      <c r="E69" s="285">
        <v>0</v>
      </c>
      <c r="F69" s="285">
        <v>1</v>
      </c>
      <c r="G69" s="285">
        <v>0</v>
      </c>
      <c r="H69" s="218">
        <v>2</v>
      </c>
      <c r="I69" s="3"/>
      <c r="J69" s="3"/>
    </row>
    <row r="70" spans="1:10" ht="15.75" x14ac:dyDescent="0.25">
      <c r="A70" s="68">
        <v>24</v>
      </c>
      <c r="B70" s="210">
        <v>44365</v>
      </c>
      <c r="C70" s="285">
        <v>1</v>
      </c>
      <c r="D70" s="285">
        <v>0</v>
      </c>
      <c r="E70" s="285">
        <v>0</v>
      </c>
      <c r="F70" s="285">
        <v>0</v>
      </c>
      <c r="G70" s="285">
        <v>0</v>
      </c>
      <c r="H70" s="218">
        <v>1</v>
      </c>
      <c r="I70" s="3"/>
      <c r="J70" s="3"/>
    </row>
    <row r="71" spans="1:10" ht="15.75" x14ac:dyDescent="0.25">
      <c r="A71" s="68">
        <v>25</v>
      </c>
      <c r="B71" s="210">
        <v>44372</v>
      </c>
      <c r="C71" s="285">
        <v>1</v>
      </c>
      <c r="D71" s="285">
        <v>1</v>
      </c>
      <c r="E71" s="285">
        <v>0</v>
      </c>
      <c r="F71" s="285">
        <v>0</v>
      </c>
      <c r="G71" s="285">
        <v>0</v>
      </c>
      <c r="H71" s="218">
        <v>2</v>
      </c>
      <c r="I71" s="3"/>
      <c r="J71" s="3"/>
    </row>
    <row r="72" spans="1:10" ht="15.75" x14ac:dyDescent="0.25">
      <c r="A72" s="68">
        <v>26</v>
      </c>
      <c r="B72" s="210">
        <v>44379</v>
      </c>
      <c r="C72" s="285">
        <v>2</v>
      </c>
      <c r="D72" s="285">
        <v>0</v>
      </c>
      <c r="E72" s="285">
        <v>0</v>
      </c>
      <c r="F72" s="285">
        <v>0</v>
      </c>
      <c r="G72" s="285">
        <v>0</v>
      </c>
      <c r="H72" s="218">
        <v>2</v>
      </c>
      <c r="I72" s="3"/>
      <c r="J72" s="3"/>
    </row>
    <row r="73" spans="1:10" ht="15.75" x14ac:dyDescent="0.25">
      <c r="A73" s="68">
        <v>27</v>
      </c>
      <c r="B73" s="210">
        <v>44386</v>
      </c>
      <c r="C73" s="285">
        <v>3</v>
      </c>
      <c r="D73" s="285">
        <v>0</v>
      </c>
      <c r="E73" s="285">
        <v>0</v>
      </c>
      <c r="F73" s="285">
        <v>2</v>
      </c>
      <c r="G73" s="285">
        <v>0</v>
      </c>
      <c r="H73" s="218">
        <v>5</v>
      </c>
      <c r="I73" s="3"/>
      <c r="J73" s="3"/>
    </row>
    <row r="74" spans="1:10" ht="15.75" x14ac:dyDescent="0.25">
      <c r="A74" s="68">
        <v>28</v>
      </c>
      <c r="B74" s="210">
        <v>44393</v>
      </c>
      <c r="C74" s="285">
        <v>4</v>
      </c>
      <c r="D74" s="285">
        <v>1</v>
      </c>
      <c r="E74" s="285">
        <v>0</v>
      </c>
      <c r="F74" s="285">
        <v>0</v>
      </c>
      <c r="G74" s="285">
        <v>0</v>
      </c>
      <c r="H74" s="218">
        <v>5</v>
      </c>
      <c r="I74" s="3"/>
      <c r="J74" s="3"/>
    </row>
    <row r="75" spans="1:10" ht="15.75" x14ac:dyDescent="0.25">
      <c r="A75" s="68">
        <v>29</v>
      </c>
      <c r="B75" s="210">
        <v>44400</v>
      </c>
      <c r="C75" s="285">
        <v>10</v>
      </c>
      <c r="D75" s="285">
        <v>2</v>
      </c>
      <c r="E75" s="285">
        <v>0</v>
      </c>
      <c r="F75" s="285">
        <v>2</v>
      </c>
      <c r="G75" s="285">
        <v>0</v>
      </c>
      <c r="H75" s="218">
        <v>14</v>
      </c>
      <c r="I75" s="3"/>
      <c r="J75" s="3"/>
    </row>
    <row r="76" spans="1:10" ht="15.75" x14ac:dyDescent="0.25">
      <c r="A76" s="68">
        <v>30</v>
      </c>
      <c r="B76" s="210">
        <v>44407</v>
      </c>
      <c r="C76" s="285">
        <v>18</v>
      </c>
      <c r="D76" s="285">
        <v>3</v>
      </c>
      <c r="E76" s="285">
        <v>0</v>
      </c>
      <c r="F76" s="285">
        <v>2</v>
      </c>
      <c r="G76" s="285">
        <v>1</v>
      </c>
      <c r="H76" s="218">
        <v>24</v>
      </c>
      <c r="I76" s="3"/>
      <c r="J76" s="3"/>
    </row>
    <row r="77" spans="1:10" ht="15.75" x14ac:dyDescent="0.25">
      <c r="A77" s="68">
        <v>31</v>
      </c>
      <c r="B77" s="210">
        <v>44414</v>
      </c>
      <c r="C77" s="285">
        <v>28</v>
      </c>
      <c r="D77" s="285">
        <v>1</v>
      </c>
      <c r="E77" s="285">
        <v>0</v>
      </c>
      <c r="F77" s="285">
        <v>6</v>
      </c>
      <c r="G77" s="285">
        <v>0</v>
      </c>
      <c r="H77" s="218">
        <v>35</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5">
        <v>41</v>
      </c>
      <c r="D79" s="285">
        <v>5</v>
      </c>
      <c r="E79" s="285">
        <v>0</v>
      </c>
      <c r="F79" s="285">
        <v>2</v>
      </c>
      <c r="G79" s="285">
        <v>0</v>
      </c>
      <c r="H79" s="218">
        <v>48</v>
      </c>
      <c r="I79" s="3"/>
      <c r="J79" s="3"/>
    </row>
    <row r="80" spans="1:10" ht="15.75" x14ac:dyDescent="0.25">
      <c r="A80" s="68">
        <v>34</v>
      </c>
      <c r="B80" s="210">
        <v>44435</v>
      </c>
      <c r="C80" s="285">
        <v>50</v>
      </c>
      <c r="D80" s="285">
        <v>7</v>
      </c>
      <c r="E80" s="285">
        <v>0</v>
      </c>
      <c r="F80" s="285">
        <v>7</v>
      </c>
      <c r="G80" s="285">
        <v>0</v>
      </c>
      <c r="H80" s="218">
        <v>64</v>
      </c>
      <c r="I80" s="3"/>
      <c r="J80" s="3"/>
    </row>
    <row r="81" spans="1:10" ht="15.75" x14ac:dyDescent="0.25">
      <c r="A81" s="68">
        <v>35</v>
      </c>
      <c r="B81" s="210">
        <v>44442</v>
      </c>
      <c r="C81" s="285">
        <v>57</v>
      </c>
      <c r="D81" s="285">
        <v>5</v>
      </c>
      <c r="E81" s="285">
        <v>0</v>
      </c>
      <c r="F81" s="285">
        <v>3</v>
      </c>
      <c r="G81" s="285">
        <v>0</v>
      </c>
      <c r="H81" s="218">
        <v>65</v>
      </c>
      <c r="I81" s="3"/>
      <c r="J81" s="3"/>
    </row>
    <row r="82" spans="1:10" ht="15.75" x14ac:dyDescent="0.25">
      <c r="A82" s="68">
        <v>36</v>
      </c>
      <c r="B82" s="210">
        <v>44449</v>
      </c>
      <c r="C82" s="285">
        <v>42</v>
      </c>
      <c r="D82" s="285">
        <v>11</v>
      </c>
      <c r="E82" s="285">
        <v>0</v>
      </c>
      <c r="F82" s="285">
        <v>5</v>
      </c>
      <c r="G82" s="285">
        <v>0</v>
      </c>
      <c r="H82" s="218">
        <v>58</v>
      </c>
      <c r="I82" s="3"/>
      <c r="J82" s="3"/>
    </row>
    <row r="83" spans="1:10" ht="15.75" x14ac:dyDescent="0.25">
      <c r="A83" s="332">
        <v>37</v>
      </c>
      <c r="B83" s="210">
        <v>44456</v>
      </c>
      <c r="C83" s="346">
        <v>54</v>
      </c>
      <c r="D83" s="346">
        <v>9</v>
      </c>
      <c r="E83" s="346">
        <v>0</v>
      </c>
      <c r="F83" s="346">
        <v>7</v>
      </c>
      <c r="G83" s="346">
        <v>0</v>
      </c>
      <c r="H83" s="218">
        <v>70</v>
      </c>
      <c r="I83" s="3"/>
      <c r="J83" s="3"/>
    </row>
    <row r="84" spans="1:10" ht="15.75" x14ac:dyDescent="0.25">
      <c r="A84" s="332">
        <v>38</v>
      </c>
      <c r="B84" s="210">
        <v>44463</v>
      </c>
      <c r="C84" s="346">
        <v>38</v>
      </c>
      <c r="D84" s="346">
        <v>3</v>
      </c>
      <c r="E84" s="346">
        <v>0</v>
      </c>
      <c r="F84" s="346">
        <v>2</v>
      </c>
      <c r="G84" s="346">
        <v>0</v>
      </c>
      <c r="H84" s="218">
        <v>43</v>
      </c>
      <c r="I84" s="3"/>
      <c r="J84" s="3"/>
    </row>
    <row r="85" spans="1:10" ht="15.75" x14ac:dyDescent="0.25">
      <c r="A85" s="332">
        <v>39</v>
      </c>
      <c r="B85" s="210">
        <v>44470</v>
      </c>
      <c r="C85" s="285">
        <v>24</v>
      </c>
      <c r="D85" s="285">
        <v>7</v>
      </c>
      <c r="E85" s="285">
        <v>0</v>
      </c>
      <c r="F85" s="285">
        <v>4</v>
      </c>
      <c r="G85" s="285">
        <v>0</v>
      </c>
      <c r="H85" s="218">
        <v>35</v>
      </c>
      <c r="I85" s="3"/>
      <c r="J85" s="3"/>
    </row>
    <row r="86" spans="1:10" ht="15.75" x14ac:dyDescent="0.25">
      <c r="A86" s="332">
        <v>40</v>
      </c>
      <c r="B86" s="210">
        <v>44477</v>
      </c>
      <c r="C86" s="346">
        <v>23</v>
      </c>
      <c r="D86" s="346">
        <v>5</v>
      </c>
      <c r="E86" s="346">
        <v>0</v>
      </c>
      <c r="F86" s="346">
        <v>8</v>
      </c>
      <c r="G86" s="346">
        <v>0</v>
      </c>
      <c r="H86" s="218">
        <v>36</v>
      </c>
      <c r="I86" s="3"/>
      <c r="J86" s="3"/>
    </row>
    <row r="87" spans="1:10" ht="15.75" x14ac:dyDescent="0.25">
      <c r="A87" s="351">
        <v>41</v>
      </c>
      <c r="B87" s="210">
        <v>44484</v>
      </c>
      <c r="C87" s="361">
        <v>34</v>
      </c>
      <c r="D87" s="361">
        <v>3</v>
      </c>
      <c r="E87" s="361">
        <v>0</v>
      </c>
      <c r="F87" s="361">
        <v>5</v>
      </c>
      <c r="G87" s="361">
        <v>2</v>
      </c>
      <c r="H87" s="218">
        <v>44</v>
      </c>
      <c r="I87" s="3"/>
      <c r="J87" s="3"/>
    </row>
    <row r="88" spans="1:10" ht="15.75" x14ac:dyDescent="0.25">
      <c r="A88" s="351">
        <v>42</v>
      </c>
      <c r="B88" s="210">
        <v>44491</v>
      </c>
      <c r="C88" s="370">
        <v>44</v>
      </c>
      <c r="D88" s="370">
        <v>5</v>
      </c>
      <c r="E88" s="370">
        <v>0</v>
      </c>
      <c r="F88" s="370">
        <v>8</v>
      </c>
      <c r="G88" s="370">
        <v>1</v>
      </c>
      <c r="H88" s="218">
        <v>58</v>
      </c>
      <c r="I88" s="3"/>
      <c r="J88" s="3"/>
    </row>
    <row r="89" spans="1:10" ht="15.75" x14ac:dyDescent="0.25">
      <c r="A89" s="351">
        <v>43</v>
      </c>
      <c r="B89" s="210">
        <v>44498</v>
      </c>
      <c r="C89" s="361">
        <v>47</v>
      </c>
      <c r="D89" s="361">
        <v>1</v>
      </c>
      <c r="E89" s="361">
        <v>0</v>
      </c>
      <c r="F89" s="361">
        <v>7</v>
      </c>
      <c r="G89" s="361">
        <v>1</v>
      </c>
      <c r="H89" s="218">
        <v>56</v>
      </c>
      <c r="I89" s="3"/>
      <c r="J89" s="3"/>
    </row>
    <row r="90" spans="1:10" ht="15.75" x14ac:dyDescent="0.25">
      <c r="A90" s="351">
        <v>44</v>
      </c>
      <c r="B90" s="210">
        <v>44505</v>
      </c>
      <c r="C90" s="370">
        <v>47</v>
      </c>
      <c r="D90" s="370">
        <v>4</v>
      </c>
      <c r="E90" s="370">
        <v>1</v>
      </c>
      <c r="F90" s="370">
        <v>6</v>
      </c>
      <c r="G90" s="370">
        <v>0</v>
      </c>
      <c r="H90" s="218">
        <v>58</v>
      </c>
      <c r="I90" s="3"/>
      <c r="J90" s="3"/>
    </row>
    <row r="91" spans="1:10" ht="15.75" x14ac:dyDescent="0.25">
      <c r="A91" s="351">
        <v>45</v>
      </c>
      <c r="B91" s="210">
        <v>44512</v>
      </c>
      <c r="C91" s="370">
        <v>44</v>
      </c>
      <c r="D91" s="370">
        <v>4</v>
      </c>
      <c r="E91" s="370">
        <v>0</v>
      </c>
      <c r="F91" s="370">
        <v>6</v>
      </c>
      <c r="G91" s="370">
        <v>0</v>
      </c>
      <c r="H91" s="218">
        <v>54</v>
      </c>
      <c r="I91" s="3"/>
      <c r="J91" s="3"/>
    </row>
    <row r="92" spans="1:10" ht="15.75" x14ac:dyDescent="0.25">
      <c r="A92" s="351">
        <v>46</v>
      </c>
      <c r="B92" s="210">
        <v>44519</v>
      </c>
      <c r="C92" s="361">
        <v>47</v>
      </c>
      <c r="D92" s="361">
        <v>1</v>
      </c>
      <c r="E92" s="361">
        <v>0</v>
      </c>
      <c r="F92" s="361">
        <v>3</v>
      </c>
      <c r="G92" s="361">
        <v>1</v>
      </c>
      <c r="H92" s="218">
        <v>52</v>
      </c>
      <c r="I92" s="3"/>
      <c r="J92" s="3"/>
    </row>
    <row r="93" spans="1:10" ht="15.75" x14ac:dyDescent="0.25">
      <c r="A93" s="351">
        <v>47</v>
      </c>
      <c r="B93" s="210">
        <v>44526</v>
      </c>
      <c r="C93" s="370">
        <v>38</v>
      </c>
      <c r="D93" s="370">
        <v>2</v>
      </c>
      <c r="E93" s="370">
        <v>0</v>
      </c>
      <c r="F93" s="370">
        <v>6</v>
      </c>
      <c r="G93" s="370">
        <v>1</v>
      </c>
      <c r="H93" s="218">
        <v>47</v>
      </c>
      <c r="I93" s="3"/>
      <c r="J93" s="3"/>
    </row>
    <row r="94" spans="1:10" ht="15.75" x14ac:dyDescent="0.25">
      <c r="A94" s="351">
        <v>48</v>
      </c>
      <c r="B94" s="210">
        <v>44533</v>
      </c>
      <c r="C94" s="370">
        <v>30</v>
      </c>
      <c r="D94" s="370">
        <v>1</v>
      </c>
      <c r="E94" s="370">
        <v>0</v>
      </c>
      <c r="F94" s="370">
        <v>6</v>
      </c>
      <c r="G94" s="370">
        <v>0</v>
      </c>
      <c r="H94" s="218">
        <v>37</v>
      </c>
      <c r="I94" s="3"/>
      <c r="J94" s="3"/>
    </row>
    <row r="95" spans="1:10" ht="15.95" customHeight="1" x14ac:dyDescent="0.25">
      <c r="A95" s="351">
        <v>49</v>
      </c>
      <c r="B95" s="210">
        <v>44540</v>
      </c>
      <c r="C95" s="384">
        <v>29</v>
      </c>
      <c r="D95" s="384">
        <v>0</v>
      </c>
      <c r="E95" s="384">
        <v>0</v>
      </c>
      <c r="F95" s="384">
        <v>5</v>
      </c>
      <c r="G95" s="384">
        <v>0</v>
      </c>
      <c r="H95" s="218">
        <v>34</v>
      </c>
      <c r="I95" s="3"/>
      <c r="J95" s="3"/>
    </row>
    <row r="96" spans="1:10" ht="15.95" customHeight="1" x14ac:dyDescent="0.25">
      <c r="A96" s="351">
        <v>50</v>
      </c>
      <c r="B96" s="210">
        <v>44547</v>
      </c>
      <c r="C96" s="384">
        <v>31</v>
      </c>
      <c r="D96" s="384">
        <v>2</v>
      </c>
      <c r="E96" s="384">
        <v>1</v>
      </c>
      <c r="F96" s="384">
        <v>6</v>
      </c>
      <c r="G96" s="384">
        <v>0</v>
      </c>
      <c r="H96" s="218">
        <v>40</v>
      </c>
      <c r="I96" s="3"/>
      <c r="J96" s="3"/>
    </row>
    <row r="97" spans="1:14" ht="15.95" customHeight="1" x14ac:dyDescent="0.25">
      <c r="A97" s="351">
        <v>51</v>
      </c>
      <c r="B97" s="210">
        <v>44554</v>
      </c>
      <c r="C97" s="384">
        <v>13</v>
      </c>
      <c r="D97" s="384">
        <v>1</v>
      </c>
      <c r="E97" s="384">
        <v>0</v>
      </c>
      <c r="F97" s="384">
        <v>3</v>
      </c>
      <c r="G97" s="384">
        <v>0</v>
      </c>
      <c r="H97" s="218">
        <v>17</v>
      </c>
      <c r="I97" s="37"/>
      <c r="J97" s="37"/>
      <c r="L97" s="37"/>
      <c r="M97" s="37"/>
      <c r="N97" s="37"/>
    </row>
    <row r="98" spans="1:14" ht="15.95" customHeight="1" x14ac:dyDescent="0.25">
      <c r="A98" s="351">
        <v>52</v>
      </c>
      <c r="B98" s="210">
        <v>44561</v>
      </c>
      <c r="C98" s="384">
        <v>19</v>
      </c>
      <c r="D98" s="384">
        <v>1</v>
      </c>
      <c r="E98" s="384">
        <v>0</v>
      </c>
      <c r="F98" s="384">
        <v>4</v>
      </c>
      <c r="G98" s="384">
        <v>0</v>
      </c>
      <c r="H98" s="218">
        <v>24</v>
      </c>
      <c r="I98" s="37"/>
      <c r="J98" s="37"/>
      <c r="L98" s="37"/>
      <c r="M98" s="37"/>
      <c r="N98" s="37"/>
    </row>
    <row r="99" spans="1:14" ht="15.95" customHeight="1" x14ac:dyDescent="0.25">
      <c r="A99" s="389">
        <v>1</v>
      </c>
      <c r="B99" s="210">
        <v>44568</v>
      </c>
      <c r="C99" s="394">
        <v>27</v>
      </c>
      <c r="D99" s="394">
        <v>2</v>
      </c>
      <c r="E99" s="394">
        <v>0</v>
      </c>
      <c r="F99" s="394">
        <v>3</v>
      </c>
      <c r="G99" s="394">
        <v>0</v>
      </c>
      <c r="H99" s="218">
        <v>32</v>
      </c>
      <c r="I99" s="37"/>
      <c r="J99" s="37"/>
      <c r="L99" s="37"/>
      <c r="M99" s="37"/>
      <c r="N99" s="37"/>
    </row>
    <row r="100" spans="1:14" ht="15.95" customHeight="1" x14ac:dyDescent="0.25">
      <c r="A100" s="389">
        <v>2</v>
      </c>
      <c r="B100" s="210">
        <v>44575</v>
      </c>
      <c r="C100" s="394">
        <v>35</v>
      </c>
      <c r="D100" s="394">
        <v>3</v>
      </c>
      <c r="E100" s="394">
        <v>0</v>
      </c>
      <c r="F100" s="394">
        <v>5</v>
      </c>
      <c r="G100" s="394">
        <v>0</v>
      </c>
      <c r="H100" s="218">
        <v>43</v>
      </c>
      <c r="I100" s="37"/>
      <c r="J100" s="37"/>
      <c r="L100" s="37"/>
      <c r="M100" s="37"/>
      <c r="N100" s="37"/>
    </row>
    <row r="101" spans="1:14" ht="15.95" customHeight="1" x14ac:dyDescent="0.25">
      <c r="A101" s="389">
        <v>3</v>
      </c>
      <c r="B101" s="210">
        <v>44582</v>
      </c>
      <c r="C101" s="394">
        <v>26</v>
      </c>
      <c r="D101" s="394">
        <v>8</v>
      </c>
      <c r="E101" s="394">
        <v>0</v>
      </c>
      <c r="F101" s="394">
        <v>6</v>
      </c>
      <c r="G101" s="394">
        <v>0</v>
      </c>
      <c r="H101" s="218">
        <v>40</v>
      </c>
      <c r="I101" s="3"/>
      <c r="J101" s="3"/>
    </row>
    <row r="102" spans="1:14" ht="15.95" customHeight="1" x14ac:dyDescent="0.25">
      <c r="A102" s="389">
        <v>4</v>
      </c>
      <c r="B102" s="210">
        <v>44589</v>
      </c>
      <c r="C102" s="384">
        <v>31</v>
      </c>
      <c r="D102" s="384">
        <v>7</v>
      </c>
      <c r="E102" s="384">
        <v>0</v>
      </c>
      <c r="F102" s="384">
        <v>1</v>
      </c>
      <c r="G102" s="384">
        <v>0</v>
      </c>
      <c r="H102" s="218">
        <v>39</v>
      </c>
      <c r="I102" s="3"/>
      <c r="J102" s="3"/>
    </row>
    <row r="103" spans="1:14" ht="15.95" customHeight="1" x14ac:dyDescent="0.25">
      <c r="A103" s="389">
        <v>5</v>
      </c>
      <c r="B103" s="210">
        <v>44596</v>
      </c>
      <c r="C103" s="384">
        <v>16</v>
      </c>
      <c r="D103" s="384">
        <v>10</v>
      </c>
      <c r="E103" s="384">
        <v>1</v>
      </c>
      <c r="F103" s="384">
        <v>3</v>
      </c>
      <c r="G103" s="384">
        <v>0</v>
      </c>
      <c r="H103" s="218">
        <v>30</v>
      </c>
      <c r="I103" s="3"/>
      <c r="J103" s="3"/>
    </row>
    <row r="104" spans="1:14" ht="15.95" customHeight="1" x14ac:dyDescent="0.25">
      <c r="A104" s="389">
        <v>6</v>
      </c>
      <c r="B104" s="210">
        <v>44603</v>
      </c>
      <c r="C104" s="384">
        <v>21</v>
      </c>
      <c r="D104" s="384">
        <v>8</v>
      </c>
      <c r="E104" s="384">
        <v>0</v>
      </c>
      <c r="F104" s="384">
        <v>6</v>
      </c>
      <c r="G104" s="384">
        <v>1</v>
      </c>
      <c r="H104" s="218">
        <v>36</v>
      </c>
      <c r="I104" s="3"/>
      <c r="J104" s="3"/>
    </row>
    <row r="105" spans="1:14" ht="15.95" customHeight="1" x14ac:dyDescent="0.25">
      <c r="A105" s="389">
        <v>7</v>
      </c>
      <c r="B105" s="210">
        <v>44610</v>
      </c>
      <c r="C105" s="384">
        <v>13</v>
      </c>
      <c r="D105" s="384">
        <v>7</v>
      </c>
      <c r="E105" s="384">
        <v>1</v>
      </c>
      <c r="F105" s="384">
        <v>6</v>
      </c>
      <c r="G105" s="384">
        <v>0</v>
      </c>
      <c r="H105" s="218">
        <v>27</v>
      </c>
      <c r="I105" s="3"/>
      <c r="J105" s="3"/>
    </row>
    <row r="106" spans="1:14" ht="15.95" customHeight="1" x14ac:dyDescent="0.25">
      <c r="A106" s="389">
        <v>8</v>
      </c>
      <c r="B106" s="210">
        <v>44617</v>
      </c>
      <c r="C106" s="384">
        <v>29</v>
      </c>
      <c r="D106" s="384">
        <v>10</v>
      </c>
      <c r="E106" s="384">
        <v>0</v>
      </c>
      <c r="F106" s="384">
        <v>2</v>
      </c>
      <c r="G106" s="384">
        <v>0</v>
      </c>
      <c r="H106" s="218">
        <v>41</v>
      </c>
      <c r="I106" s="3"/>
      <c r="J106" s="3"/>
    </row>
    <row r="107" spans="1:14" ht="15.95" customHeight="1" x14ac:dyDescent="0.25">
      <c r="A107" s="389">
        <v>9</v>
      </c>
      <c r="B107" s="210">
        <v>44624</v>
      </c>
      <c r="C107" s="384">
        <v>15</v>
      </c>
      <c r="D107" s="384">
        <v>11</v>
      </c>
      <c r="E107" s="384">
        <v>1</v>
      </c>
      <c r="F107" s="384">
        <v>3</v>
      </c>
      <c r="G107" s="384">
        <v>0</v>
      </c>
      <c r="H107" s="218">
        <v>30</v>
      </c>
      <c r="I107" s="3"/>
      <c r="J107" s="3"/>
    </row>
    <row r="108" spans="1:14" ht="15.95" customHeight="1" x14ac:dyDescent="0.25">
      <c r="A108" s="389">
        <v>10</v>
      </c>
      <c r="B108" s="210">
        <v>44631</v>
      </c>
      <c r="C108" s="384">
        <v>18</v>
      </c>
      <c r="D108" s="384">
        <v>5</v>
      </c>
      <c r="E108" s="384">
        <v>1</v>
      </c>
      <c r="F108" s="384">
        <v>2</v>
      </c>
      <c r="G108" s="384">
        <v>0</v>
      </c>
      <c r="H108" s="218">
        <v>26</v>
      </c>
      <c r="I108" s="3"/>
      <c r="J108" s="3"/>
    </row>
    <row r="109" spans="1:14" ht="15.95" customHeight="1" x14ac:dyDescent="0.25">
      <c r="A109" s="389">
        <v>11</v>
      </c>
      <c r="B109" s="210">
        <v>44638</v>
      </c>
      <c r="C109" s="433">
        <v>18</v>
      </c>
      <c r="D109" s="433">
        <v>8</v>
      </c>
      <c r="E109" s="433">
        <v>0</v>
      </c>
      <c r="F109" s="433">
        <v>3</v>
      </c>
      <c r="G109" s="433">
        <v>0</v>
      </c>
      <c r="H109" s="218">
        <v>29</v>
      </c>
      <c r="I109" s="3"/>
      <c r="J109" s="3"/>
    </row>
    <row r="110" spans="1:14" ht="15.95" customHeight="1" x14ac:dyDescent="0.25">
      <c r="A110" s="389">
        <v>12</v>
      </c>
      <c r="B110" s="210">
        <v>44645</v>
      </c>
      <c r="C110" s="433">
        <v>26</v>
      </c>
      <c r="D110" s="433">
        <v>6</v>
      </c>
      <c r="E110" s="433">
        <v>0</v>
      </c>
      <c r="F110" s="433">
        <v>0</v>
      </c>
      <c r="G110" s="433">
        <v>1</v>
      </c>
      <c r="H110" s="218">
        <v>33</v>
      </c>
      <c r="I110" s="3"/>
      <c r="J110" s="3"/>
    </row>
    <row r="111" spans="1:14" ht="15.95" customHeight="1" x14ac:dyDescent="0.25">
      <c r="A111" s="389">
        <v>13</v>
      </c>
      <c r="B111" s="210">
        <v>44652</v>
      </c>
      <c r="C111" s="433">
        <v>24</v>
      </c>
      <c r="D111" s="433">
        <v>10</v>
      </c>
      <c r="E111" s="433">
        <v>0</v>
      </c>
      <c r="F111" s="433">
        <v>1</v>
      </c>
      <c r="G111" s="433">
        <v>0</v>
      </c>
      <c r="H111" s="218">
        <v>35</v>
      </c>
      <c r="I111" s="3"/>
      <c r="J111" s="3"/>
    </row>
    <row r="112" spans="1:14" ht="15.95" customHeight="1" x14ac:dyDescent="0.25">
      <c r="A112" s="389">
        <v>14</v>
      </c>
      <c r="B112" s="210">
        <v>44659</v>
      </c>
      <c r="C112" s="433">
        <v>22</v>
      </c>
      <c r="D112" s="433">
        <v>2</v>
      </c>
      <c r="E112" s="433">
        <v>0</v>
      </c>
      <c r="F112" s="433">
        <v>5</v>
      </c>
      <c r="G112" s="433">
        <v>0</v>
      </c>
      <c r="H112" s="218">
        <v>29</v>
      </c>
      <c r="I112" s="3"/>
      <c r="J112" s="3"/>
    </row>
    <row r="113" spans="1:10" ht="15.95" customHeight="1" x14ac:dyDescent="0.25">
      <c r="A113" s="389">
        <v>15</v>
      </c>
      <c r="B113" s="210">
        <v>44666</v>
      </c>
      <c r="C113" s="433">
        <v>17</v>
      </c>
      <c r="D113" s="433">
        <v>4</v>
      </c>
      <c r="E113" s="433">
        <v>0</v>
      </c>
      <c r="F113" s="433">
        <v>3</v>
      </c>
      <c r="G113" s="433">
        <v>0</v>
      </c>
      <c r="H113" s="218">
        <v>24</v>
      </c>
      <c r="I113" s="3"/>
      <c r="J113" s="3"/>
    </row>
    <row r="114" spans="1:10" ht="15.95" customHeight="1" x14ac:dyDescent="0.25">
      <c r="A114" s="389">
        <v>16</v>
      </c>
      <c r="B114" s="210">
        <v>44673</v>
      </c>
      <c r="C114" s="433">
        <v>21</v>
      </c>
      <c r="D114" s="433">
        <v>5</v>
      </c>
      <c r="E114" s="433">
        <v>0</v>
      </c>
      <c r="F114" s="433">
        <v>4</v>
      </c>
      <c r="G114" s="433">
        <v>0</v>
      </c>
      <c r="H114" s="218">
        <v>30</v>
      </c>
      <c r="I114" s="3"/>
      <c r="J114" s="3"/>
    </row>
    <row r="115" spans="1:10" ht="15.95" customHeight="1" x14ac:dyDescent="0.25">
      <c r="A115" s="389">
        <v>17</v>
      </c>
      <c r="B115" s="210">
        <v>44680</v>
      </c>
      <c r="C115" s="433">
        <v>16</v>
      </c>
      <c r="D115" s="433">
        <v>0</v>
      </c>
      <c r="E115" s="433">
        <v>0</v>
      </c>
      <c r="F115" s="433">
        <v>3</v>
      </c>
      <c r="G115" s="433">
        <v>0</v>
      </c>
      <c r="H115" s="218">
        <v>19</v>
      </c>
      <c r="I115" s="3"/>
      <c r="J115" s="3"/>
    </row>
    <row r="116" spans="1:10" ht="15.95" customHeight="1" x14ac:dyDescent="0.25">
      <c r="A116" s="389">
        <v>18</v>
      </c>
      <c r="B116" s="210">
        <v>44687</v>
      </c>
      <c r="C116" s="433">
        <v>3</v>
      </c>
      <c r="D116" s="433">
        <v>2</v>
      </c>
      <c r="E116" s="433">
        <v>0</v>
      </c>
      <c r="F116" s="433">
        <v>0</v>
      </c>
      <c r="G116" s="433">
        <v>0</v>
      </c>
      <c r="H116" s="218">
        <v>5</v>
      </c>
      <c r="I116" s="3"/>
      <c r="J116" s="3"/>
    </row>
    <row r="117" spans="1:10" ht="15.95" customHeight="1" x14ac:dyDescent="0.25">
      <c r="A117" s="439">
        <v>19</v>
      </c>
      <c r="B117" s="440">
        <v>44694</v>
      </c>
      <c r="C117" s="449">
        <v>11</v>
      </c>
      <c r="D117" s="449">
        <v>2</v>
      </c>
      <c r="E117" s="449">
        <v>0</v>
      </c>
      <c r="F117" s="449">
        <v>2</v>
      </c>
      <c r="G117" s="449">
        <v>0</v>
      </c>
      <c r="H117" s="218">
        <v>15</v>
      </c>
      <c r="I117" s="3"/>
      <c r="J117" s="3"/>
    </row>
    <row r="118" spans="1:10" ht="15.95" customHeight="1" x14ac:dyDescent="0.25">
      <c r="A118" s="439">
        <v>20</v>
      </c>
      <c r="B118" s="440">
        <v>44701</v>
      </c>
      <c r="C118" s="433">
        <v>10</v>
      </c>
      <c r="D118" s="433">
        <v>3</v>
      </c>
      <c r="E118" s="433">
        <v>0</v>
      </c>
      <c r="F118" s="433">
        <v>3</v>
      </c>
      <c r="G118" s="433">
        <v>1</v>
      </c>
      <c r="H118" s="218">
        <v>17</v>
      </c>
      <c r="I118" s="3"/>
      <c r="J118" s="3"/>
    </row>
    <row r="119" spans="1:10" ht="15.95" customHeight="1" x14ac:dyDescent="0.25">
      <c r="A119" s="439">
        <v>21</v>
      </c>
      <c r="B119" s="440">
        <v>44708</v>
      </c>
      <c r="C119" s="433">
        <v>6</v>
      </c>
      <c r="D119" s="433">
        <v>1</v>
      </c>
      <c r="E119" s="433">
        <v>0</v>
      </c>
      <c r="F119" s="433">
        <v>1</v>
      </c>
      <c r="G119" s="433">
        <v>0</v>
      </c>
      <c r="H119" s="218">
        <v>8</v>
      </c>
      <c r="I119" s="3"/>
      <c r="J119" s="3"/>
    </row>
    <row r="120" spans="1:10" ht="15.95" customHeight="1" x14ac:dyDescent="0.25">
      <c r="A120" s="439">
        <v>22</v>
      </c>
      <c r="B120" s="440">
        <v>44715</v>
      </c>
      <c r="C120" s="433">
        <v>4</v>
      </c>
      <c r="D120" s="433">
        <v>0</v>
      </c>
      <c r="E120" s="433">
        <v>0</v>
      </c>
      <c r="F120" s="433">
        <v>2</v>
      </c>
      <c r="G120" s="433">
        <v>0</v>
      </c>
      <c r="H120" s="218">
        <v>6</v>
      </c>
      <c r="I120" s="3"/>
      <c r="J120" s="3"/>
    </row>
    <row r="121" spans="1:10" ht="15.95" customHeight="1" x14ac:dyDescent="0.25">
      <c r="A121" s="439">
        <v>23</v>
      </c>
      <c r="B121" s="440">
        <v>44722</v>
      </c>
      <c r="C121" s="433">
        <v>4</v>
      </c>
      <c r="D121" s="433">
        <v>0</v>
      </c>
      <c r="E121" s="433">
        <v>0</v>
      </c>
      <c r="F121" s="433">
        <v>1</v>
      </c>
      <c r="G121" s="433">
        <v>0</v>
      </c>
      <c r="H121" s="218">
        <v>5</v>
      </c>
      <c r="I121" s="3"/>
      <c r="J121" s="3"/>
    </row>
    <row r="122" spans="1:10" ht="15.95" customHeight="1" x14ac:dyDescent="0.25">
      <c r="A122" s="439">
        <v>24</v>
      </c>
      <c r="B122" s="440">
        <v>44729</v>
      </c>
      <c r="C122" s="433">
        <v>5</v>
      </c>
      <c r="D122" s="433">
        <v>1</v>
      </c>
      <c r="E122" s="433">
        <v>0</v>
      </c>
      <c r="F122" s="433">
        <v>0</v>
      </c>
      <c r="G122" s="433">
        <v>0</v>
      </c>
      <c r="H122" s="218">
        <v>6</v>
      </c>
      <c r="I122" s="3"/>
      <c r="J122" s="3"/>
    </row>
    <row r="123" spans="1:10" ht="15.95" customHeight="1" x14ac:dyDescent="0.25">
      <c r="A123" s="439">
        <v>25</v>
      </c>
      <c r="B123" s="440">
        <v>44736</v>
      </c>
      <c r="C123" s="433">
        <v>7</v>
      </c>
      <c r="D123" s="433">
        <v>1</v>
      </c>
      <c r="E123" s="433">
        <v>0</v>
      </c>
      <c r="F123" s="433">
        <v>3</v>
      </c>
      <c r="G123" s="433">
        <v>0</v>
      </c>
      <c r="H123" s="218">
        <v>11</v>
      </c>
      <c r="I123" s="3"/>
      <c r="J123" s="3"/>
    </row>
    <row r="124" spans="1:10" ht="15.95" customHeight="1" x14ac:dyDescent="0.25">
      <c r="A124" s="439">
        <v>26</v>
      </c>
      <c r="B124" s="440">
        <v>44743</v>
      </c>
      <c r="C124" s="433">
        <v>20</v>
      </c>
      <c r="D124" s="433">
        <v>0</v>
      </c>
      <c r="E124" s="433">
        <v>0</v>
      </c>
      <c r="F124" s="433">
        <v>1</v>
      </c>
      <c r="G124" s="433">
        <v>0</v>
      </c>
      <c r="H124" s="218">
        <v>21</v>
      </c>
      <c r="I124" s="3"/>
      <c r="J124" s="3"/>
    </row>
    <row r="125" spans="1:10" ht="15.95" customHeight="1" x14ac:dyDescent="0.25">
      <c r="A125" s="439">
        <v>27</v>
      </c>
      <c r="B125" s="440">
        <v>44750</v>
      </c>
      <c r="C125" s="433">
        <v>17</v>
      </c>
      <c r="D125" s="433">
        <v>5</v>
      </c>
      <c r="E125" s="433">
        <v>0</v>
      </c>
      <c r="F125" s="433">
        <v>6</v>
      </c>
      <c r="G125" s="433">
        <v>0</v>
      </c>
      <c r="H125" s="218">
        <v>28</v>
      </c>
      <c r="I125" s="3"/>
      <c r="J125" s="3"/>
    </row>
    <row r="126" spans="1:10" ht="15.95" customHeight="1" x14ac:dyDescent="0.25">
      <c r="A126" s="439">
        <v>28</v>
      </c>
      <c r="B126" s="440">
        <v>44757</v>
      </c>
      <c r="C126" s="433">
        <v>25</v>
      </c>
      <c r="D126" s="433">
        <v>3</v>
      </c>
      <c r="E126" s="433">
        <v>0</v>
      </c>
      <c r="F126" s="433">
        <v>3</v>
      </c>
      <c r="G126" s="433">
        <v>0</v>
      </c>
      <c r="H126" s="218">
        <v>31</v>
      </c>
      <c r="I126" s="3"/>
      <c r="J126" s="3"/>
    </row>
    <row r="127" spans="1:10" ht="15.95" customHeight="1" x14ac:dyDescent="0.25">
      <c r="A127" s="439">
        <v>29</v>
      </c>
      <c r="B127" s="440">
        <v>44764</v>
      </c>
      <c r="C127" s="433">
        <v>19</v>
      </c>
      <c r="D127" s="433">
        <v>2</v>
      </c>
      <c r="E127" s="433">
        <v>0</v>
      </c>
      <c r="F127" s="433">
        <v>4</v>
      </c>
      <c r="G127" s="433">
        <v>0</v>
      </c>
      <c r="H127" s="218">
        <v>25</v>
      </c>
      <c r="I127" s="3"/>
      <c r="J127" s="3"/>
    </row>
    <row r="128" spans="1:10" ht="15.95" customHeight="1" x14ac:dyDescent="0.25">
      <c r="A128" s="439">
        <v>30</v>
      </c>
      <c r="B128" s="440">
        <v>44771</v>
      </c>
      <c r="C128" s="433">
        <v>16</v>
      </c>
      <c r="D128" s="433">
        <v>4</v>
      </c>
      <c r="E128" s="433">
        <v>0</v>
      </c>
      <c r="F128" s="433">
        <v>6</v>
      </c>
      <c r="G128" s="433">
        <v>0</v>
      </c>
      <c r="H128" s="218">
        <v>26</v>
      </c>
      <c r="I128" s="3"/>
      <c r="J128" s="3"/>
    </row>
    <row r="129" spans="1:10" ht="15.95" customHeight="1" x14ac:dyDescent="0.25">
      <c r="A129" s="439">
        <v>31</v>
      </c>
      <c r="B129" s="440">
        <v>44778</v>
      </c>
      <c r="C129" s="433">
        <v>8</v>
      </c>
      <c r="D129" s="433">
        <v>1</v>
      </c>
      <c r="E129" s="433">
        <v>0</v>
      </c>
      <c r="F129" s="433">
        <v>2</v>
      </c>
      <c r="G129" s="433">
        <v>0</v>
      </c>
      <c r="H129" s="218">
        <v>11</v>
      </c>
      <c r="I129" s="3"/>
      <c r="J129" s="3"/>
    </row>
    <row r="130" spans="1:10" ht="15.95" customHeight="1" x14ac:dyDescent="0.25">
      <c r="A130" s="439">
        <v>32</v>
      </c>
      <c r="B130" s="440">
        <v>44785</v>
      </c>
      <c r="C130" s="433">
        <v>6</v>
      </c>
      <c r="D130" s="433">
        <v>2</v>
      </c>
      <c r="E130" s="433">
        <v>0</v>
      </c>
      <c r="F130" s="433">
        <v>0</v>
      </c>
      <c r="G130" s="433">
        <v>0</v>
      </c>
      <c r="H130" s="218">
        <v>8</v>
      </c>
      <c r="I130" s="3"/>
      <c r="J130" s="3"/>
    </row>
    <row r="131" spans="1:10" ht="15.95" customHeight="1" x14ac:dyDescent="0.25">
      <c r="A131" s="439">
        <v>33</v>
      </c>
      <c r="B131" s="440">
        <v>44792</v>
      </c>
      <c r="C131" s="433">
        <v>8</v>
      </c>
      <c r="D131" s="433">
        <v>1</v>
      </c>
      <c r="E131" s="433">
        <v>0</v>
      </c>
      <c r="F131" s="433">
        <v>1</v>
      </c>
      <c r="G131" s="433">
        <v>0</v>
      </c>
      <c r="H131" s="218">
        <v>10</v>
      </c>
      <c r="I131" s="3"/>
      <c r="J131" s="3"/>
    </row>
    <row r="132" spans="1:10" ht="15.95" customHeight="1" x14ac:dyDescent="0.25">
      <c r="A132" s="439">
        <v>34</v>
      </c>
      <c r="B132" s="440">
        <v>44799</v>
      </c>
      <c r="C132" s="449">
        <v>9</v>
      </c>
      <c r="D132" s="449">
        <v>1</v>
      </c>
      <c r="E132" s="449">
        <v>0</v>
      </c>
      <c r="F132" s="449">
        <v>1</v>
      </c>
      <c r="G132" s="449">
        <v>0</v>
      </c>
      <c r="H132" s="464">
        <v>11</v>
      </c>
      <c r="I132" s="3"/>
      <c r="J132" s="3"/>
    </row>
    <row r="133" spans="1:10" ht="15.95" customHeight="1" x14ac:dyDescent="0.25">
      <c r="A133" s="482">
        <v>35</v>
      </c>
      <c r="B133" s="483">
        <v>44806</v>
      </c>
      <c r="C133" s="484">
        <v>5</v>
      </c>
      <c r="D133" s="484">
        <v>1</v>
      </c>
      <c r="E133" s="484">
        <v>0</v>
      </c>
      <c r="F133" s="484">
        <v>0</v>
      </c>
      <c r="G133" s="484">
        <v>0</v>
      </c>
      <c r="H133" s="485">
        <v>6</v>
      </c>
      <c r="I133" s="3"/>
      <c r="J133" s="3"/>
    </row>
    <row r="134" spans="1:10" ht="15.95" customHeight="1" x14ac:dyDescent="0.25">
      <c r="A134" s="482">
        <v>36</v>
      </c>
      <c r="B134" s="483">
        <v>44813</v>
      </c>
      <c r="C134" s="484">
        <v>9</v>
      </c>
      <c r="D134" s="484">
        <v>1</v>
      </c>
      <c r="E134" s="484">
        <v>0</v>
      </c>
      <c r="F134" s="484">
        <v>2</v>
      </c>
      <c r="G134" s="484">
        <v>0</v>
      </c>
      <c r="H134" s="485">
        <v>12</v>
      </c>
      <c r="I134" s="3"/>
      <c r="J134" s="3"/>
    </row>
    <row r="135" spans="1:10" ht="15.95" customHeight="1" x14ac:dyDescent="0.25">
      <c r="A135" s="482">
        <v>37</v>
      </c>
      <c r="B135" s="483">
        <v>44820</v>
      </c>
      <c r="C135" s="484">
        <v>2</v>
      </c>
      <c r="D135" s="484">
        <v>0</v>
      </c>
      <c r="E135" s="484">
        <v>1</v>
      </c>
      <c r="F135" s="484">
        <v>1</v>
      </c>
      <c r="G135" s="484">
        <v>0</v>
      </c>
      <c r="H135" s="485">
        <v>4</v>
      </c>
      <c r="I135" s="3"/>
      <c r="J135" s="3"/>
    </row>
    <row r="136" spans="1:10" ht="15.95" customHeight="1" x14ac:dyDescent="0.25">
      <c r="A136" s="482">
        <v>38</v>
      </c>
      <c r="B136" s="483">
        <v>44827</v>
      </c>
      <c r="C136" s="484">
        <v>4</v>
      </c>
      <c r="D136" s="484">
        <v>1</v>
      </c>
      <c r="E136" s="484">
        <v>0</v>
      </c>
      <c r="F136" s="484">
        <v>1</v>
      </c>
      <c r="G136" s="484">
        <v>0</v>
      </c>
      <c r="H136" s="485">
        <v>6</v>
      </c>
      <c r="I136" s="3"/>
      <c r="J136" s="3"/>
    </row>
    <row r="137" spans="1:10" ht="15.95" customHeight="1" x14ac:dyDescent="0.25">
      <c r="A137" s="482">
        <v>39</v>
      </c>
      <c r="B137" s="483">
        <v>44834</v>
      </c>
      <c r="C137" s="484">
        <v>10</v>
      </c>
      <c r="D137" s="484">
        <v>2</v>
      </c>
      <c r="E137" s="484">
        <v>0</v>
      </c>
      <c r="F137" s="484">
        <v>2</v>
      </c>
      <c r="G137" s="484">
        <v>0</v>
      </c>
      <c r="H137" s="485">
        <v>14</v>
      </c>
      <c r="I137" s="3"/>
      <c r="J137" s="3"/>
    </row>
    <row r="138" spans="1:10" ht="15.95" customHeight="1" x14ac:dyDescent="0.25">
      <c r="A138" s="482">
        <v>40</v>
      </c>
      <c r="B138" s="483">
        <v>44841</v>
      </c>
      <c r="C138" s="484">
        <v>7</v>
      </c>
      <c r="D138" s="484">
        <v>1</v>
      </c>
      <c r="E138" s="484">
        <v>0</v>
      </c>
      <c r="F138" s="484">
        <v>1</v>
      </c>
      <c r="G138" s="484">
        <v>0</v>
      </c>
      <c r="H138" s="485">
        <v>9</v>
      </c>
      <c r="I138" s="3"/>
      <c r="J138" s="3"/>
    </row>
    <row r="139" spans="1:10" ht="15.95" customHeight="1" x14ac:dyDescent="0.25">
      <c r="A139" s="482">
        <v>41</v>
      </c>
      <c r="B139" s="483">
        <v>44848</v>
      </c>
      <c r="C139" s="484">
        <v>10</v>
      </c>
      <c r="D139" s="484">
        <v>1</v>
      </c>
      <c r="E139" s="484">
        <v>0</v>
      </c>
      <c r="F139" s="484">
        <v>0</v>
      </c>
      <c r="G139" s="484">
        <v>0</v>
      </c>
      <c r="H139" s="485">
        <v>11</v>
      </c>
      <c r="I139" s="3"/>
      <c r="J139" s="3"/>
    </row>
    <row r="140" spans="1:10" ht="15.95" customHeight="1" x14ac:dyDescent="0.25">
      <c r="A140" s="482">
        <v>42</v>
      </c>
      <c r="B140" s="483">
        <v>44855</v>
      </c>
      <c r="C140" s="484">
        <v>10</v>
      </c>
      <c r="D140" s="484">
        <v>1</v>
      </c>
      <c r="E140" s="484">
        <v>1</v>
      </c>
      <c r="F140" s="484">
        <v>1</v>
      </c>
      <c r="G140" s="484">
        <v>0</v>
      </c>
      <c r="H140" s="485">
        <v>13</v>
      </c>
      <c r="I140" s="3"/>
      <c r="J140" s="3"/>
    </row>
    <row r="141" spans="1:10" ht="15.75" x14ac:dyDescent="0.25">
      <c r="A141" s="482">
        <v>43</v>
      </c>
      <c r="B141" s="483">
        <v>44862</v>
      </c>
      <c r="C141" s="507">
        <v>13</v>
      </c>
      <c r="D141" s="507">
        <v>3</v>
      </c>
      <c r="E141" s="507">
        <v>0</v>
      </c>
      <c r="F141" s="507">
        <v>1</v>
      </c>
      <c r="G141" s="507">
        <v>0</v>
      </c>
      <c r="H141" s="509">
        <v>17</v>
      </c>
    </row>
    <row r="142" spans="1:10" ht="15.75" x14ac:dyDescent="0.25">
      <c r="A142" s="482">
        <v>44</v>
      </c>
      <c r="B142" s="483">
        <v>44869</v>
      </c>
      <c r="C142" s="484">
        <v>7</v>
      </c>
      <c r="D142" s="484">
        <v>4</v>
      </c>
      <c r="E142" s="484">
        <v>0</v>
      </c>
      <c r="F142" s="484">
        <v>1</v>
      </c>
      <c r="G142" s="484">
        <v>0</v>
      </c>
      <c r="H142" s="485">
        <v>12</v>
      </c>
    </row>
    <row r="143" spans="1:10" ht="15.75" x14ac:dyDescent="0.25">
      <c r="A143" s="482">
        <v>45</v>
      </c>
      <c r="B143" s="483">
        <v>44876</v>
      </c>
      <c r="C143" s="484">
        <v>5</v>
      </c>
      <c r="D143" s="484">
        <v>3</v>
      </c>
      <c r="E143" s="484">
        <v>0</v>
      </c>
      <c r="F143" s="484">
        <v>1</v>
      </c>
      <c r="G143" s="484">
        <v>0</v>
      </c>
      <c r="H143" s="485">
        <v>9</v>
      </c>
    </row>
    <row r="144" spans="1:10" ht="15.75" x14ac:dyDescent="0.25">
      <c r="A144" s="482">
        <v>46</v>
      </c>
      <c r="B144" s="483">
        <v>44883</v>
      </c>
      <c r="C144" s="484">
        <v>7</v>
      </c>
      <c r="D144" s="484">
        <v>3</v>
      </c>
      <c r="E144" s="484">
        <v>0</v>
      </c>
      <c r="F144" s="484">
        <v>1</v>
      </c>
      <c r="G144" s="484">
        <v>0</v>
      </c>
      <c r="H144" s="485">
        <v>11</v>
      </c>
    </row>
    <row r="145" spans="1:10" ht="15.75" x14ac:dyDescent="0.25">
      <c r="A145" s="482">
        <v>47</v>
      </c>
      <c r="B145" s="483">
        <v>44890</v>
      </c>
      <c r="C145" s="484">
        <v>10</v>
      </c>
      <c r="D145" s="484">
        <v>4</v>
      </c>
      <c r="E145" s="484">
        <v>0</v>
      </c>
      <c r="F145" s="484">
        <v>1</v>
      </c>
      <c r="G145" s="484">
        <v>0</v>
      </c>
      <c r="H145" s="485">
        <v>15</v>
      </c>
    </row>
    <row r="146" spans="1:10" ht="15.75" x14ac:dyDescent="0.25">
      <c r="A146" s="482">
        <v>48</v>
      </c>
      <c r="B146" s="483">
        <v>44897</v>
      </c>
      <c r="C146" s="484">
        <v>8</v>
      </c>
      <c r="D146" s="484">
        <v>1</v>
      </c>
      <c r="E146" s="484">
        <v>0</v>
      </c>
      <c r="F146" s="484">
        <v>1</v>
      </c>
      <c r="G146" s="484">
        <v>0</v>
      </c>
      <c r="H146" s="485">
        <v>10</v>
      </c>
    </row>
    <row r="147" spans="1:10" ht="15.75" x14ac:dyDescent="0.25">
      <c r="A147" s="482">
        <v>49</v>
      </c>
      <c r="B147" s="483">
        <v>44904</v>
      </c>
      <c r="C147" s="484">
        <v>9</v>
      </c>
      <c r="D147" s="484">
        <v>2</v>
      </c>
      <c r="E147" s="484">
        <v>1</v>
      </c>
      <c r="F147" s="484">
        <v>3</v>
      </c>
      <c r="G147" s="484">
        <v>0</v>
      </c>
      <c r="H147" s="485">
        <v>15</v>
      </c>
    </row>
    <row r="148" spans="1:10" ht="15.75" x14ac:dyDescent="0.25">
      <c r="A148" s="482">
        <v>50</v>
      </c>
      <c r="B148" s="483">
        <v>44911</v>
      </c>
      <c r="C148" s="484">
        <v>10</v>
      </c>
      <c r="D148" s="484">
        <v>0</v>
      </c>
      <c r="E148" s="484">
        <v>0</v>
      </c>
      <c r="F148" s="484">
        <v>0</v>
      </c>
      <c r="G148" s="484">
        <v>0</v>
      </c>
      <c r="H148" s="485">
        <v>10</v>
      </c>
    </row>
    <row r="149" spans="1:10" ht="15.75" x14ac:dyDescent="0.25">
      <c r="A149" s="482">
        <v>51</v>
      </c>
      <c r="B149" s="483">
        <v>44918</v>
      </c>
      <c r="C149" s="507">
        <v>15</v>
      </c>
      <c r="D149" s="507">
        <v>2</v>
      </c>
      <c r="E149" s="507">
        <v>1</v>
      </c>
      <c r="F149" s="507">
        <v>0</v>
      </c>
      <c r="G149" s="507">
        <v>0</v>
      </c>
      <c r="H149" s="509">
        <v>18</v>
      </c>
    </row>
    <row r="150" spans="1:10" ht="15.75" x14ac:dyDescent="0.25">
      <c r="A150" s="482">
        <v>52</v>
      </c>
      <c r="B150" s="483">
        <v>44925</v>
      </c>
      <c r="C150" s="484">
        <v>10</v>
      </c>
      <c r="D150" s="484">
        <v>2</v>
      </c>
      <c r="E150" s="484">
        <v>0</v>
      </c>
      <c r="F150" s="484">
        <v>2</v>
      </c>
      <c r="G150" s="484">
        <v>0</v>
      </c>
      <c r="H150" s="485">
        <v>14</v>
      </c>
    </row>
    <row r="151" spans="1:10" ht="15.75" x14ac:dyDescent="0.25">
      <c r="A151" s="8" t="s">
        <v>171</v>
      </c>
      <c r="B151" s="158"/>
      <c r="C151" s="159"/>
      <c r="D151" s="8"/>
      <c r="E151" s="8"/>
      <c r="F151" s="8"/>
      <c r="G151" s="8"/>
      <c r="H151" s="8"/>
      <c r="I151" s="15"/>
      <c r="J151" s="15"/>
    </row>
    <row r="152" spans="1:10" ht="15.75" x14ac:dyDescent="0.25">
      <c r="A152" s="71" t="s">
        <v>321</v>
      </c>
      <c r="B152" s="160"/>
      <c r="C152" s="160"/>
      <c r="D152" s="160"/>
      <c r="E152" s="160"/>
      <c r="F152" s="160"/>
      <c r="G152" s="160"/>
      <c r="H152" s="160"/>
      <c r="I152" s="15"/>
      <c r="J152" s="15"/>
    </row>
    <row r="153" spans="1:10" ht="15.75" x14ac:dyDescent="0.25">
      <c r="A153" s="71" t="s">
        <v>83</v>
      </c>
      <c r="B153" s="160"/>
      <c r="C153" s="160"/>
      <c r="D153" s="160"/>
      <c r="E153" s="160"/>
      <c r="F153" s="160"/>
      <c r="G153" s="160"/>
      <c r="H153" s="160"/>
      <c r="I153" s="22"/>
      <c r="J153" s="22"/>
    </row>
    <row r="154" spans="1:10" ht="15.75" x14ac:dyDescent="0.25">
      <c r="A154" s="71" t="s">
        <v>182</v>
      </c>
      <c r="B154" s="71"/>
      <c r="C154" s="71"/>
      <c r="D154" s="71"/>
      <c r="E154" s="71"/>
      <c r="F154" s="71"/>
      <c r="G154" s="71"/>
      <c r="H154" s="71"/>
    </row>
    <row r="155" spans="1:10" ht="12.6" hidden="1" customHeight="1" x14ac:dyDescent="0.25">
      <c r="A155" s="8" t="s">
        <v>179</v>
      </c>
      <c r="B155" s="158"/>
      <c r="C155" s="159"/>
      <c r="D155" s="8"/>
      <c r="E155" s="8"/>
      <c r="F155" s="8"/>
      <c r="G155" s="8"/>
      <c r="H155" s="8"/>
    </row>
    <row r="156" spans="1:10" ht="12.6" hidden="1" customHeight="1" x14ac:dyDescent="0.2"/>
    <row r="157" spans="1:10" ht="12.6" hidden="1" customHeight="1" x14ac:dyDescent="0.2"/>
    <row r="158" spans="1:10" ht="12.6" hidden="1" customHeight="1" x14ac:dyDescent="0.2"/>
    <row r="159" spans="1:10" ht="12.6" hidden="1" customHeight="1" x14ac:dyDescent="0.2"/>
    <row r="160" spans="1:10" ht="12.6" hidden="1" customHeight="1" x14ac:dyDescent="0.2"/>
    <row r="161" ht="12.6" hidden="1" customHeight="1" x14ac:dyDescent="0.2"/>
    <row r="162" ht="12.6" hidden="1" customHeight="1" x14ac:dyDescent="0.2"/>
    <row r="163" ht="12.6" hidden="1" customHeight="1" x14ac:dyDescent="0.2"/>
    <row r="164" ht="12.6" hidden="1" customHeight="1" x14ac:dyDescent="0.2"/>
    <row r="165" ht="12.6" hidden="1" customHeight="1" x14ac:dyDescent="0.2"/>
    <row r="166" ht="12.6" hidden="1" customHeight="1" x14ac:dyDescent="0.2"/>
    <row r="167" ht="12.6" hidden="1" customHeight="1" x14ac:dyDescent="0.2"/>
    <row r="168" ht="12.6" hidden="1" customHeight="1" x14ac:dyDescent="0.2"/>
    <row r="169" ht="12.6" hidden="1" customHeight="1" x14ac:dyDescent="0.2"/>
    <row r="170" ht="12.6" hidden="1" customHeight="1" x14ac:dyDescent="0.2"/>
    <row r="171" ht="12.6" hidden="1" customHeight="1" x14ac:dyDescent="0.2"/>
    <row r="172" ht="12.6" hidden="1" customHeight="1" x14ac:dyDescent="0.2"/>
    <row r="173" ht="12.6" hidden="1" customHeight="1" x14ac:dyDescent="0.2"/>
    <row r="174" ht="12.6" hidden="1" customHeight="1" x14ac:dyDescent="0.2"/>
    <row r="175" ht="12.6" hidden="1" customHeight="1" x14ac:dyDescent="0.2"/>
    <row r="176" ht="12.6" hidden="1" customHeight="1" x14ac:dyDescent="0.2"/>
    <row r="177" ht="12.6" hidden="1" customHeight="1" x14ac:dyDescent="0.2"/>
    <row r="178" ht="12.6" hidden="1" customHeight="1" x14ac:dyDescent="0.2"/>
    <row r="179" ht="12.6" hidden="1" customHeight="1" x14ac:dyDescent="0.2"/>
    <row r="180" ht="12.6" hidden="1" customHeight="1" x14ac:dyDescent="0.2"/>
    <row r="181" ht="12.6" hidden="1" customHeight="1" x14ac:dyDescent="0.2"/>
    <row r="182" ht="12.6" hidden="1" customHeight="1" x14ac:dyDescent="0.2"/>
    <row r="183" ht="12.6" hidden="1" customHeight="1" x14ac:dyDescent="0.2"/>
    <row r="184" ht="12.6" hidden="1" customHeight="1" x14ac:dyDescent="0.2"/>
    <row r="185" ht="12.6" hidden="1" customHeight="1" x14ac:dyDescent="0.2"/>
    <row r="186" x14ac:dyDescent="0.2"/>
    <row r="187" x14ac:dyDescent="0.2"/>
    <row r="188" x14ac:dyDescent="0.2"/>
    <row r="189" x14ac:dyDescent="0.2"/>
    <row r="190" x14ac:dyDescent="0.2"/>
    <row r="191" x14ac:dyDescent="0.2"/>
  </sheetData>
  <hyperlinks>
    <hyperlink ref="N1" location="Contents!A1" display="Contents" xr:uid="{00000000-0004-0000-0F00-000000000000}"/>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ECF1AD"/>
  </sheetPr>
  <dimension ref="A1:L164"/>
  <sheetViews>
    <sheetView zoomScale="90" zoomScaleNormal="90" workbookViewId="0">
      <pane ySplit="4" topLeftCell="A136"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6" t="s">
        <v>31</v>
      </c>
    </row>
    <row r="3" spans="1:8" ht="15.75" x14ac:dyDescent="0.25">
      <c r="A3" s="8" t="s">
        <v>170</v>
      </c>
      <c r="B3" s="1"/>
      <c r="C3" s="14"/>
      <c r="D3" s="14"/>
    </row>
    <row r="4" spans="1:8" s="5" customFormat="1" ht="31.5" x14ac:dyDescent="0.25">
      <c r="A4" s="59" t="s">
        <v>23</v>
      </c>
      <c r="B4" s="60" t="s">
        <v>3</v>
      </c>
      <c r="C4" s="205" t="s">
        <v>194</v>
      </c>
      <c r="D4" s="205" t="s">
        <v>272</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5.9322033898305087</v>
      </c>
      <c r="G49" s="223">
        <v>37</v>
      </c>
      <c r="H49" s="224">
        <v>22.289156626506024</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0</v>
      </c>
      <c r="D55" s="207">
        <v>0</v>
      </c>
      <c r="E55" s="225">
        <v>0</v>
      </c>
      <c r="F55" s="222">
        <v>0</v>
      </c>
      <c r="G55" s="223">
        <v>0</v>
      </c>
      <c r="H55" s="224">
        <v>0</v>
      </c>
    </row>
    <row r="56" spans="1:8" ht="15.75" x14ac:dyDescent="0.25">
      <c r="A56" s="63">
        <v>10</v>
      </c>
      <c r="B56" s="64">
        <v>44267</v>
      </c>
      <c r="C56" s="207">
        <v>3</v>
      </c>
      <c r="D56" s="207">
        <v>0</v>
      </c>
      <c r="E56" s="225">
        <v>1</v>
      </c>
      <c r="F56" s="222">
        <v>3.5714285714285712</v>
      </c>
      <c r="G56" s="223">
        <v>4</v>
      </c>
      <c r="H56" s="224">
        <v>12.903225806451612</v>
      </c>
    </row>
    <row r="57" spans="1:8" ht="15.75" x14ac:dyDescent="0.25">
      <c r="A57" s="63">
        <v>11</v>
      </c>
      <c r="B57" s="64">
        <v>44274</v>
      </c>
      <c r="C57" s="207">
        <v>2</v>
      </c>
      <c r="D57" s="207">
        <v>0</v>
      </c>
      <c r="E57" s="225">
        <v>0</v>
      </c>
      <c r="F57" s="222">
        <v>0</v>
      </c>
      <c r="G57" s="223">
        <v>2</v>
      </c>
      <c r="H57" s="224">
        <v>13.333333333333334</v>
      </c>
    </row>
    <row r="58" spans="1:8" ht="15.75" x14ac:dyDescent="0.25">
      <c r="A58" s="63">
        <v>12</v>
      </c>
      <c r="B58" s="64">
        <v>44281</v>
      </c>
      <c r="C58" s="207">
        <v>3</v>
      </c>
      <c r="D58" s="207">
        <v>0</v>
      </c>
      <c r="E58" s="225">
        <v>0</v>
      </c>
      <c r="F58" s="222">
        <v>0</v>
      </c>
      <c r="G58" s="223">
        <v>3</v>
      </c>
      <c r="H58" s="224">
        <v>21.428571428571427</v>
      </c>
    </row>
    <row r="59" spans="1:8" ht="15.75" x14ac:dyDescent="0.25">
      <c r="A59" s="63">
        <v>13</v>
      </c>
      <c r="B59" s="64">
        <v>44288</v>
      </c>
      <c r="C59" s="225">
        <v>0</v>
      </c>
      <c r="D59" s="207">
        <v>0</v>
      </c>
      <c r="E59" s="225">
        <v>0</v>
      </c>
      <c r="F59" s="222">
        <v>0</v>
      </c>
      <c r="G59" s="223">
        <v>0</v>
      </c>
      <c r="H59" s="224">
        <v>0</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5">
        <v>0</v>
      </c>
      <c r="D61" s="207">
        <v>0</v>
      </c>
      <c r="E61" s="225">
        <v>0</v>
      </c>
      <c r="F61" s="222">
        <v>0</v>
      </c>
      <c r="G61" s="223">
        <v>0</v>
      </c>
      <c r="H61" s="224">
        <v>0</v>
      </c>
    </row>
    <row r="62" spans="1:8" ht="15.75" x14ac:dyDescent="0.25">
      <c r="A62" s="68">
        <v>16</v>
      </c>
      <c r="B62" s="210">
        <v>44309</v>
      </c>
      <c r="C62" s="225">
        <v>0</v>
      </c>
      <c r="D62" s="207">
        <v>0</v>
      </c>
      <c r="E62" s="225">
        <v>0</v>
      </c>
      <c r="F62" s="222">
        <v>0</v>
      </c>
      <c r="G62" s="223">
        <v>0</v>
      </c>
      <c r="H62" s="224">
        <v>0</v>
      </c>
    </row>
    <row r="63" spans="1:8" ht="15.75" x14ac:dyDescent="0.25">
      <c r="A63" s="68">
        <v>17</v>
      </c>
      <c r="B63" s="210">
        <v>44316</v>
      </c>
      <c r="C63" s="225">
        <v>0</v>
      </c>
      <c r="D63" s="207">
        <v>0</v>
      </c>
      <c r="E63" s="225">
        <v>0</v>
      </c>
      <c r="F63" s="222">
        <v>0</v>
      </c>
      <c r="G63" s="223">
        <v>0</v>
      </c>
      <c r="H63" s="224">
        <v>0</v>
      </c>
    </row>
    <row r="64" spans="1:8" ht="15.75" x14ac:dyDescent="0.25">
      <c r="A64" s="68">
        <v>18</v>
      </c>
      <c r="B64" s="210">
        <v>44323</v>
      </c>
      <c r="C64" s="286">
        <v>0</v>
      </c>
      <c r="D64" s="207">
        <v>0</v>
      </c>
      <c r="E64" s="286">
        <v>1</v>
      </c>
      <c r="F64" s="222">
        <v>50</v>
      </c>
      <c r="G64" s="223">
        <v>1</v>
      </c>
      <c r="H64" s="224">
        <v>50</v>
      </c>
    </row>
    <row r="65" spans="1:8" ht="15.75" x14ac:dyDescent="0.25">
      <c r="A65" s="68">
        <v>19</v>
      </c>
      <c r="B65" s="210">
        <v>44330</v>
      </c>
      <c r="C65" s="286">
        <v>1</v>
      </c>
      <c r="D65" s="207">
        <v>0</v>
      </c>
      <c r="E65" s="286">
        <v>0</v>
      </c>
      <c r="F65" s="222">
        <v>0</v>
      </c>
      <c r="G65" s="223">
        <v>1</v>
      </c>
      <c r="H65" s="224">
        <v>16.666666666666664</v>
      </c>
    </row>
    <row r="66" spans="1:8" ht="15.75" x14ac:dyDescent="0.25">
      <c r="A66" s="68">
        <v>20</v>
      </c>
      <c r="B66" s="210">
        <v>44337</v>
      </c>
      <c r="C66" s="225">
        <v>0</v>
      </c>
      <c r="D66" s="207">
        <v>0</v>
      </c>
      <c r="E66" s="225">
        <v>0</v>
      </c>
      <c r="F66" s="222">
        <v>0</v>
      </c>
      <c r="G66" s="223">
        <v>0</v>
      </c>
      <c r="H66" s="224">
        <v>0</v>
      </c>
    </row>
    <row r="67" spans="1:8" ht="15.75" x14ac:dyDescent="0.25">
      <c r="A67" s="68">
        <v>21</v>
      </c>
      <c r="B67" s="210">
        <v>44344</v>
      </c>
      <c r="C67" s="225">
        <v>0</v>
      </c>
      <c r="D67" s="207">
        <v>0</v>
      </c>
      <c r="E67" s="225">
        <v>0</v>
      </c>
      <c r="F67" s="222">
        <v>0</v>
      </c>
      <c r="G67" s="223">
        <v>0</v>
      </c>
      <c r="H67" s="224">
        <v>0</v>
      </c>
    </row>
    <row r="68" spans="1:8" ht="15.75" x14ac:dyDescent="0.25">
      <c r="A68" s="68">
        <v>22</v>
      </c>
      <c r="B68" s="210">
        <v>44351</v>
      </c>
      <c r="C68" s="286">
        <v>1</v>
      </c>
      <c r="D68" s="207">
        <v>0</v>
      </c>
      <c r="E68" s="286">
        <v>0</v>
      </c>
      <c r="F68" s="222">
        <v>0</v>
      </c>
      <c r="G68" s="223">
        <v>1</v>
      </c>
      <c r="H68" s="224">
        <v>50</v>
      </c>
    </row>
    <row r="69" spans="1:8" ht="15.75" x14ac:dyDescent="0.25">
      <c r="A69" s="68">
        <v>23</v>
      </c>
      <c r="B69" s="210">
        <v>44358</v>
      </c>
      <c r="C69" s="286">
        <v>1</v>
      </c>
      <c r="D69" s="207">
        <v>0</v>
      </c>
      <c r="E69" s="286">
        <v>0</v>
      </c>
      <c r="F69" s="222">
        <v>0</v>
      </c>
      <c r="G69" s="223">
        <v>1</v>
      </c>
      <c r="H69" s="224">
        <v>50</v>
      </c>
    </row>
    <row r="70" spans="1:8" ht="15.75" x14ac:dyDescent="0.25">
      <c r="A70" s="68">
        <v>24</v>
      </c>
      <c r="B70" s="210">
        <v>44365</v>
      </c>
      <c r="C70" s="225">
        <v>0</v>
      </c>
      <c r="D70" s="207">
        <v>0</v>
      </c>
      <c r="E70" s="225">
        <v>0</v>
      </c>
      <c r="F70" s="222">
        <v>0</v>
      </c>
      <c r="G70" s="223">
        <v>0</v>
      </c>
      <c r="H70" s="224">
        <v>0</v>
      </c>
    </row>
    <row r="71" spans="1:8" ht="15.75" x14ac:dyDescent="0.25">
      <c r="A71" s="68">
        <v>25</v>
      </c>
      <c r="B71" s="210">
        <v>44372</v>
      </c>
      <c r="C71" s="286">
        <v>1</v>
      </c>
      <c r="D71" s="207">
        <v>0</v>
      </c>
      <c r="E71" s="286">
        <v>0</v>
      </c>
      <c r="F71" s="222">
        <v>0</v>
      </c>
      <c r="G71" s="223">
        <v>1</v>
      </c>
      <c r="H71" s="224">
        <v>50</v>
      </c>
    </row>
    <row r="72" spans="1:8" ht="15.75" x14ac:dyDescent="0.25">
      <c r="A72" s="68">
        <v>26</v>
      </c>
      <c r="B72" s="210">
        <v>44379</v>
      </c>
      <c r="C72" s="225">
        <v>0</v>
      </c>
      <c r="D72" s="207">
        <v>0</v>
      </c>
      <c r="E72" s="225">
        <v>0</v>
      </c>
      <c r="F72" s="222">
        <v>0</v>
      </c>
      <c r="G72" s="223">
        <v>0</v>
      </c>
      <c r="H72" s="224">
        <v>0</v>
      </c>
    </row>
    <row r="73" spans="1:8" ht="15.75" x14ac:dyDescent="0.25">
      <c r="A73" s="68">
        <v>27</v>
      </c>
      <c r="B73" s="210">
        <v>44386</v>
      </c>
      <c r="C73" s="225">
        <v>0</v>
      </c>
      <c r="D73" s="207">
        <v>0</v>
      </c>
      <c r="E73" s="225">
        <v>0</v>
      </c>
      <c r="F73" s="222">
        <v>0</v>
      </c>
      <c r="G73" s="223">
        <v>0</v>
      </c>
      <c r="H73" s="224">
        <v>0</v>
      </c>
    </row>
    <row r="74" spans="1:8" ht="15.75" x14ac:dyDescent="0.25">
      <c r="A74" s="68">
        <v>28</v>
      </c>
      <c r="B74" s="210">
        <v>44393</v>
      </c>
      <c r="C74" s="286">
        <v>1</v>
      </c>
      <c r="D74" s="207">
        <v>0</v>
      </c>
      <c r="E74" s="286">
        <v>0</v>
      </c>
      <c r="F74" s="222">
        <v>0</v>
      </c>
      <c r="G74" s="223">
        <v>1</v>
      </c>
      <c r="H74" s="224">
        <v>20</v>
      </c>
    </row>
    <row r="75" spans="1:8" ht="15.75" x14ac:dyDescent="0.25">
      <c r="A75" s="68">
        <v>29</v>
      </c>
      <c r="B75" s="210">
        <v>44400</v>
      </c>
      <c r="C75" s="286">
        <v>2</v>
      </c>
      <c r="D75" s="207">
        <v>0</v>
      </c>
      <c r="E75" s="286">
        <v>1</v>
      </c>
      <c r="F75" s="222">
        <v>10</v>
      </c>
      <c r="G75" s="223">
        <v>3</v>
      </c>
      <c r="H75" s="224">
        <v>21.428571428571427</v>
      </c>
    </row>
    <row r="76" spans="1:8" ht="15.75" x14ac:dyDescent="0.25">
      <c r="A76" s="68">
        <v>30</v>
      </c>
      <c r="B76" s="210">
        <v>44407</v>
      </c>
      <c r="C76" s="286">
        <v>3</v>
      </c>
      <c r="D76" s="207">
        <v>0</v>
      </c>
      <c r="E76" s="286">
        <v>2</v>
      </c>
      <c r="F76" s="222">
        <v>11.111111111111111</v>
      </c>
      <c r="G76" s="223">
        <v>5</v>
      </c>
      <c r="H76" s="224">
        <v>20.833333333333336</v>
      </c>
    </row>
    <row r="77" spans="1:8" ht="15.75" x14ac:dyDescent="0.25">
      <c r="A77" s="68">
        <v>31</v>
      </c>
      <c r="B77" s="210">
        <v>44414</v>
      </c>
      <c r="C77" s="286">
        <v>1</v>
      </c>
      <c r="D77" s="207">
        <v>0</v>
      </c>
      <c r="E77" s="286">
        <v>1</v>
      </c>
      <c r="F77" s="222">
        <v>3.5714285714285712</v>
      </c>
      <c r="G77" s="223">
        <v>2</v>
      </c>
      <c r="H77" s="224">
        <v>5.7142857142857144</v>
      </c>
    </row>
    <row r="78" spans="1:8" ht="15.75" x14ac:dyDescent="0.25">
      <c r="A78" s="68">
        <v>32</v>
      </c>
      <c r="B78" s="210">
        <v>44421</v>
      </c>
      <c r="C78" s="226">
        <v>8</v>
      </c>
      <c r="D78" s="207">
        <v>0</v>
      </c>
      <c r="E78" s="226">
        <v>4</v>
      </c>
      <c r="F78" s="222">
        <v>13.793103448275861</v>
      </c>
      <c r="G78" s="223">
        <v>12</v>
      </c>
      <c r="H78" s="224">
        <v>30</v>
      </c>
    </row>
    <row r="79" spans="1:8" ht="15.75" x14ac:dyDescent="0.25">
      <c r="A79" s="68">
        <v>33</v>
      </c>
      <c r="B79" s="210">
        <v>44428</v>
      </c>
      <c r="C79" s="286">
        <v>5</v>
      </c>
      <c r="D79" s="207">
        <v>0</v>
      </c>
      <c r="E79" s="286">
        <v>1</v>
      </c>
      <c r="F79" s="222">
        <v>2.4390243902439024</v>
      </c>
      <c r="G79" s="223">
        <v>6</v>
      </c>
      <c r="H79" s="224">
        <v>12.5</v>
      </c>
    </row>
    <row r="80" spans="1:8" ht="15.75" x14ac:dyDescent="0.25">
      <c r="A80" s="68">
        <v>34</v>
      </c>
      <c r="B80" s="210">
        <v>44435</v>
      </c>
      <c r="C80" s="286">
        <v>7</v>
      </c>
      <c r="D80" s="207">
        <v>0</v>
      </c>
      <c r="E80" s="286">
        <v>3</v>
      </c>
      <c r="F80" s="222">
        <v>6</v>
      </c>
      <c r="G80" s="223">
        <v>10</v>
      </c>
      <c r="H80" s="224">
        <v>15.625</v>
      </c>
    </row>
    <row r="81" spans="1:8" ht="15.75" x14ac:dyDescent="0.25">
      <c r="A81" s="68">
        <v>35</v>
      </c>
      <c r="B81" s="210">
        <v>44442</v>
      </c>
      <c r="C81" s="286">
        <v>5</v>
      </c>
      <c r="D81" s="207">
        <v>0</v>
      </c>
      <c r="E81" s="286">
        <v>4</v>
      </c>
      <c r="F81" s="222">
        <v>7.0175438596491224</v>
      </c>
      <c r="G81" s="223">
        <v>9</v>
      </c>
      <c r="H81" s="224">
        <v>13.846153846153847</v>
      </c>
    </row>
    <row r="82" spans="1:8" ht="15.75" x14ac:dyDescent="0.25">
      <c r="A82" s="68">
        <v>36</v>
      </c>
      <c r="B82" s="210">
        <v>44449</v>
      </c>
      <c r="C82" s="286">
        <v>11</v>
      </c>
      <c r="D82" s="207">
        <v>0</v>
      </c>
      <c r="E82" s="286">
        <v>0</v>
      </c>
      <c r="F82" s="222">
        <v>0</v>
      </c>
      <c r="G82" s="223">
        <v>11</v>
      </c>
      <c r="H82" s="224">
        <v>18.96551724137931</v>
      </c>
    </row>
    <row r="83" spans="1:8" ht="15.75" x14ac:dyDescent="0.25">
      <c r="A83" s="332">
        <v>37</v>
      </c>
      <c r="B83" s="210">
        <v>44456</v>
      </c>
      <c r="C83" s="347">
        <v>9</v>
      </c>
      <c r="D83" s="207">
        <v>0</v>
      </c>
      <c r="E83" s="347">
        <v>3</v>
      </c>
      <c r="F83" s="222">
        <v>5.5555555555555554</v>
      </c>
      <c r="G83" s="223">
        <v>12</v>
      </c>
      <c r="H83" s="224">
        <v>17.142857142857142</v>
      </c>
    </row>
    <row r="84" spans="1:8" ht="15.75" x14ac:dyDescent="0.25">
      <c r="A84" s="332">
        <v>38</v>
      </c>
      <c r="B84" s="210">
        <v>44463</v>
      </c>
      <c r="C84" s="286">
        <v>3</v>
      </c>
      <c r="D84" s="207">
        <v>0</v>
      </c>
      <c r="E84" s="286">
        <v>5</v>
      </c>
      <c r="F84" s="222">
        <v>13.157894736842104</v>
      </c>
      <c r="G84" s="223">
        <v>8</v>
      </c>
      <c r="H84" s="224">
        <v>18.604651162790699</v>
      </c>
    </row>
    <row r="85" spans="1:8" ht="15.75" x14ac:dyDescent="0.25">
      <c r="A85" s="332">
        <v>39</v>
      </c>
      <c r="B85" s="210">
        <v>44470</v>
      </c>
      <c r="C85" s="286">
        <v>7</v>
      </c>
      <c r="D85" s="207">
        <v>0</v>
      </c>
      <c r="E85" s="286">
        <v>2</v>
      </c>
      <c r="F85" s="222">
        <v>8.3333333333333321</v>
      </c>
      <c r="G85" s="223">
        <v>9</v>
      </c>
      <c r="H85" s="224">
        <v>25.714285714285712</v>
      </c>
    </row>
    <row r="86" spans="1:8" ht="15.75" x14ac:dyDescent="0.25">
      <c r="A86" s="332">
        <v>40</v>
      </c>
      <c r="B86" s="210">
        <v>44477</v>
      </c>
      <c r="C86" s="286">
        <v>5</v>
      </c>
      <c r="D86" s="207">
        <v>0</v>
      </c>
      <c r="E86" s="286">
        <v>2</v>
      </c>
      <c r="F86" s="222">
        <v>8.695652173913043</v>
      </c>
      <c r="G86" s="223">
        <v>7</v>
      </c>
      <c r="H86" s="224">
        <v>19.444444444444446</v>
      </c>
    </row>
    <row r="87" spans="1:8" ht="15.75" x14ac:dyDescent="0.25">
      <c r="A87" s="351">
        <v>41</v>
      </c>
      <c r="B87" s="210">
        <v>44484</v>
      </c>
      <c r="C87" s="362">
        <v>3</v>
      </c>
      <c r="D87" s="207">
        <v>0</v>
      </c>
      <c r="E87" s="362">
        <v>1</v>
      </c>
      <c r="F87" s="222">
        <v>2.9411764705882351</v>
      </c>
      <c r="G87" s="223">
        <v>4</v>
      </c>
      <c r="H87" s="224">
        <v>9.0909090909090917</v>
      </c>
    </row>
    <row r="88" spans="1:8" ht="15.75" x14ac:dyDescent="0.25">
      <c r="A88" s="351">
        <v>42</v>
      </c>
      <c r="B88" s="210">
        <v>44491</v>
      </c>
      <c r="C88" s="362">
        <v>5</v>
      </c>
      <c r="D88" s="207">
        <v>0</v>
      </c>
      <c r="E88" s="362">
        <v>5</v>
      </c>
      <c r="F88" s="222">
        <v>11.363636363636363</v>
      </c>
      <c r="G88" s="223">
        <v>10</v>
      </c>
      <c r="H88" s="224">
        <v>17.241379310344829</v>
      </c>
    </row>
    <row r="89" spans="1:8" ht="15.75" x14ac:dyDescent="0.25">
      <c r="A89" s="351">
        <v>43</v>
      </c>
      <c r="B89" s="210">
        <v>44498</v>
      </c>
      <c r="C89" s="372">
        <v>1</v>
      </c>
      <c r="D89" s="207">
        <v>0</v>
      </c>
      <c r="E89" s="372">
        <v>1</v>
      </c>
      <c r="F89" s="222">
        <v>2.1276595744680851</v>
      </c>
      <c r="G89" s="223">
        <v>2</v>
      </c>
      <c r="H89" s="224">
        <v>3.5714285714285712</v>
      </c>
    </row>
    <row r="90" spans="1:8" ht="15.75" x14ac:dyDescent="0.25">
      <c r="A90" s="351">
        <v>44</v>
      </c>
      <c r="B90" s="210">
        <v>44505</v>
      </c>
      <c r="C90" s="372">
        <v>4</v>
      </c>
      <c r="D90" s="207">
        <v>0</v>
      </c>
      <c r="E90" s="372">
        <v>0</v>
      </c>
      <c r="F90" s="222">
        <v>0</v>
      </c>
      <c r="G90" s="223">
        <v>4</v>
      </c>
      <c r="H90" s="224">
        <v>6.8965517241379306</v>
      </c>
    </row>
    <row r="91" spans="1:8" ht="15.75" x14ac:dyDescent="0.25">
      <c r="A91" s="351">
        <v>45</v>
      </c>
      <c r="B91" s="210">
        <v>44512</v>
      </c>
      <c r="C91" s="372">
        <v>4</v>
      </c>
      <c r="D91" s="207">
        <v>0</v>
      </c>
      <c r="E91" s="372">
        <v>2</v>
      </c>
      <c r="F91" s="222">
        <v>4.5454545454545459</v>
      </c>
      <c r="G91" s="223">
        <v>6</v>
      </c>
      <c r="H91" s="224">
        <v>11.111111111111111</v>
      </c>
    </row>
    <row r="92" spans="1:8" ht="15.75" x14ac:dyDescent="0.25">
      <c r="A92" s="351">
        <v>46</v>
      </c>
      <c r="B92" s="210">
        <v>44519</v>
      </c>
      <c r="C92" s="372">
        <v>1</v>
      </c>
      <c r="D92" s="207">
        <v>0</v>
      </c>
      <c r="E92" s="372">
        <v>0</v>
      </c>
      <c r="F92" s="222">
        <v>0</v>
      </c>
      <c r="G92" s="223">
        <v>1</v>
      </c>
      <c r="H92" s="224">
        <v>1.9230769230769231</v>
      </c>
    </row>
    <row r="93" spans="1:8" ht="15.75" x14ac:dyDescent="0.25">
      <c r="A93" s="351">
        <v>47</v>
      </c>
      <c r="B93" s="210">
        <v>44526</v>
      </c>
      <c r="C93" s="372">
        <v>2</v>
      </c>
      <c r="D93" s="207">
        <v>0</v>
      </c>
      <c r="E93" s="372">
        <v>0</v>
      </c>
      <c r="F93" s="222">
        <v>0</v>
      </c>
      <c r="G93" s="223">
        <v>2</v>
      </c>
      <c r="H93" s="224">
        <v>4.2553191489361701</v>
      </c>
    </row>
    <row r="94" spans="1:8" ht="15.75" x14ac:dyDescent="0.25">
      <c r="A94" s="351">
        <v>48</v>
      </c>
      <c r="B94" s="210">
        <v>44533</v>
      </c>
      <c r="C94" s="372">
        <v>1</v>
      </c>
      <c r="D94" s="207">
        <v>0</v>
      </c>
      <c r="E94" s="372">
        <v>0</v>
      </c>
      <c r="F94" s="222">
        <v>0</v>
      </c>
      <c r="G94" s="223">
        <v>1</v>
      </c>
      <c r="H94" s="224">
        <v>2.7027027027027026</v>
      </c>
    </row>
    <row r="95" spans="1:8" ht="15.75" x14ac:dyDescent="0.25">
      <c r="A95" s="351">
        <v>49</v>
      </c>
      <c r="B95" s="210">
        <v>44540</v>
      </c>
      <c r="C95" s="225">
        <v>0</v>
      </c>
      <c r="D95" s="207">
        <v>0</v>
      </c>
      <c r="E95" s="225">
        <v>0</v>
      </c>
      <c r="F95" s="222">
        <v>0</v>
      </c>
      <c r="G95" s="223">
        <v>0</v>
      </c>
      <c r="H95" s="224">
        <v>0</v>
      </c>
    </row>
    <row r="96" spans="1:8" ht="15.75" x14ac:dyDescent="0.25">
      <c r="A96" s="351">
        <v>50</v>
      </c>
      <c r="B96" s="210">
        <v>44547</v>
      </c>
      <c r="C96" s="385">
        <v>2</v>
      </c>
      <c r="D96" s="207">
        <v>1</v>
      </c>
      <c r="E96" s="385">
        <v>0</v>
      </c>
      <c r="F96" s="222">
        <v>0</v>
      </c>
      <c r="G96" s="223">
        <v>3</v>
      </c>
      <c r="H96" s="224">
        <v>7.5</v>
      </c>
    </row>
    <row r="97" spans="1:8" ht="15.75" x14ac:dyDescent="0.25">
      <c r="A97" s="351">
        <v>51</v>
      </c>
      <c r="B97" s="210">
        <v>44554</v>
      </c>
      <c r="C97" s="385">
        <v>1</v>
      </c>
      <c r="D97" s="207">
        <v>0</v>
      </c>
      <c r="E97" s="385">
        <v>0</v>
      </c>
      <c r="F97" s="222">
        <v>0</v>
      </c>
      <c r="G97" s="223">
        <v>1</v>
      </c>
      <c r="H97" s="224">
        <v>5.8823529411764701</v>
      </c>
    </row>
    <row r="98" spans="1:8" ht="15.75" x14ac:dyDescent="0.25">
      <c r="A98" s="351">
        <v>52</v>
      </c>
      <c r="B98" s="210">
        <v>44561</v>
      </c>
      <c r="C98" s="385">
        <v>1</v>
      </c>
      <c r="D98" s="207">
        <v>0</v>
      </c>
      <c r="E98" s="385">
        <v>0</v>
      </c>
      <c r="F98" s="222">
        <v>0</v>
      </c>
      <c r="G98" s="223">
        <v>1</v>
      </c>
      <c r="H98" s="224">
        <v>4.1666666666666661</v>
      </c>
    </row>
    <row r="99" spans="1:8" ht="15.75" x14ac:dyDescent="0.25">
      <c r="A99" s="351">
        <v>1</v>
      </c>
      <c r="B99" s="210">
        <v>44568</v>
      </c>
      <c r="C99" s="385">
        <v>2</v>
      </c>
      <c r="D99" s="207">
        <v>0</v>
      </c>
      <c r="E99" s="385">
        <v>0</v>
      </c>
      <c r="F99" s="222">
        <v>0</v>
      </c>
      <c r="G99" s="223">
        <v>2</v>
      </c>
      <c r="H99" s="224">
        <v>6.25</v>
      </c>
    </row>
    <row r="100" spans="1:8" ht="15.75" x14ac:dyDescent="0.25">
      <c r="A100" s="351">
        <v>2</v>
      </c>
      <c r="B100" s="210">
        <v>44575</v>
      </c>
      <c r="C100" s="385">
        <v>3</v>
      </c>
      <c r="D100" s="207">
        <v>0</v>
      </c>
      <c r="E100" s="385">
        <v>1</v>
      </c>
      <c r="F100" s="222">
        <v>2.8571428571428572</v>
      </c>
      <c r="G100" s="223">
        <v>4</v>
      </c>
      <c r="H100" s="224">
        <v>9.3023255813953494</v>
      </c>
    </row>
    <row r="101" spans="1:8" ht="15.75" x14ac:dyDescent="0.25">
      <c r="A101" s="351">
        <v>3</v>
      </c>
      <c r="B101" s="210">
        <v>44582</v>
      </c>
      <c r="C101" s="385">
        <v>8</v>
      </c>
      <c r="D101" s="207">
        <v>0</v>
      </c>
      <c r="E101" s="385">
        <v>5</v>
      </c>
      <c r="F101" s="222">
        <v>19.230769230769234</v>
      </c>
      <c r="G101" s="223">
        <v>13</v>
      </c>
      <c r="H101" s="224">
        <v>32.5</v>
      </c>
    </row>
    <row r="102" spans="1:8" ht="15.75" x14ac:dyDescent="0.25">
      <c r="A102" s="351">
        <v>4</v>
      </c>
      <c r="B102" s="210">
        <v>44589</v>
      </c>
      <c r="C102" s="385">
        <v>7</v>
      </c>
      <c r="D102" s="207">
        <v>0</v>
      </c>
      <c r="E102" s="385">
        <v>4</v>
      </c>
      <c r="F102" s="222">
        <v>12.903225806451612</v>
      </c>
      <c r="G102" s="223">
        <v>11</v>
      </c>
      <c r="H102" s="224">
        <v>28.205128205128204</v>
      </c>
    </row>
    <row r="103" spans="1:8" ht="15.75" x14ac:dyDescent="0.25">
      <c r="A103" s="351">
        <v>5</v>
      </c>
      <c r="B103" s="210">
        <v>44596</v>
      </c>
      <c r="C103" s="385">
        <v>10</v>
      </c>
      <c r="D103" s="207">
        <v>0</v>
      </c>
      <c r="E103" s="385">
        <v>1</v>
      </c>
      <c r="F103" s="222">
        <v>6.25</v>
      </c>
      <c r="G103" s="223">
        <v>11</v>
      </c>
      <c r="H103" s="224">
        <v>36.666666666666664</v>
      </c>
    </row>
    <row r="104" spans="1:8" ht="15.75" x14ac:dyDescent="0.25">
      <c r="A104" s="351">
        <v>6</v>
      </c>
      <c r="B104" s="210">
        <v>44603</v>
      </c>
      <c r="C104" s="385">
        <v>8</v>
      </c>
      <c r="D104" s="207">
        <v>0</v>
      </c>
      <c r="E104" s="385">
        <v>1</v>
      </c>
      <c r="F104" s="222">
        <v>4.7619047619047619</v>
      </c>
      <c r="G104" s="223">
        <v>9</v>
      </c>
      <c r="H104" s="224">
        <v>25</v>
      </c>
    </row>
    <row r="105" spans="1:8" ht="15.75" x14ac:dyDescent="0.25">
      <c r="A105" s="351">
        <v>7</v>
      </c>
      <c r="B105" s="210">
        <v>44610</v>
      </c>
      <c r="C105" s="385">
        <v>7</v>
      </c>
      <c r="D105" s="385">
        <v>0</v>
      </c>
      <c r="E105" s="385">
        <v>3</v>
      </c>
      <c r="F105" s="222">
        <v>23.076923076923077</v>
      </c>
      <c r="G105" s="223">
        <v>10</v>
      </c>
      <c r="H105" s="224">
        <v>37.037037037037038</v>
      </c>
    </row>
    <row r="106" spans="1:8" ht="15.75" x14ac:dyDescent="0.25">
      <c r="A106" s="351">
        <v>8</v>
      </c>
      <c r="B106" s="210">
        <v>44617</v>
      </c>
      <c r="C106" s="385">
        <v>10</v>
      </c>
      <c r="D106" s="385">
        <v>0</v>
      </c>
      <c r="E106" s="385">
        <v>2</v>
      </c>
      <c r="F106" s="222">
        <v>6.8965517241379306</v>
      </c>
      <c r="G106" s="223">
        <v>12</v>
      </c>
      <c r="H106" s="224">
        <v>29.268292682926827</v>
      </c>
    </row>
    <row r="107" spans="1:8" ht="15.75" x14ac:dyDescent="0.25">
      <c r="A107" s="351">
        <v>9</v>
      </c>
      <c r="B107" s="210">
        <v>44624</v>
      </c>
      <c r="C107" s="385">
        <v>11</v>
      </c>
      <c r="D107" s="385">
        <v>0</v>
      </c>
      <c r="E107" s="385">
        <v>2</v>
      </c>
      <c r="F107" s="222">
        <v>13.333333333333334</v>
      </c>
      <c r="G107" s="223">
        <v>13</v>
      </c>
      <c r="H107" s="224">
        <v>43.333333333333336</v>
      </c>
    </row>
    <row r="108" spans="1:8" ht="15.75" x14ac:dyDescent="0.25">
      <c r="A108" s="351">
        <v>10</v>
      </c>
      <c r="B108" s="210">
        <v>44631</v>
      </c>
      <c r="C108" s="385">
        <v>5</v>
      </c>
      <c r="D108" s="385">
        <v>0</v>
      </c>
      <c r="E108" s="385">
        <v>1</v>
      </c>
      <c r="F108" s="222">
        <v>5.5555555555555554</v>
      </c>
      <c r="G108" s="223">
        <v>6</v>
      </c>
      <c r="H108" s="224">
        <v>23.076923076923077</v>
      </c>
    </row>
    <row r="109" spans="1:8" ht="15.75" x14ac:dyDescent="0.25">
      <c r="A109" s="351">
        <v>11</v>
      </c>
      <c r="B109" s="210">
        <v>44638</v>
      </c>
      <c r="C109" s="434">
        <v>8</v>
      </c>
      <c r="D109" s="434">
        <v>0</v>
      </c>
      <c r="E109" s="434">
        <v>0</v>
      </c>
      <c r="F109" s="222">
        <v>0</v>
      </c>
      <c r="G109" s="223">
        <v>8</v>
      </c>
      <c r="H109" s="224">
        <v>27.586206896551722</v>
      </c>
    </row>
    <row r="110" spans="1:8" ht="15.75" x14ac:dyDescent="0.25">
      <c r="A110" s="351">
        <v>12</v>
      </c>
      <c r="B110" s="210">
        <v>44645</v>
      </c>
      <c r="C110" s="434">
        <v>6</v>
      </c>
      <c r="D110" s="434">
        <v>0</v>
      </c>
      <c r="E110" s="434">
        <v>3</v>
      </c>
      <c r="F110" s="222">
        <v>11.538461538461538</v>
      </c>
      <c r="G110" s="223">
        <v>9</v>
      </c>
      <c r="H110" s="224">
        <v>27.27272727272727</v>
      </c>
    </row>
    <row r="111" spans="1:8" ht="15.75" x14ac:dyDescent="0.25">
      <c r="A111" s="351">
        <v>13</v>
      </c>
      <c r="B111" s="210">
        <v>44652</v>
      </c>
      <c r="C111" s="434">
        <v>10</v>
      </c>
      <c r="D111" s="434">
        <v>0</v>
      </c>
      <c r="E111" s="434">
        <v>3</v>
      </c>
      <c r="F111" s="222">
        <v>12.5</v>
      </c>
      <c r="G111" s="223">
        <v>13</v>
      </c>
      <c r="H111" s="224">
        <v>37.142857142857146</v>
      </c>
    </row>
    <row r="112" spans="1:8" ht="15.75" x14ac:dyDescent="0.25">
      <c r="A112" s="351">
        <v>14</v>
      </c>
      <c r="B112" s="210">
        <v>44659</v>
      </c>
      <c r="C112" s="434">
        <v>2</v>
      </c>
      <c r="D112" s="434">
        <v>0</v>
      </c>
      <c r="E112" s="434">
        <v>1</v>
      </c>
      <c r="F112" s="222">
        <v>4.5454545454545459</v>
      </c>
      <c r="G112" s="223">
        <v>3</v>
      </c>
      <c r="H112" s="224">
        <v>10.344827586206897</v>
      </c>
    </row>
    <row r="113" spans="1:12" ht="15.75" x14ac:dyDescent="0.25">
      <c r="A113" s="351">
        <v>15</v>
      </c>
      <c r="B113" s="210">
        <v>44666</v>
      </c>
      <c r="C113" s="434">
        <v>4</v>
      </c>
      <c r="D113" s="434">
        <v>0</v>
      </c>
      <c r="E113" s="434">
        <v>1</v>
      </c>
      <c r="F113" s="222">
        <v>5.8823529411764701</v>
      </c>
      <c r="G113" s="223">
        <v>5</v>
      </c>
      <c r="H113" s="224">
        <v>20.833333333333336</v>
      </c>
    </row>
    <row r="114" spans="1:12" ht="15.75" x14ac:dyDescent="0.25">
      <c r="A114" s="351">
        <v>16</v>
      </c>
      <c r="B114" s="210">
        <v>44673</v>
      </c>
      <c r="C114" s="434">
        <v>5</v>
      </c>
      <c r="D114" s="434">
        <v>0</v>
      </c>
      <c r="E114" s="434">
        <v>1</v>
      </c>
      <c r="F114" s="222">
        <v>4.7619047619047619</v>
      </c>
      <c r="G114" s="223">
        <v>6</v>
      </c>
      <c r="H114" s="224">
        <v>20</v>
      </c>
    </row>
    <row r="115" spans="1:12" ht="15.75" x14ac:dyDescent="0.25">
      <c r="A115" s="351">
        <v>17</v>
      </c>
      <c r="B115" s="210">
        <v>44680</v>
      </c>
      <c r="C115" s="225">
        <v>0</v>
      </c>
      <c r="D115" s="207">
        <v>0</v>
      </c>
      <c r="E115" s="225">
        <v>0</v>
      </c>
      <c r="F115" s="222">
        <v>0</v>
      </c>
      <c r="G115" s="223">
        <v>0</v>
      </c>
      <c r="H115" s="224">
        <v>0</v>
      </c>
    </row>
    <row r="116" spans="1:12" ht="15.75" x14ac:dyDescent="0.25">
      <c r="A116" s="351">
        <v>18</v>
      </c>
      <c r="B116" s="210">
        <v>44687</v>
      </c>
      <c r="C116" s="434">
        <v>2</v>
      </c>
      <c r="D116" s="434">
        <v>0</v>
      </c>
      <c r="E116" s="434">
        <v>0</v>
      </c>
      <c r="F116" s="222">
        <v>0</v>
      </c>
      <c r="G116" s="223">
        <v>2</v>
      </c>
      <c r="H116" s="224">
        <v>40</v>
      </c>
    </row>
    <row r="117" spans="1:12" ht="15.75" x14ac:dyDescent="0.25">
      <c r="A117" s="439">
        <v>19</v>
      </c>
      <c r="B117" s="440">
        <v>44694</v>
      </c>
      <c r="C117" s="450">
        <v>2</v>
      </c>
      <c r="D117" s="450">
        <v>0</v>
      </c>
      <c r="E117" s="450">
        <v>0</v>
      </c>
      <c r="F117" s="222">
        <v>0</v>
      </c>
      <c r="G117" s="223">
        <v>2</v>
      </c>
      <c r="H117" s="224">
        <v>13.333333333333334</v>
      </c>
    </row>
    <row r="118" spans="1:12" ht="15.75" x14ac:dyDescent="0.25">
      <c r="A118" s="439">
        <v>20</v>
      </c>
      <c r="B118" s="440">
        <v>44701</v>
      </c>
      <c r="C118" s="434">
        <v>3</v>
      </c>
      <c r="D118" s="434">
        <v>0</v>
      </c>
      <c r="E118" s="434">
        <v>0</v>
      </c>
      <c r="F118" s="222">
        <v>0</v>
      </c>
      <c r="G118" s="223">
        <v>3</v>
      </c>
      <c r="H118" s="224">
        <v>17.647058823529413</v>
      </c>
    </row>
    <row r="119" spans="1:12" ht="15.75" x14ac:dyDescent="0.25">
      <c r="A119" s="439">
        <v>21</v>
      </c>
      <c r="B119" s="440">
        <v>44708</v>
      </c>
      <c r="C119" s="434">
        <v>1</v>
      </c>
      <c r="D119" s="434">
        <v>0</v>
      </c>
      <c r="E119" s="434">
        <v>1</v>
      </c>
      <c r="F119" s="222">
        <v>16.666666666666664</v>
      </c>
      <c r="G119" s="223">
        <v>2</v>
      </c>
      <c r="H119" s="224">
        <v>25</v>
      </c>
    </row>
    <row r="120" spans="1:12" ht="15.75" x14ac:dyDescent="0.25">
      <c r="A120" s="439">
        <v>22</v>
      </c>
      <c r="B120" s="440">
        <v>44715</v>
      </c>
      <c r="C120" s="225">
        <v>0</v>
      </c>
      <c r="D120" s="207">
        <v>0</v>
      </c>
      <c r="E120" s="225">
        <v>0</v>
      </c>
      <c r="F120" s="222">
        <v>0</v>
      </c>
      <c r="G120" s="223">
        <v>0</v>
      </c>
      <c r="H120" s="224">
        <v>0</v>
      </c>
    </row>
    <row r="121" spans="1:12" ht="15.75" x14ac:dyDescent="0.25">
      <c r="A121" s="439">
        <v>23</v>
      </c>
      <c r="B121" s="440">
        <v>44722</v>
      </c>
      <c r="C121" s="225">
        <v>0</v>
      </c>
      <c r="D121" s="207">
        <v>0</v>
      </c>
      <c r="E121" s="225">
        <v>0</v>
      </c>
      <c r="F121" s="222">
        <v>0</v>
      </c>
      <c r="G121" s="223">
        <v>0</v>
      </c>
      <c r="H121" s="224">
        <v>0</v>
      </c>
    </row>
    <row r="122" spans="1:12" ht="15.75" x14ac:dyDescent="0.25">
      <c r="A122" s="439">
        <v>24</v>
      </c>
      <c r="B122" s="440">
        <v>44729</v>
      </c>
      <c r="C122" s="434">
        <v>1</v>
      </c>
      <c r="D122" s="434">
        <v>0</v>
      </c>
      <c r="E122" s="434">
        <v>0</v>
      </c>
      <c r="F122" s="222">
        <v>0</v>
      </c>
      <c r="G122" s="223">
        <v>1</v>
      </c>
      <c r="H122" s="224">
        <v>16.666666666666664</v>
      </c>
    </row>
    <row r="123" spans="1:12" ht="15.75" x14ac:dyDescent="0.25">
      <c r="A123" s="439">
        <v>25</v>
      </c>
      <c r="B123" s="440">
        <v>44736</v>
      </c>
      <c r="C123" s="434">
        <v>1</v>
      </c>
      <c r="D123" s="434">
        <v>0</v>
      </c>
      <c r="E123" s="434">
        <v>0</v>
      </c>
      <c r="F123" s="222">
        <v>0</v>
      </c>
      <c r="G123" s="223">
        <v>1</v>
      </c>
      <c r="H123" s="224">
        <v>9.0909090909090917</v>
      </c>
    </row>
    <row r="124" spans="1:12" ht="15.75" x14ac:dyDescent="0.25">
      <c r="A124" s="439">
        <v>26</v>
      </c>
      <c r="B124" s="440">
        <v>44743</v>
      </c>
      <c r="C124" s="225">
        <v>0</v>
      </c>
      <c r="D124" s="207">
        <v>0</v>
      </c>
      <c r="E124" s="225">
        <v>0</v>
      </c>
      <c r="F124" s="222">
        <v>0</v>
      </c>
      <c r="G124" s="223">
        <v>0</v>
      </c>
      <c r="H124" s="224">
        <v>0</v>
      </c>
    </row>
    <row r="125" spans="1:12" ht="15.75" x14ac:dyDescent="0.25">
      <c r="A125" s="439">
        <v>27</v>
      </c>
      <c r="B125" s="440">
        <v>44750</v>
      </c>
      <c r="C125" s="434">
        <v>5</v>
      </c>
      <c r="D125" s="434">
        <v>0</v>
      </c>
      <c r="E125" s="434">
        <v>0</v>
      </c>
      <c r="F125" s="222">
        <v>0</v>
      </c>
      <c r="G125" s="223">
        <v>5</v>
      </c>
      <c r="H125" s="224">
        <v>17.857142857142858</v>
      </c>
    </row>
    <row r="126" spans="1:12" ht="15.75" x14ac:dyDescent="0.25">
      <c r="A126" s="439">
        <v>28</v>
      </c>
      <c r="B126" s="440">
        <v>44757</v>
      </c>
      <c r="C126" s="434">
        <v>3</v>
      </c>
      <c r="D126" s="434">
        <v>0</v>
      </c>
      <c r="E126" s="434">
        <v>0</v>
      </c>
      <c r="F126" s="222">
        <v>0</v>
      </c>
      <c r="G126" s="223">
        <v>3</v>
      </c>
      <c r="H126" s="224">
        <v>9.67741935483871</v>
      </c>
    </row>
    <row r="127" spans="1:12" ht="15.75" x14ac:dyDescent="0.25">
      <c r="A127" s="439">
        <v>29</v>
      </c>
      <c r="B127" s="440">
        <v>44764</v>
      </c>
      <c r="C127" s="434">
        <v>2</v>
      </c>
      <c r="D127" s="434">
        <v>0</v>
      </c>
      <c r="E127" s="434">
        <v>1</v>
      </c>
      <c r="F127" s="222">
        <v>5.2631578947368416</v>
      </c>
      <c r="G127" s="223">
        <v>3</v>
      </c>
      <c r="H127" s="224">
        <v>12</v>
      </c>
      <c r="K127" s="505"/>
      <c r="L127" s="505"/>
    </row>
    <row r="128" spans="1:12" ht="15.75" x14ac:dyDescent="0.25">
      <c r="A128" s="439">
        <v>30</v>
      </c>
      <c r="B128" s="440">
        <v>44771</v>
      </c>
      <c r="C128" s="434">
        <v>4</v>
      </c>
      <c r="D128" s="434">
        <v>0</v>
      </c>
      <c r="E128" s="434">
        <v>1</v>
      </c>
      <c r="F128" s="222">
        <v>6.25</v>
      </c>
      <c r="G128" s="223">
        <v>5</v>
      </c>
      <c r="H128" s="224">
        <v>19.230769230769234</v>
      </c>
      <c r="K128" s="505"/>
      <c r="L128" s="505"/>
    </row>
    <row r="129" spans="1:12" ht="15.75" x14ac:dyDescent="0.25">
      <c r="A129" s="439">
        <v>31</v>
      </c>
      <c r="B129" s="440">
        <v>44778</v>
      </c>
      <c r="C129" s="434">
        <v>1</v>
      </c>
      <c r="D129" s="434">
        <v>0</v>
      </c>
      <c r="E129" s="434">
        <v>0</v>
      </c>
      <c r="F129" s="222">
        <v>0</v>
      </c>
      <c r="G129" s="223">
        <v>1</v>
      </c>
      <c r="H129" s="224">
        <v>9.0909090909090917</v>
      </c>
      <c r="K129" s="505"/>
      <c r="L129" s="505"/>
    </row>
    <row r="130" spans="1:12" ht="15.75" x14ac:dyDescent="0.25">
      <c r="A130" s="439">
        <v>32</v>
      </c>
      <c r="B130" s="440">
        <v>44785</v>
      </c>
      <c r="C130" s="434">
        <v>2</v>
      </c>
      <c r="D130" s="434">
        <v>0</v>
      </c>
      <c r="E130" s="434">
        <v>0</v>
      </c>
      <c r="F130" s="222">
        <v>0</v>
      </c>
      <c r="G130" s="223">
        <v>2</v>
      </c>
      <c r="H130" s="224">
        <v>25</v>
      </c>
      <c r="K130" s="505"/>
      <c r="L130" s="505"/>
    </row>
    <row r="131" spans="1:12" ht="15.75" x14ac:dyDescent="0.25">
      <c r="A131" s="439">
        <v>33</v>
      </c>
      <c r="B131" s="440">
        <v>44792</v>
      </c>
      <c r="C131" s="434">
        <v>1</v>
      </c>
      <c r="D131" s="434">
        <v>0</v>
      </c>
      <c r="E131" s="434">
        <v>0</v>
      </c>
      <c r="F131" s="222">
        <v>0</v>
      </c>
      <c r="G131" s="223">
        <v>1</v>
      </c>
      <c r="H131" s="224">
        <v>10</v>
      </c>
      <c r="K131" s="505"/>
      <c r="L131" s="505"/>
    </row>
    <row r="132" spans="1:12" ht="15.75" x14ac:dyDescent="0.25">
      <c r="A132" s="439">
        <v>34</v>
      </c>
      <c r="B132" s="440">
        <v>44799</v>
      </c>
      <c r="C132" s="450">
        <v>1</v>
      </c>
      <c r="D132" s="450">
        <v>0</v>
      </c>
      <c r="E132" s="450">
        <v>0</v>
      </c>
      <c r="F132" s="222">
        <v>0</v>
      </c>
      <c r="G132" s="223">
        <v>1</v>
      </c>
      <c r="H132" s="224">
        <v>9.0909090909090917</v>
      </c>
      <c r="K132" s="505"/>
      <c r="L132" s="505"/>
    </row>
    <row r="133" spans="1:12" ht="15.75" x14ac:dyDescent="0.25">
      <c r="A133" s="482">
        <v>35</v>
      </c>
      <c r="B133" s="483">
        <v>44806</v>
      </c>
      <c r="C133" s="486">
        <v>1</v>
      </c>
      <c r="D133" s="486">
        <v>0</v>
      </c>
      <c r="E133" s="486">
        <v>0</v>
      </c>
      <c r="F133" s="222">
        <v>0</v>
      </c>
      <c r="G133" s="223">
        <v>1</v>
      </c>
      <c r="H133" s="224">
        <v>16.666666666666664</v>
      </c>
      <c r="K133" s="505"/>
      <c r="L133" s="505"/>
    </row>
    <row r="134" spans="1:12" ht="15.75" x14ac:dyDescent="0.25">
      <c r="A134" s="482">
        <v>36</v>
      </c>
      <c r="B134" s="483">
        <v>44813</v>
      </c>
      <c r="C134" s="486">
        <v>1</v>
      </c>
      <c r="D134" s="486">
        <v>0</v>
      </c>
      <c r="E134" s="486">
        <v>0</v>
      </c>
      <c r="F134" s="222">
        <v>0</v>
      </c>
      <c r="G134" s="223">
        <v>1</v>
      </c>
      <c r="H134" s="224">
        <v>8.3333333333333321</v>
      </c>
      <c r="K134" s="505"/>
      <c r="L134" s="505"/>
    </row>
    <row r="135" spans="1:12" ht="15.75" x14ac:dyDescent="0.25">
      <c r="A135" s="482">
        <v>37</v>
      </c>
      <c r="B135" s="483">
        <v>44820</v>
      </c>
      <c r="C135" s="486">
        <v>0</v>
      </c>
      <c r="D135" s="486">
        <v>0</v>
      </c>
      <c r="E135" s="486">
        <v>0</v>
      </c>
      <c r="F135" s="222">
        <v>0</v>
      </c>
      <c r="G135" s="223">
        <v>0</v>
      </c>
      <c r="H135" s="224">
        <v>0</v>
      </c>
      <c r="K135" s="505"/>
      <c r="L135" s="505"/>
    </row>
    <row r="136" spans="1:12" ht="15.75" x14ac:dyDescent="0.25">
      <c r="A136" s="482">
        <v>38</v>
      </c>
      <c r="B136" s="483">
        <v>44827</v>
      </c>
      <c r="C136" s="486">
        <v>1</v>
      </c>
      <c r="D136" s="486">
        <v>0</v>
      </c>
      <c r="E136" s="486">
        <v>0</v>
      </c>
      <c r="F136" s="222">
        <v>0</v>
      </c>
      <c r="G136" s="223">
        <v>1</v>
      </c>
      <c r="H136" s="224">
        <v>16.666666666666664</v>
      </c>
      <c r="K136" s="505"/>
      <c r="L136" s="505"/>
    </row>
    <row r="137" spans="1:12" ht="15.75" x14ac:dyDescent="0.25">
      <c r="A137" s="482">
        <v>39</v>
      </c>
      <c r="B137" s="483">
        <v>44834</v>
      </c>
      <c r="C137" s="486">
        <v>2</v>
      </c>
      <c r="D137" s="486">
        <v>0</v>
      </c>
      <c r="E137" s="486">
        <v>0</v>
      </c>
      <c r="F137" s="222">
        <v>0</v>
      </c>
      <c r="G137" s="223">
        <v>2</v>
      </c>
      <c r="H137" s="224">
        <v>14.285714285714285</v>
      </c>
      <c r="K137" s="505"/>
      <c r="L137" s="505"/>
    </row>
    <row r="138" spans="1:12" ht="15.75" x14ac:dyDescent="0.25">
      <c r="A138" s="482">
        <v>40</v>
      </c>
      <c r="B138" s="483">
        <v>44841</v>
      </c>
      <c r="C138" s="486">
        <v>1</v>
      </c>
      <c r="D138" s="486">
        <v>0</v>
      </c>
      <c r="E138" s="486">
        <v>0</v>
      </c>
      <c r="F138" s="222">
        <v>0</v>
      </c>
      <c r="G138" s="223">
        <v>1</v>
      </c>
      <c r="H138" s="224">
        <v>11.111111111111111</v>
      </c>
      <c r="K138" s="505"/>
      <c r="L138" s="505"/>
    </row>
    <row r="139" spans="1:12" ht="15.75" x14ac:dyDescent="0.25">
      <c r="A139" s="482">
        <v>41</v>
      </c>
      <c r="B139" s="483">
        <v>44848</v>
      </c>
      <c r="C139" s="486">
        <v>1</v>
      </c>
      <c r="D139" s="486">
        <v>0</v>
      </c>
      <c r="E139" s="486">
        <v>2</v>
      </c>
      <c r="F139" s="222">
        <v>20</v>
      </c>
      <c r="G139" s="223">
        <v>3</v>
      </c>
      <c r="H139" s="224">
        <v>27.27272727272727</v>
      </c>
      <c r="K139" s="505"/>
      <c r="L139" s="505"/>
    </row>
    <row r="140" spans="1:12" ht="15.75" x14ac:dyDescent="0.25">
      <c r="A140" s="482">
        <v>42</v>
      </c>
      <c r="B140" s="483">
        <v>44855</v>
      </c>
      <c r="C140" s="486">
        <v>1</v>
      </c>
      <c r="D140" s="486">
        <v>0</v>
      </c>
      <c r="E140" s="486">
        <v>0</v>
      </c>
      <c r="F140" s="222">
        <v>0</v>
      </c>
      <c r="G140" s="223">
        <v>1</v>
      </c>
      <c r="H140" s="224">
        <v>7.6923076923076925</v>
      </c>
      <c r="K140" s="505"/>
      <c r="L140" s="505"/>
    </row>
    <row r="141" spans="1:12" ht="15.75" x14ac:dyDescent="0.25">
      <c r="A141" s="482">
        <v>43</v>
      </c>
      <c r="B141" s="483">
        <v>44862</v>
      </c>
      <c r="C141" s="486">
        <v>3</v>
      </c>
      <c r="D141" s="486">
        <v>0</v>
      </c>
      <c r="E141" s="486">
        <v>1</v>
      </c>
      <c r="F141" s="222">
        <v>7.6923076923076925</v>
      </c>
      <c r="G141" s="223">
        <v>4</v>
      </c>
      <c r="H141" s="224">
        <v>23.52941176470588</v>
      </c>
      <c r="K141" s="505"/>
      <c r="L141" s="505"/>
    </row>
    <row r="142" spans="1:12" ht="15.75" x14ac:dyDescent="0.25">
      <c r="A142" s="482">
        <v>44</v>
      </c>
      <c r="B142" s="483">
        <v>44869</v>
      </c>
      <c r="C142" s="486">
        <v>4</v>
      </c>
      <c r="D142" s="486">
        <v>0</v>
      </c>
      <c r="E142" s="486">
        <v>1</v>
      </c>
      <c r="F142" s="510">
        <v>14.285714285714285</v>
      </c>
      <c r="G142" s="481">
        <v>5</v>
      </c>
      <c r="H142" s="511">
        <v>41.666666666666671</v>
      </c>
      <c r="K142" s="505"/>
      <c r="L142" s="505"/>
    </row>
    <row r="143" spans="1:12" ht="15.75" x14ac:dyDescent="0.25">
      <c r="A143" s="482">
        <v>45</v>
      </c>
      <c r="B143" s="483">
        <v>44876</v>
      </c>
      <c r="C143" s="486">
        <v>3</v>
      </c>
      <c r="D143" s="486">
        <v>0</v>
      </c>
      <c r="E143" s="486">
        <v>0</v>
      </c>
      <c r="F143" s="510">
        <v>0</v>
      </c>
      <c r="G143" s="481">
        <v>3</v>
      </c>
      <c r="H143" s="511">
        <v>33.333333333333329</v>
      </c>
      <c r="K143" s="505"/>
      <c r="L143" s="505"/>
    </row>
    <row r="144" spans="1:12" ht="15.75" x14ac:dyDescent="0.25">
      <c r="A144" s="482">
        <v>46</v>
      </c>
      <c r="B144" s="483">
        <v>44883</v>
      </c>
      <c r="C144" s="486">
        <v>3</v>
      </c>
      <c r="D144" s="486">
        <v>0</v>
      </c>
      <c r="E144" s="486">
        <v>2</v>
      </c>
      <c r="F144" s="510">
        <v>28.571428571428569</v>
      </c>
      <c r="G144" s="481">
        <v>5</v>
      </c>
      <c r="H144" s="511">
        <v>45.454545454545453</v>
      </c>
      <c r="K144" s="505"/>
      <c r="L144" s="505"/>
    </row>
    <row r="145" spans="1:12" ht="15.75" x14ac:dyDescent="0.25">
      <c r="A145" s="482">
        <v>47</v>
      </c>
      <c r="B145" s="483">
        <v>44890</v>
      </c>
      <c r="C145" s="486">
        <v>4</v>
      </c>
      <c r="D145" s="486">
        <v>0</v>
      </c>
      <c r="E145" s="486">
        <v>1</v>
      </c>
      <c r="F145" s="510">
        <v>10</v>
      </c>
      <c r="G145" s="481">
        <v>5</v>
      </c>
      <c r="H145" s="511">
        <v>33.333333333333329</v>
      </c>
      <c r="K145" s="505"/>
      <c r="L145" s="505"/>
    </row>
    <row r="146" spans="1:12" ht="15.75" x14ac:dyDescent="0.25">
      <c r="A146" s="482">
        <v>48</v>
      </c>
      <c r="B146" s="483">
        <v>44897</v>
      </c>
      <c r="C146" s="486">
        <v>1</v>
      </c>
      <c r="D146" s="486">
        <v>0</v>
      </c>
      <c r="E146" s="486">
        <v>1</v>
      </c>
      <c r="F146" s="510">
        <v>12.5</v>
      </c>
      <c r="G146" s="481">
        <v>2</v>
      </c>
      <c r="H146" s="511">
        <v>20</v>
      </c>
      <c r="K146" s="505"/>
      <c r="L146" s="505"/>
    </row>
    <row r="147" spans="1:12" ht="15.75" x14ac:dyDescent="0.25">
      <c r="A147" s="482">
        <v>49</v>
      </c>
      <c r="B147" s="483">
        <v>44904</v>
      </c>
      <c r="C147" s="486">
        <v>2</v>
      </c>
      <c r="D147" s="486">
        <v>0</v>
      </c>
      <c r="E147" s="486">
        <v>0</v>
      </c>
      <c r="F147" s="510">
        <v>0</v>
      </c>
      <c r="G147" s="481">
        <v>2</v>
      </c>
      <c r="H147" s="511">
        <v>13.333333333333334</v>
      </c>
      <c r="K147" s="505"/>
      <c r="L147" s="505"/>
    </row>
    <row r="148" spans="1:12" ht="15.75" x14ac:dyDescent="0.25">
      <c r="A148" s="482">
        <v>50</v>
      </c>
      <c r="B148" s="483">
        <v>44911</v>
      </c>
      <c r="C148" s="486">
        <v>0</v>
      </c>
      <c r="D148" s="486">
        <v>0</v>
      </c>
      <c r="E148" s="486">
        <v>2</v>
      </c>
      <c r="F148" s="510">
        <v>20</v>
      </c>
      <c r="G148" s="481">
        <v>2</v>
      </c>
      <c r="H148" s="511">
        <v>20</v>
      </c>
      <c r="K148" s="505"/>
      <c r="L148" s="505"/>
    </row>
    <row r="149" spans="1:12" ht="15.75" x14ac:dyDescent="0.25">
      <c r="A149" s="482">
        <v>51</v>
      </c>
      <c r="B149" s="483">
        <v>44918</v>
      </c>
      <c r="C149" s="514">
        <v>2</v>
      </c>
      <c r="D149" s="514">
        <v>0</v>
      </c>
      <c r="E149" s="514">
        <v>0</v>
      </c>
      <c r="F149" s="515">
        <v>0</v>
      </c>
      <c r="G149" s="516">
        <v>2</v>
      </c>
      <c r="H149" s="517">
        <v>11.111111111111111</v>
      </c>
      <c r="K149" s="505"/>
      <c r="L149" s="505"/>
    </row>
    <row r="150" spans="1:12" ht="15.75" x14ac:dyDescent="0.25">
      <c r="A150" s="482">
        <v>52</v>
      </c>
      <c r="B150" s="483">
        <v>44925</v>
      </c>
      <c r="C150" s="486">
        <v>2</v>
      </c>
      <c r="D150" s="486">
        <v>0</v>
      </c>
      <c r="E150" s="486">
        <v>1</v>
      </c>
      <c r="F150" s="510">
        <v>10</v>
      </c>
      <c r="G150" s="481">
        <v>3</v>
      </c>
      <c r="H150" s="511">
        <v>21.428571428571427</v>
      </c>
      <c r="K150" s="505"/>
      <c r="L150" s="505"/>
    </row>
    <row r="151" spans="1:12" ht="15.75" x14ac:dyDescent="0.2">
      <c r="A151" s="274" t="s">
        <v>171</v>
      </c>
      <c r="B151" s="25"/>
      <c r="C151" s="26"/>
      <c r="D151" s="26"/>
      <c r="E151" s="26"/>
      <c r="F151" s="26"/>
      <c r="G151" s="26"/>
      <c r="H151" s="26"/>
    </row>
    <row r="152" spans="1:12" ht="15.75" x14ac:dyDescent="0.2">
      <c r="A152" s="228" t="s">
        <v>321</v>
      </c>
      <c r="B152" s="36"/>
      <c r="C152" s="36"/>
      <c r="D152" s="36"/>
      <c r="E152" s="36"/>
      <c r="F152" s="36"/>
      <c r="G152" s="36"/>
      <c r="H152" s="36"/>
    </row>
    <row r="153" spans="1:12" ht="15.75" x14ac:dyDescent="0.2">
      <c r="A153" s="228" t="s">
        <v>83</v>
      </c>
      <c r="B153" s="36"/>
      <c r="C153" s="36"/>
      <c r="D153" s="36"/>
      <c r="E153" s="36"/>
      <c r="F153" s="36"/>
      <c r="G153" s="36"/>
      <c r="H153" s="36"/>
    </row>
    <row r="154" spans="1:12" ht="15.75" x14ac:dyDescent="0.2">
      <c r="A154" s="228" t="s">
        <v>182</v>
      </c>
      <c r="B154" s="36"/>
      <c r="C154" s="36"/>
      <c r="D154" s="36"/>
      <c r="E154" s="36"/>
      <c r="F154" s="36"/>
      <c r="G154" s="36"/>
      <c r="H154" s="36"/>
    </row>
    <row r="155" spans="1:12" ht="15.75" x14ac:dyDescent="0.2">
      <c r="A155" s="228" t="s">
        <v>196</v>
      </c>
      <c r="B155" s="36"/>
      <c r="C155" s="36"/>
      <c r="D155" s="36"/>
      <c r="E155" s="36"/>
      <c r="F155" s="36"/>
      <c r="G155" s="36"/>
      <c r="H155" s="36"/>
    </row>
    <row r="156" spans="1:12" ht="15.75" x14ac:dyDescent="0.2">
      <c r="A156" s="228" t="s">
        <v>197</v>
      </c>
      <c r="B156" s="36"/>
      <c r="C156" s="36"/>
      <c r="D156" s="36"/>
      <c r="E156" s="36"/>
      <c r="F156" s="36"/>
      <c r="G156" s="36"/>
      <c r="H156" s="36"/>
    </row>
    <row r="157" spans="1:12" ht="15.75" x14ac:dyDescent="0.25">
      <c r="A157" s="71" t="s">
        <v>84</v>
      </c>
      <c r="B157" s="22"/>
      <c r="C157" s="22"/>
      <c r="D157" s="22"/>
      <c r="E157" s="22"/>
      <c r="F157" s="22"/>
      <c r="G157" s="22"/>
      <c r="H157" s="22"/>
    </row>
    <row r="158" spans="1:12" ht="15.75" x14ac:dyDescent="0.25">
      <c r="A158" s="71" t="s">
        <v>85</v>
      </c>
      <c r="B158" s="22"/>
      <c r="C158" s="22"/>
      <c r="D158" s="22"/>
      <c r="E158" s="22"/>
      <c r="F158" s="22"/>
      <c r="G158" s="22"/>
      <c r="H158" s="22"/>
    </row>
    <row r="159" spans="1:12" ht="15.75" x14ac:dyDescent="0.25">
      <c r="A159" s="71" t="s">
        <v>86</v>
      </c>
      <c r="B159" s="22"/>
      <c r="C159" s="22"/>
      <c r="D159" s="22"/>
      <c r="E159" s="22"/>
      <c r="F159" s="22"/>
      <c r="G159" s="22"/>
      <c r="H159" s="22"/>
    </row>
    <row r="160" spans="1:12" x14ac:dyDescent="0.2"/>
    <row r="161" x14ac:dyDescent="0.2"/>
    <row r="162" x14ac:dyDescent="0.2"/>
    <row r="163" x14ac:dyDescent="0.2"/>
    <row r="164" x14ac:dyDescent="0.2"/>
  </sheetData>
  <hyperlinks>
    <hyperlink ref="H2" location="Contents!A1" display="Contents" xr:uid="{00000000-0004-0000-1000-000000000000}"/>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ECF1AD"/>
  </sheetPr>
  <dimension ref="A1:IL1028"/>
  <sheetViews>
    <sheetView zoomScale="90" zoomScaleNormal="90" workbookViewId="0">
      <pane ySplit="4" topLeftCell="A1005"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77"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15</v>
      </c>
      <c r="C314" s="231">
        <v>2</v>
      </c>
      <c r="D314" s="231">
        <v>0</v>
      </c>
      <c r="E314" s="231">
        <v>3</v>
      </c>
      <c r="F314" s="231">
        <v>0</v>
      </c>
      <c r="G314" s="198">
        <v>20</v>
      </c>
      <c r="H314" s="188">
        <v>2371</v>
      </c>
      <c r="I314" s="16"/>
      <c r="J314" s="16"/>
    </row>
    <row r="315" spans="1:10" ht="15.75" x14ac:dyDescent="0.25">
      <c r="A315" s="235">
        <v>44218</v>
      </c>
      <c r="B315" s="231">
        <v>10</v>
      </c>
      <c r="C315" s="231">
        <v>3</v>
      </c>
      <c r="D315" s="231">
        <v>0</v>
      </c>
      <c r="E315" s="231">
        <v>2</v>
      </c>
      <c r="F315" s="231">
        <v>0</v>
      </c>
      <c r="G315" s="198">
        <v>15</v>
      </c>
      <c r="H315" s="188">
        <v>2386</v>
      </c>
      <c r="I315" s="16"/>
      <c r="J315" s="16"/>
    </row>
    <row r="316" spans="1:10" ht="15.75" x14ac:dyDescent="0.25">
      <c r="A316" s="235">
        <v>44219</v>
      </c>
      <c r="B316" s="231">
        <v>16</v>
      </c>
      <c r="C316" s="231">
        <v>8</v>
      </c>
      <c r="D316" s="231">
        <v>0</v>
      </c>
      <c r="E316" s="231">
        <v>1</v>
      </c>
      <c r="F316" s="231">
        <v>0</v>
      </c>
      <c r="G316" s="198">
        <v>25</v>
      </c>
      <c r="H316" s="188">
        <v>2411</v>
      </c>
      <c r="I316" s="16"/>
      <c r="J316" s="16"/>
    </row>
    <row r="317" spans="1:10" ht="15.75" x14ac:dyDescent="0.25">
      <c r="A317" s="235">
        <v>44220</v>
      </c>
      <c r="B317" s="231">
        <v>12</v>
      </c>
      <c r="C317" s="231">
        <v>3</v>
      </c>
      <c r="D317" s="231">
        <v>0</v>
      </c>
      <c r="E317" s="231">
        <v>2</v>
      </c>
      <c r="F317" s="231">
        <v>0</v>
      </c>
      <c r="G317" s="198">
        <v>17</v>
      </c>
      <c r="H317" s="188">
        <v>2428</v>
      </c>
      <c r="I317" s="16"/>
      <c r="J317" s="16"/>
    </row>
    <row r="318" spans="1:10" ht="15.75" x14ac:dyDescent="0.25">
      <c r="A318" s="235">
        <v>44221</v>
      </c>
      <c r="B318" s="231">
        <v>12</v>
      </c>
      <c r="C318" s="231">
        <v>4</v>
      </c>
      <c r="D318" s="231">
        <v>0</v>
      </c>
      <c r="E318" s="231">
        <v>3</v>
      </c>
      <c r="F318" s="231">
        <v>0</v>
      </c>
      <c r="G318" s="198">
        <v>19</v>
      </c>
      <c r="H318" s="188">
        <v>2447</v>
      </c>
      <c r="I318" s="16"/>
      <c r="J318" s="16"/>
    </row>
    <row r="319" spans="1:10" ht="15.75" x14ac:dyDescent="0.25">
      <c r="A319" s="235">
        <v>44222</v>
      </c>
      <c r="B319" s="231">
        <v>13</v>
      </c>
      <c r="C319" s="231">
        <v>2</v>
      </c>
      <c r="D319" s="231">
        <v>0</v>
      </c>
      <c r="E319" s="231">
        <v>1</v>
      </c>
      <c r="F319" s="231">
        <v>0</v>
      </c>
      <c r="G319" s="198">
        <v>16</v>
      </c>
      <c r="H319" s="188">
        <v>2463</v>
      </c>
      <c r="I319" s="16"/>
      <c r="J319" s="16"/>
    </row>
    <row r="320" spans="1:10" ht="15.75" x14ac:dyDescent="0.25">
      <c r="A320" s="235">
        <v>44223</v>
      </c>
      <c r="B320" s="231">
        <v>15</v>
      </c>
      <c r="C320" s="231">
        <v>6</v>
      </c>
      <c r="D320" s="231">
        <v>0</v>
      </c>
      <c r="E320" s="231">
        <v>2</v>
      </c>
      <c r="F320" s="231">
        <v>0</v>
      </c>
      <c r="G320" s="198">
        <v>23</v>
      </c>
      <c r="H320" s="188">
        <v>2486</v>
      </c>
      <c r="I320" s="16"/>
      <c r="J320" s="16"/>
    </row>
    <row r="321" spans="1:10" ht="15.75" x14ac:dyDescent="0.25">
      <c r="A321" s="235">
        <v>44224</v>
      </c>
      <c r="B321" s="231">
        <v>15</v>
      </c>
      <c r="C321" s="231">
        <v>2</v>
      </c>
      <c r="D321" s="231">
        <v>0</v>
      </c>
      <c r="E321" s="231">
        <v>2</v>
      </c>
      <c r="F321" s="231">
        <v>0</v>
      </c>
      <c r="G321" s="198">
        <v>19</v>
      </c>
      <c r="H321" s="188">
        <v>2505</v>
      </c>
      <c r="I321" s="16"/>
      <c r="J321" s="16"/>
    </row>
    <row r="322" spans="1:10" ht="15.75" x14ac:dyDescent="0.25">
      <c r="A322" s="235">
        <v>44225</v>
      </c>
      <c r="B322" s="231">
        <v>19</v>
      </c>
      <c r="C322" s="231">
        <v>5</v>
      </c>
      <c r="D322" s="231">
        <v>0</v>
      </c>
      <c r="E322" s="231">
        <v>0</v>
      </c>
      <c r="F322" s="231">
        <v>0</v>
      </c>
      <c r="G322" s="198">
        <v>24</v>
      </c>
      <c r="H322" s="188">
        <v>2529</v>
      </c>
      <c r="I322" s="16"/>
      <c r="J322" s="16"/>
    </row>
    <row r="323" spans="1:10" ht="15.75" x14ac:dyDescent="0.25">
      <c r="A323" s="235">
        <v>44226</v>
      </c>
      <c r="B323" s="231">
        <v>12</v>
      </c>
      <c r="C323" s="231">
        <v>1</v>
      </c>
      <c r="D323" s="231">
        <v>0</v>
      </c>
      <c r="E323" s="231">
        <v>0</v>
      </c>
      <c r="F323" s="231">
        <v>0</v>
      </c>
      <c r="G323" s="198">
        <v>13</v>
      </c>
      <c r="H323" s="188">
        <v>2542</v>
      </c>
      <c r="I323" s="16"/>
      <c r="J323" s="16"/>
    </row>
    <row r="324" spans="1:10" ht="15.75" x14ac:dyDescent="0.25">
      <c r="A324" s="235">
        <v>44227</v>
      </c>
      <c r="B324" s="231">
        <v>12</v>
      </c>
      <c r="C324" s="231">
        <v>4</v>
      </c>
      <c r="D324" s="231">
        <v>0</v>
      </c>
      <c r="E324" s="231">
        <v>1</v>
      </c>
      <c r="F324" s="231">
        <v>0</v>
      </c>
      <c r="G324" s="198">
        <v>17</v>
      </c>
      <c r="H324" s="188">
        <v>2559</v>
      </c>
      <c r="I324" s="16"/>
      <c r="J324" s="16"/>
    </row>
    <row r="325" spans="1:10" ht="15.75" x14ac:dyDescent="0.25">
      <c r="A325" s="235">
        <v>44228</v>
      </c>
      <c r="B325" s="231">
        <v>14</v>
      </c>
      <c r="C325" s="231">
        <v>6</v>
      </c>
      <c r="D325" s="231">
        <v>1</v>
      </c>
      <c r="E325" s="231">
        <v>2</v>
      </c>
      <c r="F325" s="231">
        <v>0</v>
      </c>
      <c r="G325" s="198">
        <v>23</v>
      </c>
      <c r="H325" s="188">
        <v>2582</v>
      </c>
      <c r="I325" s="16"/>
      <c r="J325" s="16"/>
    </row>
    <row r="326" spans="1:10" ht="15.75" x14ac:dyDescent="0.25">
      <c r="A326" s="235">
        <v>44229</v>
      </c>
      <c r="B326" s="231">
        <v>13</v>
      </c>
      <c r="C326" s="231">
        <v>4</v>
      </c>
      <c r="D326" s="231">
        <v>0</v>
      </c>
      <c r="E326" s="231">
        <v>0</v>
      </c>
      <c r="F326" s="231">
        <v>0</v>
      </c>
      <c r="G326" s="198">
        <v>17</v>
      </c>
      <c r="H326" s="188">
        <v>2599</v>
      </c>
      <c r="I326" s="16"/>
      <c r="J326" s="16"/>
    </row>
    <row r="327" spans="1:10" ht="15.75" x14ac:dyDescent="0.25">
      <c r="A327" s="235">
        <v>44230</v>
      </c>
      <c r="B327" s="231">
        <v>4</v>
      </c>
      <c r="C327" s="231">
        <v>2</v>
      </c>
      <c r="D327" s="231">
        <v>0</v>
      </c>
      <c r="E327" s="231">
        <v>2</v>
      </c>
      <c r="F327" s="231">
        <v>0</v>
      </c>
      <c r="G327" s="198">
        <v>8</v>
      </c>
      <c r="H327" s="188">
        <v>2607</v>
      </c>
      <c r="I327" s="16"/>
      <c r="J327" s="16"/>
    </row>
    <row r="328" spans="1:10" ht="15.75" x14ac:dyDescent="0.25">
      <c r="A328" s="235">
        <v>44231</v>
      </c>
      <c r="B328" s="231">
        <v>14</v>
      </c>
      <c r="C328" s="231">
        <v>2</v>
      </c>
      <c r="D328" s="231">
        <v>0</v>
      </c>
      <c r="E328" s="231">
        <v>1</v>
      </c>
      <c r="F328" s="231">
        <v>0</v>
      </c>
      <c r="G328" s="198">
        <v>17</v>
      </c>
      <c r="H328" s="188">
        <v>2624</v>
      </c>
      <c r="I328" s="16"/>
      <c r="J328" s="16"/>
    </row>
    <row r="329" spans="1:10" ht="15.75" x14ac:dyDescent="0.25">
      <c r="A329" s="235">
        <v>44232</v>
      </c>
      <c r="B329" s="231">
        <v>12</v>
      </c>
      <c r="C329" s="231">
        <v>2</v>
      </c>
      <c r="D329" s="231">
        <v>0</v>
      </c>
      <c r="E329" s="231">
        <v>1</v>
      </c>
      <c r="F329" s="231">
        <v>0</v>
      </c>
      <c r="G329" s="198">
        <v>15</v>
      </c>
      <c r="H329" s="188">
        <v>2639</v>
      </c>
      <c r="I329" s="16"/>
      <c r="J329" s="16"/>
    </row>
    <row r="330" spans="1:10" ht="15.75" x14ac:dyDescent="0.25">
      <c r="A330" s="235">
        <v>44233</v>
      </c>
      <c r="B330" s="231">
        <v>14</v>
      </c>
      <c r="C330" s="231">
        <v>1</v>
      </c>
      <c r="D330" s="231">
        <v>0</v>
      </c>
      <c r="E330" s="231">
        <v>0</v>
      </c>
      <c r="F330" s="231">
        <v>0</v>
      </c>
      <c r="G330" s="198">
        <v>15</v>
      </c>
      <c r="H330" s="188">
        <v>2654</v>
      </c>
      <c r="I330" s="16"/>
      <c r="J330" s="16"/>
    </row>
    <row r="331" spans="1:10" ht="15.75" x14ac:dyDescent="0.25">
      <c r="A331" s="235">
        <v>44234</v>
      </c>
      <c r="B331" s="231">
        <v>9</v>
      </c>
      <c r="C331" s="231">
        <v>2</v>
      </c>
      <c r="D331" s="231">
        <v>0</v>
      </c>
      <c r="E331" s="231">
        <v>0</v>
      </c>
      <c r="F331" s="231">
        <v>0</v>
      </c>
      <c r="G331" s="198">
        <v>11</v>
      </c>
      <c r="H331" s="188">
        <v>2665</v>
      </c>
      <c r="I331" s="16"/>
      <c r="J331" s="16"/>
    </row>
    <row r="332" spans="1:10" ht="15.75" x14ac:dyDescent="0.25">
      <c r="A332" s="235">
        <v>44235</v>
      </c>
      <c r="B332" s="231">
        <v>10</v>
      </c>
      <c r="C332" s="231">
        <v>1</v>
      </c>
      <c r="D332" s="231">
        <v>0</v>
      </c>
      <c r="E332" s="231">
        <v>1</v>
      </c>
      <c r="F332" s="231">
        <v>0</v>
      </c>
      <c r="G332" s="198">
        <v>12</v>
      </c>
      <c r="H332" s="188">
        <v>2677</v>
      </c>
      <c r="I332" s="16"/>
      <c r="J332" s="16"/>
    </row>
    <row r="333" spans="1:10" ht="15.75" x14ac:dyDescent="0.25">
      <c r="A333" s="235">
        <v>44236</v>
      </c>
      <c r="B333" s="231">
        <v>3</v>
      </c>
      <c r="C333" s="231">
        <v>1</v>
      </c>
      <c r="D333" s="231">
        <v>0</v>
      </c>
      <c r="E333" s="231">
        <v>2</v>
      </c>
      <c r="F333" s="231">
        <v>0</v>
      </c>
      <c r="G333" s="198">
        <v>6</v>
      </c>
      <c r="H333" s="188">
        <v>2683</v>
      </c>
      <c r="I333" s="16"/>
      <c r="J333" s="16"/>
    </row>
    <row r="334" spans="1:10" ht="15.75" x14ac:dyDescent="0.25">
      <c r="A334" s="235">
        <v>44237</v>
      </c>
      <c r="B334" s="231">
        <v>7</v>
      </c>
      <c r="C334" s="231">
        <v>1</v>
      </c>
      <c r="D334" s="231">
        <v>0</v>
      </c>
      <c r="E334" s="231">
        <v>3</v>
      </c>
      <c r="F334" s="231">
        <v>0</v>
      </c>
      <c r="G334" s="198">
        <v>11</v>
      </c>
      <c r="H334" s="188">
        <v>2694</v>
      </c>
      <c r="I334" s="16"/>
      <c r="J334" s="16"/>
    </row>
    <row r="335" spans="1:10" ht="15.75" x14ac:dyDescent="0.25">
      <c r="A335" s="235">
        <v>44238</v>
      </c>
      <c r="B335" s="231">
        <v>13</v>
      </c>
      <c r="C335" s="231">
        <v>0</v>
      </c>
      <c r="D335" s="231">
        <v>0</v>
      </c>
      <c r="E335" s="231">
        <v>0</v>
      </c>
      <c r="F335" s="231">
        <v>0</v>
      </c>
      <c r="G335" s="198">
        <v>13</v>
      </c>
      <c r="H335" s="188">
        <v>2707</v>
      </c>
      <c r="I335" s="16"/>
      <c r="J335" s="16"/>
    </row>
    <row r="336" spans="1:10" ht="15.75" x14ac:dyDescent="0.25">
      <c r="A336" s="235">
        <v>44239</v>
      </c>
      <c r="B336" s="231">
        <v>9</v>
      </c>
      <c r="C336" s="231">
        <v>1</v>
      </c>
      <c r="D336" s="231">
        <v>0</v>
      </c>
      <c r="E336" s="231">
        <v>1</v>
      </c>
      <c r="F336" s="231">
        <v>0</v>
      </c>
      <c r="G336" s="198">
        <v>11</v>
      </c>
      <c r="H336" s="188">
        <v>2718</v>
      </c>
      <c r="I336" s="16"/>
      <c r="J336" s="16"/>
    </row>
    <row r="337" spans="1:10" ht="15.75" x14ac:dyDescent="0.25">
      <c r="A337" s="235">
        <v>44240</v>
      </c>
      <c r="B337" s="231">
        <v>7</v>
      </c>
      <c r="C337" s="231">
        <v>0</v>
      </c>
      <c r="D337" s="231">
        <v>0</v>
      </c>
      <c r="E337" s="231">
        <v>1</v>
      </c>
      <c r="F337" s="231">
        <v>0</v>
      </c>
      <c r="G337" s="198">
        <v>8</v>
      </c>
      <c r="H337" s="188">
        <v>2726</v>
      </c>
      <c r="I337" s="16"/>
      <c r="J337" s="16"/>
    </row>
    <row r="338" spans="1:10" ht="15.75" x14ac:dyDescent="0.25">
      <c r="A338" s="235">
        <v>44241</v>
      </c>
      <c r="B338" s="231">
        <v>7</v>
      </c>
      <c r="C338" s="231">
        <v>0</v>
      </c>
      <c r="D338" s="231">
        <v>0</v>
      </c>
      <c r="E338" s="231">
        <v>1</v>
      </c>
      <c r="F338" s="231">
        <v>0</v>
      </c>
      <c r="G338" s="198">
        <v>8</v>
      </c>
      <c r="H338" s="188">
        <v>2734</v>
      </c>
      <c r="I338" s="16"/>
      <c r="J338" s="16"/>
    </row>
    <row r="339" spans="1:10" ht="15.75" x14ac:dyDescent="0.25">
      <c r="A339" s="235">
        <v>44242</v>
      </c>
      <c r="B339" s="231">
        <v>6</v>
      </c>
      <c r="C339" s="231">
        <v>2</v>
      </c>
      <c r="D339" s="231">
        <v>0</v>
      </c>
      <c r="E339" s="231">
        <v>0</v>
      </c>
      <c r="F339" s="231">
        <v>0</v>
      </c>
      <c r="G339" s="198">
        <v>8</v>
      </c>
      <c r="H339" s="188">
        <v>2742</v>
      </c>
      <c r="I339" s="16"/>
      <c r="J339" s="16"/>
    </row>
    <row r="340" spans="1:10" ht="15.75" x14ac:dyDescent="0.25">
      <c r="A340" s="235">
        <v>44243</v>
      </c>
      <c r="B340" s="231">
        <v>15</v>
      </c>
      <c r="C340" s="231">
        <v>1</v>
      </c>
      <c r="D340" s="231">
        <v>0</v>
      </c>
      <c r="E340" s="231">
        <v>1</v>
      </c>
      <c r="F340" s="231">
        <v>0</v>
      </c>
      <c r="G340" s="198">
        <v>17</v>
      </c>
      <c r="H340" s="188">
        <v>2759</v>
      </c>
      <c r="I340" s="16"/>
      <c r="J340" s="16"/>
    </row>
    <row r="341" spans="1:10" ht="15.75" x14ac:dyDescent="0.25">
      <c r="A341" s="235">
        <v>44244</v>
      </c>
      <c r="B341" s="231">
        <v>10</v>
      </c>
      <c r="C341" s="231">
        <v>2</v>
      </c>
      <c r="D341" s="231">
        <v>0</v>
      </c>
      <c r="E341" s="231">
        <v>1</v>
      </c>
      <c r="F341" s="231">
        <v>0</v>
      </c>
      <c r="G341" s="198">
        <v>13</v>
      </c>
      <c r="H341" s="188">
        <v>2772</v>
      </c>
      <c r="I341" s="16"/>
      <c r="J341" s="16"/>
    </row>
    <row r="342" spans="1:10" ht="15.75" x14ac:dyDescent="0.25">
      <c r="A342" s="235">
        <v>44245</v>
      </c>
      <c r="B342" s="231">
        <v>7</v>
      </c>
      <c r="C342" s="231">
        <v>0</v>
      </c>
      <c r="D342" s="231">
        <v>0</v>
      </c>
      <c r="E342" s="231">
        <v>0</v>
      </c>
      <c r="F342" s="231">
        <v>0</v>
      </c>
      <c r="G342" s="198">
        <v>7</v>
      </c>
      <c r="H342" s="188">
        <v>2779</v>
      </c>
      <c r="I342" s="16"/>
      <c r="J342" s="16"/>
    </row>
    <row r="343" spans="1:10" ht="15.75" x14ac:dyDescent="0.25">
      <c r="A343" s="235">
        <v>44246</v>
      </c>
      <c r="B343" s="231">
        <v>2</v>
      </c>
      <c r="C343" s="231">
        <v>0</v>
      </c>
      <c r="D343" s="231">
        <v>0</v>
      </c>
      <c r="E343" s="231">
        <v>1</v>
      </c>
      <c r="F343" s="231">
        <v>0</v>
      </c>
      <c r="G343" s="198">
        <v>3</v>
      </c>
      <c r="H343" s="188">
        <v>2782</v>
      </c>
      <c r="I343" s="16"/>
      <c r="J343" s="16"/>
    </row>
    <row r="344" spans="1:10" ht="15.75" x14ac:dyDescent="0.25">
      <c r="A344" s="235">
        <v>44247</v>
      </c>
      <c r="B344" s="231">
        <v>5</v>
      </c>
      <c r="C344" s="231">
        <v>1</v>
      </c>
      <c r="D344" s="231">
        <v>0</v>
      </c>
      <c r="E344" s="231">
        <v>1</v>
      </c>
      <c r="F344" s="231">
        <v>0</v>
      </c>
      <c r="G344" s="198">
        <v>7</v>
      </c>
      <c r="H344" s="188">
        <v>2789</v>
      </c>
      <c r="I344" s="16"/>
      <c r="J344" s="16"/>
    </row>
    <row r="345" spans="1:10" ht="15.75" x14ac:dyDescent="0.25">
      <c r="A345" s="235">
        <v>44248</v>
      </c>
      <c r="B345" s="231">
        <v>5</v>
      </c>
      <c r="C345" s="231">
        <v>2</v>
      </c>
      <c r="D345" s="231">
        <v>0</v>
      </c>
      <c r="E345" s="231">
        <v>0</v>
      </c>
      <c r="F345" s="231">
        <v>0</v>
      </c>
      <c r="G345" s="198">
        <v>7</v>
      </c>
      <c r="H345" s="188">
        <v>2796</v>
      </c>
      <c r="I345" s="16"/>
      <c r="J345" s="16"/>
    </row>
    <row r="346" spans="1:10" ht="15.75" x14ac:dyDescent="0.25">
      <c r="A346" s="235">
        <v>44249</v>
      </c>
      <c r="B346" s="231">
        <v>7</v>
      </c>
      <c r="C346" s="231">
        <v>3</v>
      </c>
      <c r="D346" s="231">
        <v>1</v>
      </c>
      <c r="E346" s="231">
        <v>1</v>
      </c>
      <c r="F346" s="231">
        <v>0</v>
      </c>
      <c r="G346" s="198">
        <v>12</v>
      </c>
      <c r="H346" s="188">
        <v>2808</v>
      </c>
      <c r="I346" s="16"/>
      <c r="J346" s="16"/>
    </row>
    <row r="347" spans="1:10" ht="15.75" x14ac:dyDescent="0.25">
      <c r="A347" s="235">
        <v>44250</v>
      </c>
      <c r="B347" s="231">
        <v>3</v>
      </c>
      <c r="C347" s="231">
        <v>0</v>
      </c>
      <c r="D347" s="231">
        <v>0</v>
      </c>
      <c r="E347" s="231">
        <v>0</v>
      </c>
      <c r="F347" s="231">
        <v>0</v>
      </c>
      <c r="G347" s="198">
        <v>3</v>
      </c>
      <c r="H347" s="188">
        <v>2811</v>
      </c>
      <c r="I347" s="16"/>
      <c r="J347" s="16"/>
    </row>
    <row r="348" spans="1:10" ht="15.75" x14ac:dyDescent="0.25">
      <c r="A348" s="235">
        <v>44251</v>
      </c>
      <c r="B348" s="231">
        <v>6</v>
      </c>
      <c r="C348" s="231">
        <v>0</v>
      </c>
      <c r="D348" s="231">
        <v>0</v>
      </c>
      <c r="E348" s="231">
        <v>2</v>
      </c>
      <c r="F348" s="231">
        <v>0</v>
      </c>
      <c r="G348" s="198">
        <v>8</v>
      </c>
      <c r="H348" s="188">
        <v>2819</v>
      </c>
      <c r="I348" s="16"/>
      <c r="J348" s="16"/>
    </row>
    <row r="349" spans="1:10" ht="15.75" x14ac:dyDescent="0.25">
      <c r="A349" s="235">
        <v>44252</v>
      </c>
      <c r="B349" s="231">
        <v>5</v>
      </c>
      <c r="C349" s="231">
        <v>1</v>
      </c>
      <c r="D349" s="231">
        <v>0</v>
      </c>
      <c r="E349" s="231">
        <v>1</v>
      </c>
      <c r="F349" s="231">
        <v>0</v>
      </c>
      <c r="G349" s="198">
        <v>7</v>
      </c>
      <c r="H349" s="188">
        <v>2826</v>
      </c>
      <c r="I349" s="16"/>
      <c r="J349" s="16"/>
    </row>
    <row r="350" spans="1:10" ht="15.75" x14ac:dyDescent="0.25">
      <c r="A350" s="235">
        <v>44253</v>
      </c>
      <c r="B350" s="231">
        <v>4</v>
      </c>
      <c r="C350" s="231">
        <v>1</v>
      </c>
      <c r="D350" s="231">
        <v>0</v>
      </c>
      <c r="E350" s="231">
        <v>1</v>
      </c>
      <c r="F350" s="231">
        <v>0</v>
      </c>
      <c r="G350" s="198">
        <v>6</v>
      </c>
      <c r="H350" s="188">
        <v>2832</v>
      </c>
      <c r="I350" s="16"/>
      <c r="J350" s="16"/>
    </row>
    <row r="351" spans="1:10" ht="15.75" x14ac:dyDescent="0.25">
      <c r="A351" s="235">
        <v>44254</v>
      </c>
      <c r="B351" s="231">
        <v>4</v>
      </c>
      <c r="C351" s="231">
        <v>0</v>
      </c>
      <c r="D351" s="231">
        <v>0</v>
      </c>
      <c r="E351" s="231">
        <v>0</v>
      </c>
      <c r="F351" s="231">
        <v>0</v>
      </c>
      <c r="G351" s="198">
        <v>4</v>
      </c>
      <c r="H351" s="188">
        <v>2836</v>
      </c>
      <c r="I351" s="16"/>
      <c r="J351" s="16"/>
    </row>
    <row r="352" spans="1:10" ht="15.75" x14ac:dyDescent="0.25">
      <c r="A352" s="235">
        <v>44255</v>
      </c>
      <c r="B352" s="231">
        <v>3</v>
      </c>
      <c r="C352" s="231">
        <v>0</v>
      </c>
      <c r="D352" s="231">
        <v>0</v>
      </c>
      <c r="E352" s="231">
        <v>1</v>
      </c>
      <c r="F352" s="231">
        <v>0</v>
      </c>
      <c r="G352" s="198">
        <v>4</v>
      </c>
      <c r="H352" s="188">
        <v>2840</v>
      </c>
      <c r="I352" s="16"/>
      <c r="J352" s="16"/>
    </row>
    <row r="353" spans="1:10" ht="15.75" x14ac:dyDescent="0.25">
      <c r="A353" s="235">
        <v>44256</v>
      </c>
      <c r="B353" s="231">
        <v>5</v>
      </c>
      <c r="C353" s="231">
        <v>0</v>
      </c>
      <c r="D353" s="231">
        <v>0</v>
      </c>
      <c r="E353" s="231">
        <v>0</v>
      </c>
      <c r="F353" s="231">
        <v>0</v>
      </c>
      <c r="G353" s="198">
        <v>5</v>
      </c>
      <c r="H353" s="188">
        <v>2845</v>
      </c>
      <c r="I353" s="16"/>
      <c r="J353" s="16"/>
    </row>
    <row r="354" spans="1:10" ht="15.75" x14ac:dyDescent="0.25">
      <c r="A354" s="235">
        <v>44257</v>
      </c>
      <c r="B354" s="231">
        <v>4</v>
      </c>
      <c r="C354" s="231">
        <v>0</v>
      </c>
      <c r="D354" s="231">
        <v>0</v>
      </c>
      <c r="E354" s="231">
        <v>0</v>
      </c>
      <c r="F354" s="231">
        <v>0</v>
      </c>
      <c r="G354" s="198">
        <v>4</v>
      </c>
      <c r="H354" s="188">
        <v>2849</v>
      </c>
      <c r="I354" s="16"/>
      <c r="J354" s="16"/>
    </row>
    <row r="355" spans="1:10" ht="15.75" x14ac:dyDescent="0.25">
      <c r="A355" s="235">
        <v>44258</v>
      </c>
      <c r="B355" s="231">
        <v>4</v>
      </c>
      <c r="C355" s="231">
        <v>0</v>
      </c>
      <c r="D355" s="231">
        <v>0</v>
      </c>
      <c r="E355" s="231">
        <v>1</v>
      </c>
      <c r="F355" s="231">
        <v>0</v>
      </c>
      <c r="G355" s="198">
        <v>5</v>
      </c>
      <c r="H355" s="188">
        <v>2854</v>
      </c>
      <c r="I355" s="16"/>
      <c r="J355" s="16"/>
    </row>
    <row r="356" spans="1:10" ht="15.75" x14ac:dyDescent="0.25">
      <c r="A356" s="235">
        <v>44259</v>
      </c>
      <c r="B356" s="231">
        <v>2</v>
      </c>
      <c r="C356" s="231">
        <v>0</v>
      </c>
      <c r="D356" s="231">
        <v>0</v>
      </c>
      <c r="E356" s="231">
        <v>1</v>
      </c>
      <c r="F356" s="231">
        <v>0</v>
      </c>
      <c r="G356" s="198">
        <v>3</v>
      </c>
      <c r="H356" s="188">
        <v>2857</v>
      </c>
      <c r="I356" s="16"/>
      <c r="J356" s="16"/>
    </row>
    <row r="357" spans="1:10" ht="15.75" x14ac:dyDescent="0.25">
      <c r="A357" s="235">
        <v>44260</v>
      </c>
      <c r="B357" s="231">
        <v>1</v>
      </c>
      <c r="C357" s="231">
        <v>0</v>
      </c>
      <c r="D357" s="231">
        <v>0</v>
      </c>
      <c r="E357" s="231">
        <v>0</v>
      </c>
      <c r="F357" s="231">
        <v>0</v>
      </c>
      <c r="G357" s="198">
        <v>1</v>
      </c>
      <c r="H357" s="188">
        <v>2858</v>
      </c>
      <c r="I357" s="16"/>
      <c r="J357" s="16"/>
    </row>
    <row r="358" spans="1:10" ht="15.75" x14ac:dyDescent="0.25">
      <c r="A358" s="235">
        <v>44261</v>
      </c>
      <c r="B358" s="231">
        <v>6</v>
      </c>
      <c r="C358" s="231">
        <v>0</v>
      </c>
      <c r="D358" s="231">
        <v>0</v>
      </c>
      <c r="E358" s="231">
        <v>0</v>
      </c>
      <c r="F358" s="231">
        <v>0</v>
      </c>
      <c r="G358" s="198">
        <v>6</v>
      </c>
      <c r="H358" s="188">
        <v>2864</v>
      </c>
      <c r="I358" s="16"/>
      <c r="J358" s="16"/>
    </row>
    <row r="359" spans="1:10" ht="15.75" x14ac:dyDescent="0.25">
      <c r="A359" s="235">
        <v>44262</v>
      </c>
      <c r="B359" s="231">
        <v>3</v>
      </c>
      <c r="C359" s="231">
        <v>0</v>
      </c>
      <c r="D359" s="231">
        <v>0</v>
      </c>
      <c r="E359" s="231">
        <v>0</v>
      </c>
      <c r="F359" s="231">
        <v>0</v>
      </c>
      <c r="G359" s="198">
        <v>3</v>
      </c>
      <c r="H359" s="188">
        <v>2867</v>
      </c>
      <c r="I359" s="16"/>
      <c r="J359" s="16"/>
    </row>
    <row r="360" spans="1:10" ht="15.75" x14ac:dyDescent="0.25">
      <c r="A360" s="235">
        <v>44263</v>
      </c>
      <c r="B360" s="231">
        <v>1</v>
      </c>
      <c r="C360" s="231">
        <v>1</v>
      </c>
      <c r="D360" s="231">
        <v>0</v>
      </c>
      <c r="E360" s="231">
        <v>0</v>
      </c>
      <c r="F360" s="231">
        <v>0</v>
      </c>
      <c r="G360" s="198">
        <v>2</v>
      </c>
      <c r="H360" s="188">
        <v>2869</v>
      </c>
      <c r="I360" s="16"/>
      <c r="J360" s="16"/>
    </row>
    <row r="361" spans="1:10" ht="15.75" x14ac:dyDescent="0.25">
      <c r="A361" s="235">
        <v>44264</v>
      </c>
      <c r="B361" s="231">
        <v>6</v>
      </c>
      <c r="C361" s="231">
        <v>0</v>
      </c>
      <c r="D361" s="231">
        <v>0</v>
      </c>
      <c r="E361" s="231">
        <v>0</v>
      </c>
      <c r="F361" s="231">
        <v>0</v>
      </c>
      <c r="G361" s="198">
        <v>6</v>
      </c>
      <c r="H361" s="188">
        <v>2875</v>
      </c>
      <c r="I361" s="16"/>
      <c r="J361" s="16"/>
    </row>
    <row r="362" spans="1:10" ht="15.75" x14ac:dyDescent="0.25">
      <c r="A362" s="235">
        <v>44265</v>
      </c>
      <c r="B362" s="231">
        <v>6</v>
      </c>
      <c r="C362" s="231">
        <v>0</v>
      </c>
      <c r="D362" s="231">
        <v>0</v>
      </c>
      <c r="E362" s="231">
        <v>0</v>
      </c>
      <c r="F362" s="231">
        <v>0</v>
      </c>
      <c r="G362" s="198">
        <v>6</v>
      </c>
      <c r="H362" s="188">
        <v>2881</v>
      </c>
      <c r="I362" s="16"/>
      <c r="J362" s="16"/>
    </row>
    <row r="363" spans="1:10" ht="15.75" x14ac:dyDescent="0.25">
      <c r="A363" s="235">
        <v>44266</v>
      </c>
      <c r="B363" s="231">
        <v>4</v>
      </c>
      <c r="C363" s="231">
        <v>2</v>
      </c>
      <c r="D363" s="231">
        <v>0</v>
      </c>
      <c r="E363" s="231">
        <v>0</v>
      </c>
      <c r="F363" s="231">
        <v>0</v>
      </c>
      <c r="G363" s="198">
        <v>6</v>
      </c>
      <c r="H363" s="188">
        <v>2887</v>
      </c>
      <c r="I363" s="16"/>
      <c r="J363" s="16"/>
    </row>
    <row r="364" spans="1:10" ht="15.75" x14ac:dyDescent="0.25">
      <c r="A364" s="235">
        <v>44267</v>
      </c>
      <c r="B364" s="231">
        <v>2</v>
      </c>
      <c r="C364" s="231">
        <v>0</v>
      </c>
      <c r="D364" s="231">
        <v>0</v>
      </c>
      <c r="E364" s="231">
        <v>0</v>
      </c>
      <c r="F364" s="231">
        <v>0</v>
      </c>
      <c r="G364" s="198">
        <v>2</v>
      </c>
      <c r="H364" s="188">
        <v>2889</v>
      </c>
      <c r="I364" s="16"/>
      <c r="J364" s="16"/>
    </row>
    <row r="365" spans="1:10" ht="15.75" x14ac:dyDescent="0.25">
      <c r="A365" s="235">
        <v>44268</v>
      </c>
      <c r="B365" s="231">
        <v>0</v>
      </c>
      <c r="C365" s="231">
        <v>0</v>
      </c>
      <c r="D365" s="231">
        <v>0</v>
      </c>
      <c r="E365" s="231">
        <v>0</v>
      </c>
      <c r="F365" s="231">
        <v>0</v>
      </c>
      <c r="G365" s="198">
        <v>0</v>
      </c>
      <c r="H365" s="188">
        <v>2889</v>
      </c>
      <c r="I365" s="16"/>
      <c r="J365" s="16"/>
    </row>
    <row r="366" spans="1:10" ht="15.75" x14ac:dyDescent="0.25">
      <c r="A366" s="235">
        <v>44269</v>
      </c>
      <c r="B366" s="231">
        <v>1</v>
      </c>
      <c r="C366" s="231">
        <v>0</v>
      </c>
      <c r="D366" s="231">
        <v>0</v>
      </c>
      <c r="E366" s="231">
        <v>0</v>
      </c>
      <c r="F366" s="231">
        <v>0</v>
      </c>
      <c r="G366" s="198">
        <v>1</v>
      </c>
      <c r="H366" s="188">
        <v>2890</v>
      </c>
      <c r="I366" s="16"/>
      <c r="J366" s="16"/>
    </row>
    <row r="367" spans="1:10" ht="15.75" x14ac:dyDescent="0.25">
      <c r="A367" s="235">
        <v>44270</v>
      </c>
      <c r="B367" s="231">
        <v>1</v>
      </c>
      <c r="C367" s="231">
        <v>1</v>
      </c>
      <c r="D367" s="231">
        <v>0</v>
      </c>
      <c r="E367" s="231">
        <v>0</v>
      </c>
      <c r="F367" s="231">
        <v>0</v>
      </c>
      <c r="G367" s="198">
        <v>2</v>
      </c>
      <c r="H367" s="188">
        <v>2892</v>
      </c>
      <c r="I367" s="16"/>
      <c r="J367" s="16"/>
    </row>
    <row r="368" spans="1:10" ht="15.75" x14ac:dyDescent="0.25">
      <c r="A368" s="235">
        <v>44271</v>
      </c>
      <c r="B368" s="231">
        <v>2</v>
      </c>
      <c r="C368" s="231">
        <v>0</v>
      </c>
      <c r="D368" s="231">
        <v>0</v>
      </c>
      <c r="E368" s="231">
        <v>1</v>
      </c>
      <c r="F368" s="231">
        <v>0</v>
      </c>
      <c r="G368" s="198">
        <v>3</v>
      </c>
      <c r="H368" s="188">
        <v>2895</v>
      </c>
      <c r="I368" s="16"/>
      <c r="J368" s="16"/>
    </row>
    <row r="369" spans="1:10" ht="15.75" x14ac:dyDescent="0.25">
      <c r="A369" s="235">
        <v>44272</v>
      </c>
      <c r="B369" s="231">
        <v>1</v>
      </c>
      <c r="C369" s="231">
        <v>0</v>
      </c>
      <c r="D369" s="231">
        <v>0</v>
      </c>
      <c r="E369" s="231">
        <v>1</v>
      </c>
      <c r="F369" s="231">
        <v>0</v>
      </c>
      <c r="G369" s="198">
        <v>2</v>
      </c>
      <c r="H369" s="188">
        <v>2897</v>
      </c>
      <c r="I369" s="16"/>
      <c r="J369" s="16"/>
    </row>
    <row r="370" spans="1:10" ht="15.75" x14ac:dyDescent="0.25">
      <c r="A370" s="235">
        <v>44273</v>
      </c>
      <c r="B370" s="231">
        <v>3</v>
      </c>
      <c r="C370" s="231">
        <v>1</v>
      </c>
      <c r="D370" s="231">
        <v>0</v>
      </c>
      <c r="E370" s="231">
        <v>0</v>
      </c>
      <c r="F370" s="231">
        <v>0</v>
      </c>
      <c r="G370" s="198">
        <v>4</v>
      </c>
      <c r="H370" s="188">
        <v>2901</v>
      </c>
      <c r="I370" s="16"/>
      <c r="J370" s="16"/>
    </row>
    <row r="371" spans="1:10" ht="15.75" x14ac:dyDescent="0.25">
      <c r="A371" s="235">
        <v>44274</v>
      </c>
      <c r="B371" s="231">
        <v>2</v>
      </c>
      <c r="C371" s="231">
        <v>0</v>
      </c>
      <c r="D371" s="231">
        <v>0</v>
      </c>
      <c r="E371" s="231">
        <v>1</v>
      </c>
      <c r="F371" s="231">
        <v>0</v>
      </c>
      <c r="G371" s="198">
        <v>3</v>
      </c>
      <c r="H371" s="188">
        <v>2904</v>
      </c>
      <c r="I371" s="16"/>
      <c r="J371" s="16"/>
    </row>
    <row r="372" spans="1:10" ht="15.75" x14ac:dyDescent="0.25">
      <c r="A372" s="235">
        <v>44275</v>
      </c>
      <c r="B372" s="231">
        <v>1</v>
      </c>
      <c r="C372" s="231">
        <v>0</v>
      </c>
      <c r="D372" s="231">
        <v>0</v>
      </c>
      <c r="E372" s="231">
        <v>1</v>
      </c>
      <c r="F372" s="231">
        <v>0</v>
      </c>
      <c r="G372" s="198">
        <v>2</v>
      </c>
      <c r="H372" s="188">
        <v>2906</v>
      </c>
      <c r="I372" s="16"/>
      <c r="J372" s="16"/>
    </row>
    <row r="373" spans="1:10" ht="15.75" x14ac:dyDescent="0.25">
      <c r="A373" s="235">
        <v>44276</v>
      </c>
      <c r="B373" s="231">
        <v>2</v>
      </c>
      <c r="C373" s="231">
        <v>0</v>
      </c>
      <c r="D373" s="231">
        <v>0</v>
      </c>
      <c r="E373" s="231">
        <v>1</v>
      </c>
      <c r="F373" s="231">
        <v>0</v>
      </c>
      <c r="G373" s="198">
        <v>3</v>
      </c>
      <c r="H373" s="188">
        <v>2909</v>
      </c>
      <c r="I373" s="16"/>
      <c r="J373" s="16"/>
    </row>
    <row r="374" spans="1:10" ht="15.75" x14ac:dyDescent="0.25">
      <c r="A374" s="235">
        <v>44277</v>
      </c>
      <c r="B374" s="231">
        <v>4</v>
      </c>
      <c r="C374" s="231">
        <v>0</v>
      </c>
      <c r="D374" s="231">
        <v>0</v>
      </c>
      <c r="E374" s="231">
        <v>0</v>
      </c>
      <c r="F374" s="231">
        <v>0</v>
      </c>
      <c r="G374" s="198">
        <v>4</v>
      </c>
      <c r="H374" s="188">
        <v>2913</v>
      </c>
      <c r="I374" s="16"/>
      <c r="J374" s="16"/>
    </row>
    <row r="375" spans="1:10" ht="15.75" x14ac:dyDescent="0.25">
      <c r="A375" s="235">
        <v>44278</v>
      </c>
      <c r="B375" s="231">
        <v>0</v>
      </c>
      <c r="C375" s="231">
        <v>1</v>
      </c>
      <c r="D375" s="231">
        <v>0</v>
      </c>
      <c r="E375" s="231">
        <v>0</v>
      </c>
      <c r="F375" s="231">
        <v>0</v>
      </c>
      <c r="G375" s="198">
        <v>1</v>
      </c>
      <c r="H375" s="188">
        <v>2914</v>
      </c>
      <c r="I375" s="16"/>
      <c r="J375" s="16"/>
    </row>
    <row r="376" spans="1:10" ht="15.75" x14ac:dyDescent="0.25">
      <c r="A376" s="235">
        <v>44279</v>
      </c>
      <c r="B376" s="231">
        <v>0</v>
      </c>
      <c r="C376" s="231">
        <v>0</v>
      </c>
      <c r="D376" s="231">
        <v>0</v>
      </c>
      <c r="E376" s="231">
        <v>0</v>
      </c>
      <c r="F376" s="231">
        <v>0</v>
      </c>
      <c r="G376" s="198">
        <v>0</v>
      </c>
      <c r="H376" s="188">
        <v>2914</v>
      </c>
      <c r="I376" s="16"/>
      <c r="J376" s="16"/>
    </row>
    <row r="377" spans="1:10" ht="15.75" x14ac:dyDescent="0.25">
      <c r="A377" s="235">
        <v>44280</v>
      </c>
      <c r="B377" s="231">
        <v>0</v>
      </c>
      <c r="C377" s="231">
        <v>0</v>
      </c>
      <c r="D377" s="231">
        <v>0</v>
      </c>
      <c r="E377" s="231">
        <v>0</v>
      </c>
      <c r="F377" s="231">
        <v>0</v>
      </c>
      <c r="G377" s="198">
        <v>0</v>
      </c>
      <c r="H377" s="188">
        <v>2914</v>
      </c>
      <c r="I377" s="16"/>
      <c r="J377" s="16"/>
    </row>
    <row r="378" spans="1:10" ht="15.75" x14ac:dyDescent="0.25">
      <c r="A378" s="235">
        <v>44281</v>
      </c>
      <c r="B378" s="231">
        <v>2</v>
      </c>
      <c r="C378" s="231">
        <v>2</v>
      </c>
      <c r="D378" s="231">
        <v>0</v>
      </c>
      <c r="E378" s="231">
        <v>0</v>
      </c>
      <c r="F378" s="231">
        <v>0</v>
      </c>
      <c r="G378" s="198">
        <v>4</v>
      </c>
      <c r="H378" s="188">
        <v>2918</v>
      </c>
      <c r="I378" s="16"/>
      <c r="J378" s="16"/>
    </row>
    <row r="379" spans="1:10" ht="15.75" x14ac:dyDescent="0.25">
      <c r="A379" s="235">
        <v>44282</v>
      </c>
      <c r="B379" s="231">
        <v>3</v>
      </c>
      <c r="C379" s="231">
        <v>0</v>
      </c>
      <c r="D379" s="231">
        <v>0</v>
      </c>
      <c r="E379" s="231">
        <v>0</v>
      </c>
      <c r="F379" s="231">
        <v>0</v>
      </c>
      <c r="G379" s="198">
        <v>3</v>
      </c>
      <c r="H379" s="188">
        <v>2921</v>
      </c>
      <c r="I379" s="16"/>
      <c r="J379" s="16"/>
    </row>
    <row r="380" spans="1:10" ht="15.75" x14ac:dyDescent="0.25">
      <c r="A380" s="235">
        <v>44283</v>
      </c>
      <c r="B380" s="231">
        <v>1</v>
      </c>
      <c r="C380" s="231">
        <v>0</v>
      </c>
      <c r="D380" s="231">
        <v>0</v>
      </c>
      <c r="E380" s="231">
        <v>0</v>
      </c>
      <c r="F380" s="231">
        <v>0</v>
      </c>
      <c r="G380" s="198">
        <v>1</v>
      </c>
      <c r="H380" s="188">
        <v>2922</v>
      </c>
      <c r="I380" s="16"/>
      <c r="J380" s="16"/>
    </row>
    <row r="381" spans="1:10" ht="15.75" x14ac:dyDescent="0.25">
      <c r="A381" s="235">
        <v>44284</v>
      </c>
      <c r="B381" s="231">
        <v>3</v>
      </c>
      <c r="C381" s="231">
        <v>0</v>
      </c>
      <c r="D381" s="231">
        <v>0</v>
      </c>
      <c r="E381" s="231">
        <v>1</v>
      </c>
      <c r="F381" s="231">
        <v>0</v>
      </c>
      <c r="G381" s="198">
        <v>4</v>
      </c>
      <c r="H381" s="188">
        <v>2926</v>
      </c>
      <c r="I381" s="16"/>
      <c r="J381" s="16"/>
    </row>
    <row r="382" spans="1:10" ht="15.75" x14ac:dyDescent="0.25">
      <c r="A382" s="235">
        <v>44285</v>
      </c>
      <c r="B382" s="231">
        <v>1</v>
      </c>
      <c r="C382" s="231">
        <v>0</v>
      </c>
      <c r="D382" s="231">
        <v>0</v>
      </c>
      <c r="E382" s="231">
        <v>0</v>
      </c>
      <c r="F382" s="231">
        <v>0</v>
      </c>
      <c r="G382" s="198">
        <v>1</v>
      </c>
      <c r="H382" s="188">
        <v>2927</v>
      </c>
      <c r="I382" s="16"/>
      <c r="J382" s="16"/>
    </row>
    <row r="383" spans="1:10" ht="15.75" x14ac:dyDescent="0.25">
      <c r="A383" s="235">
        <v>44286</v>
      </c>
      <c r="B383" s="231">
        <v>0</v>
      </c>
      <c r="C383" s="231">
        <v>0</v>
      </c>
      <c r="D383" s="231">
        <v>0</v>
      </c>
      <c r="E383" s="231">
        <v>0</v>
      </c>
      <c r="F383" s="231">
        <v>0</v>
      </c>
      <c r="G383" s="198">
        <v>0</v>
      </c>
      <c r="H383" s="188">
        <v>2927</v>
      </c>
      <c r="I383" s="16"/>
      <c r="J383" s="16"/>
    </row>
    <row r="384" spans="1:10" ht="15.75" x14ac:dyDescent="0.25">
      <c r="A384" s="235">
        <v>44287</v>
      </c>
      <c r="B384" s="231">
        <v>2</v>
      </c>
      <c r="C384" s="231">
        <v>0</v>
      </c>
      <c r="D384" s="231">
        <v>0</v>
      </c>
      <c r="E384" s="231">
        <v>0</v>
      </c>
      <c r="F384" s="231">
        <v>0</v>
      </c>
      <c r="G384" s="198">
        <v>2</v>
      </c>
      <c r="H384" s="188">
        <v>2929</v>
      </c>
      <c r="I384" s="16"/>
      <c r="J384" s="16"/>
    </row>
    <row r="385" spans="1:10" ht="15.75" x14ac:dyDescent="0.25">
      <c r="A385" s="235">
        <v>44288</v>
      </c>
      <c r="B385" s="231">
        <v>2</v>
      </c>
      <c r="C385" s="231">
        <v>0</v>
      </c>
      <c r="D385" s="231">
        <v>0</v>
      </c>
      <c r="E385" s="231">
        <v>0</v>
      </c>
      <c r="F385" s="231">
        <v>0</v>
      </c>
      <c r="G385" s="198">
        <v>2</v>
      </c>
      <c r="H385" s="188">
        <v>2931</v>
      </c>
      <c r="I385" s="16"/>
      <c r="J385" s="16"/>
    </row>
    <row r="386" spans="1:10" ht="15.75" x14ac:dyDescent="0.25">
      <c r="A386" s="235">
        <v>44289</v>
      </c>
      <c r="B386" s="231">
        <v>2</v>
      </c>
      <c r="C386" s="231">
        <v>0</v>
      </c>
      <c r="D386" s="231">
        <v>0</v>
      </c>
      <c r="E386" s="231">
        <v>0</v>
      </c>
      <c r="F386" s="231">
        <v>0</v>
      </c>
      <c r="G386" s="198">
        <v>2</v>
      </c>
      <c r="H386" s="188">
        <v>2933</v>
      </c>
      <c r="I386" s="16"/>
      <c r="J386" s="16"/>
    </row>
    <row r="387" spans="1:10" ht="15.75" x14ac:dyDescent="0.25">
      <c r="A387" s="235">
        <v>44290</v>
      </c>
      <c r="B387" s="231">
        <v>1</v>
      </c>
      <c r="C387" s="231">
        <v>0</v>
      </c>
      <c r="D387" s="231">
        <v>0</v>
      </c>
      <c r="E387" s="231">
        <v>0</v>
      </c>
      <c r="F387" s="231">
        <v>0</v>
      </c>
      <c r="G387" s="198">
        <v>1</v>
      </c>
      <c r="H387" s="188">
        <v>2934</v>
      </c>
      <c r="I387" s="16"/>
      <c r="J387" s="16"/>
    </row>
    <row r="388" spans="1:10" ht="15.75" x14ac:dyDescent="0.25">
      <c r="A388" s="235">
        <v>44291</v>
      </c>
      <c r="B388" s="231">
        <v>2</v>
      </c>
      <c r="C388" s="231">
        <v>1</v>
      </c>
      <c r="D388" s="231">
        <v>0</v>
      </c>
      <c r="E388" s="231">
        <v>0</v>
      </c>
      <c r="F388" s="231">
        <v>0</v>
      </c>
      <c r="G388" s="198">
        <v>3</v>
      </c>
      <c r="H388" s="188">
        <v>2937</v>
      </c>
      <c r="I388" s="16"/>
      <c r="J388" s="16"/>
    </row>
    <row r="389" spans="1:10" ht="15.75" x14ac:dyDescent="0.25">
      <c r="A389" s="235">
        <v>44292</v>
      </c>
      <c r="B389" s="231">
        <v>2</v>
      </c>
      <c r="C389" s="231">
        <v>0</v>
      </c>
      <c r="D389" s="231">
        <v>0</v>
      </c>
      <c r="E389" s="231">
        <v>0</v>
      </c>
      <c r="F389" s="231">
        <v>0</v>
      </c>
      <c r="G389" s="198">
        <v>2</v>
      </c>
      <c r="H389" s="188">
        <v>2939</v>
      </c>
      <c r="I389" s="16"/>
      <c r="J389" s="16"/>
    </row>
    <row r="390" spans="1:10" ht="15.75" x14ac:dyDescent="0.25">
      <c r="A390" s="235">
        <v>44293</v>
      </c>
      <c r="B390" s="231">
        <v>2</v>
      </c>
      <c r="C390" s="231">
        <v>0</v>
      </c>
      <c r="D390" s="231">
        <v>0</v>
      </c>
      <c r="E390" s="231">
        <v>0</v>
      </c>
      <c r="F390" s="231">
        <v>0</v>
      </c>
      <c r="G390" s="198">
        <v>2</v>
      </c>
      <c r="H390" s="188">
        <v>2941</v>
      </c>
      <c r="I390" s="16"/>
      <c r="J390" s="16"/>
    </row>
    <row r="391" spans="1:10" ht="15.75" x14ac:dyDescent="0.25">
      <c r="A391" s="235">
        <v>44294</v>
      </c>
      <c r="B391" s="231">
        <v>2</v>
      </c>
      <c r="C391" s="231">
        <v>0</v>
      </c>
      <c r="D391" s="231">
        <v>0</v>
      </c>
      <c r="E391" s="231">
        <v>1</v>
      </c>
      <c r="F391" s="231">
        <v>0</v>
      </c>
      <c r="G391" s="198">
        <v>3</v>
      </c>
      <c r="H391" s="188">
        <v>2944</v>
      </c>
      <c r="I391" s="16"/>
      <c r="J391" s="16"/>
    </row>
    <row r="392" spans="1:10" ht="15.75" x14ac:dyDescent="0.25">
      <c r="A392" s="235">
        <v>44295</v>
      </c>
      <c r="B392" s="231">
        <v>2</v>
      </c>
      <c r="C392" s="231">
        <v>0</v>
      </c>
      <c r="D392" s="231">
        <v>0</v>
      </c>
      <c r="E392" s="231">
        <v>0</v>
      </c>
      <c r="F392" s="231">
        <v>0</v>
      </c>
      <c r="G392" s="198">
        <v>2</v>
      </c>
      <c r="H392" s="188">
        <v>2946</v>
      </c>
      <c r="I392" s="16"/>
      <c r="J392" s="16"/>
    </row>
    <row r="393" spans="1:10" ht="15.75" x14ac:dyDescent="0.25">
      <c r="A393" s="235">
        <v>44296</v>
      </c>
      <c r="B393" s="231">
        <v>1</v>
      </c>
      <c r="C393" s="231">
        <v>0</v>
      </c>
      <c r="D393" s="231">
        <v>0</v>
      </c>
      <c r="E393" s="231">
        <v>0</v>
      </c>
      <c r="F393" s="231">
        <v>0</v>
      </c>
      <c r="G393" s="198">
        <v>1</v>
      </c>
      <c r="H393" s="188">
        <v>2947</v>
      </c>
      <c r="I393" s="16"/>
      <c r="J393" s="16"/>
    </row>
    <row r="394" spans="1:10" ht="15.75" x14ac:dyDescent="0.25">
      <c r="A394" s="235">
        <v>44297</v>
      </c>
      <c r="B394" s="231">
        <v>2</v>
      </c>
      <c r="C394" s="231">
        <v>0</v>
      </c>
      <c r="D394" s="231">
        <v>0</v>
      </c>
      <c r="E394" s="231">
        <v>0</v>
      </c>
      <c r="F394" s="231">
        <v>0</v>
      </c>
      <c r="G394" s="198">
        <v>2</v>
      </c>
      <c r="H394" s="188">
        <v>2949</v>
      </c>
      <c r="I394" s="16"/>
      <c r="J394" s="16"/>
    </row>
    <row r="395" spans="1:10" ht="15.75" x14ac:dyDescent="0.25">
      <c r="A395" s="235">
        <v>44298</v>
      </c>
      <c r="B395" s="231">
        <v>0</v>
      </c>
      <c r="C395" s="231">
        <v>0</v>
      </c>
      <c r="D395" s="231">
        <v>0</v>
      </c>
      <c r="E395" s="231">
        <v>0</v>
      </c>
      <c r="F395" s="231">
        <v>0</v>
      </c>
      <c r="G395" s="198">
        <v>0</v>
      </c>
      <c r="H395" s="188">
        <v>2949</v>
      </c>
      <c r="I395" s="16"/>
      <c r="J395" s="16"/>
    </row>
    <row r="396" spans="1:10" ht="15.75" x14ac:dyDescent="0.25">
      <c r="A396" s="235">
        <v>44299</v>
      </c>
      <c r="B396" s="231">
        <v>3</v>
      </c>
      <c r="C396" s="231">
        <v>0</v>
      </c>
      <c r="D396" s="231">
        <v>0</v>
      </c>
      <c r="E396" s="231">
        <v>0</v>
      </c>
      <c r="F396" s="231">
        <v>0</v>
      </c>
      <c r="G396" s="198">
        <v>3</v>
      </c>
      <c r="H396" s="188">
        <v>2952</v>
      </c>
      <c r="I396" s="16"/>
      <c r="J396" s="16"/>
    </row>
    <row r="397" spans="1:10" ht="15.75" x14ac:dyDescent="0.25">
      <c r="A397" s="235">
        <v>44300</v>
      </c>
      <c r="B397" s="231">
        <v>3</v>
      </c>
      <c r="C397" s="231">
        <v>0</v>
      </c>
      <c r="D397" s="231">
        <v>0</v>
      </c>
      <c r="E397" s="231">
        <v>0</v>
      </c>
      <c r="F397" s="231">
        <v>0</v>
      </c>
      <c r="G397" s="198">
        <v>3</v>
      </c>
      <c r="H397" s="188">
        <v>2955</v>
      </c>
      <c r="I397" s="16"/>
      <c r="J397" s="16"/>
    </row>
    <row r="398" spans="1:10" ht="15.75" x14ac:dyDescent="0.25">
      <c r="A398" s="235">
        <v>44301</v>
      </c>
      <c r="B398" s="231">
        <v>0</v>
      </c>
      <c r="C398" s="231">
        <v>0</v>
      </c>
      <c r="D398" s="231">
        <v>0</v>
      </c>
      <c r="E398" s="231">
        <v>0</v>
      </c>
      <c r="F398" s="231">
        <v>0</v>
      </c>
      <c r="G398" s="198">
        <v>0</v>
      </c>
      <c r="H398" s="188">
        <v>2955</v>
      </c>
      <c r="I398" s="16"/>
      <c r="J398" s="16"/>
    </row>
    <row r="399" spans="1:10" ht="15.75" x14ac:dyDescent="0.25">
      <c r="A399" s="236">
        <v>44302</v>
      </c>
      <c r="B399" s="233">
        <v>1</v>
      </c>
      <c r="C399" s="233">
        <v>0</v>
      </c>
      <c r="D399" s="233">
        <v>0</v>
      </c>
      <c r="E399" s="233">
        <v>0</v>
      </c>
      <c r="F399" s="233">
        <v>0</v>
      </c>
      <c r="G399" s="198">
        <v>1</v>
      </c>
      <c r="H399" s="188">
        <v>2956</v>
      </c>
      <c r="I399" s="16"/>
      <c r="J399" s="16"/>
    </row>
    <row r="400" spans="1:10" ht="15.75" x14ac:dyDescent="0.25">
      <c r="A400" s="236">
        <v>44303</v>
      </c>
      <c r="B400" s="245">
        <v>1</v>
      </c>
      <c r="C400" s="245">
        <v>0</v>
      </c>
      <c r="D400" s="245">
        <v>0</v>
      </c>
      <c r="E400" s="245">
        <v>0</v>
      </c>
      <c r="F400" s="245">
        <v>0</v>
      </c>
      <c r="G400" s="198">
        <v>1</v>
      </c>
      <c r="H400" s="188">
        <v>2957</v>
      </c>
      <c r="I400" s="16"/>
      <c r="J400" s="16"/>
    </row>
    <row r="401" spans="1:10" ht="15.75" x14ac:dyDescent="0.25">
      <c r="A401" s="236">
        <v>44304</v>
      </c>
      <c r="B401" s="245">
        <v>0</v>
      </c>
      <c r="C401" s="245">
        <v>0</v>
      </c>
      <c r="D401" s="245">
        <v>0</v>
      </c>
      <c r="E401" s="245">
        <v>0</v>
      </c>
      <c r="F401" s="245">
        <v>0</v>
      </c>
      <c r="G401" s="198">
        <v>0</v>
      </c>
      <c r="H401" s="188">
        <v>2957</v>
      </c>
      <c r="I401" s="16"/>
      <c r="J401" s="16"/>
    </row>
    <row r="402" spans="1:10" ht="15.75" x14ac:dyDescent="0.25">
      <c r="A402" s="236">
        <v>44305</v>
      </c>
      <c r="B402" s="245">
        <v>1</v>
      </c>
      <c r="C402" s="245">
        <v>0</v>
      </c>
      <c r="D402" s="245">
        <v>0</v>
      </c>
      <c r="E402" s="245">
        <v>0</v>
      </c>
      <c r="F402" s="245">
        <v>0</v>
      </c>
      <c r="G402" s="198">
        <v>1</v>
      </c>
      <c r="H402" s="188">
        <v>2958</v>
      </c>
      <c r="I402" s="16"/>
      <c r="J402" s="16"/>
    </row>
    <row r="403" spans="1:10" ht="15.75" x14ac:dyDescent="0.25">
      <c r="A403" s="236">
        <v>44306</v>
      </c>
      <c r="B403" s="245">
        <v>0</v>
      </c>
      <c r="C403" s="245">
        <v>0</v>
      </c>
      <c r="D403" s="245">
        <v>0</v>
      </c>
      <c r="E403" s="245">
        <v>0</v>
      </c>
      <c r="F403" s="245">
        <v>0</v>
      </c>
      <c r="G403" s="198">
        <v>0</v>
      </c>
      <c r="H403" s="188">
        <v>2958</v>
      </c>
      <c r="I403" s="16"/>
      <c r="J403" s="16"/>
    </row>
    <row r="404" spans="1:10" ht="15.75" x14ac:dyDescent="0.25">
      <c r="A404" s="236">
        <v>44307</v>
      </c>
      <c r="B404" s="245">
        <v>3</v>
      </c>
      <c r="C404" s="245">
        <v>0</v>
      </c>
      <c r="D404" s="245">
        <v>0</v>
      </c>
      <c r="E404" s="245">
        <v>0</v>
      </c>
      <c r="F404" s="245">
        <v>0</v>
      </c>
      <c r="G404" s="198">
        <v>3</v>
      </c>
      <c r="H404" s="188">
        <v>2961</v>
      </c>
      <c r="I404" s="16"/>
      <c r="J404" s="16"/>
    </row>
    <row r="405" spans="1:10" ht="15.75" x14ac:dyDescent="0.25">
      <c r="A405" s="236">
        <v>44308</v>
      </c>
      <c r="B405" s="245">
        <v>3</v>
      </c>
      <c r="C405" s="245">
        <v>0</v>
      </c>
      <c r="D405" s="245">
        <v>0</v>
      </c>
      <c r="E405" s="245">
        <v>0</v>
      </c>
      <c r="F405" s="245">
        <v>0</v>
      </c>
      <c r="G405" s="198">
        <v>3</v>
      </c>
      <c r="H405" s="188">
        <v>2964</v>
      </c>
      <c r="I405" s="16"/>
      <c r="J405" s="16"/>
    </row>
    <row r="406" spans="1:10" ht="15.75" x14ac:dyDescent="0.25">
      <c r="A406" s="236">
        <v>44309</v>
      </c>
      <c r="B406" s="245">
        <v>0</v>
      </c>
      <c r="C406" s="245">
        <v>0</v>
      </c>
      <c r="D406" s="245">
        <v>0</v>
      </c>
      <c r="E406" s="245">
        <v>0</v>
      </c>
      <c r="F406" s="245">
        <v>0</v>
      </c>
      <c r="G406" s="198">
        <v>0</v>
      </c>
      <c r="H406" s="188">
        <v>2964</v>
      </c>
      <c r="I406" s="16"/>
      <c r="J406" s="16"/>
    </row>
    <row r="407" spans="1:10" ht="15.75" x14ac:dyDescent="0.25">
      <c r="A407" s="236">
        <v>44310</v>
      </c>
      <c r="B407" s="245">
        <v>1</v>
      </c>
      <c r="C407" s="245">
        <v>0</v>
      </c>
      <c r="D407" s="245">
        <v>0</v>
      </c>
      <c r="E407" s="245">
        <v>0</v>
      </c>
      <c r="F407" s="245">
        <v>0</v>
      </c>
      <c r="G407" s="198">
        <v>1</v>
      </c>
      <c r="H407" s="188">
        <v>2965</v>
      </c>
      <c r="I407" s="16"/>
      <c r="J407" s="16"/>
    </row>
    <row r="408" spans="1:10" ht="15.75" x14ac:dyDescent="0.25">
      <c r="A408" s="236">
        <v>44311</v>
      </c>
      <c r="B408" s="245">
        <v>1</v>
      </c>
      <c r="C408" s="245">
        <v>0</v>
      </c>
      <c r="D408" s="245">
        <v>0</v>
      </c>
      <c r="E408" s="245">
        <v>0</v>
      </c>
      <c r="F408" s="245">
        <v>0</v>
      </c>
      <c r="G408" s="198">
        <v>1</v>
      </c>
      <c r="H408" s="188">
        <v>2966</v>
      </c>
      <c r="I408" s="16"/>
      <c r="J408" s="16"/>
    </row>
    <row r="409" spans="1:10" ht="15.75" x14ac:dyDescent="0.25">
      <c r="A409" s="236">
        <v>44312</v>
      </c>
      <c r="B409" s="245">
        <v>0</v>
      </c>
      <c r="C409" s="245">
        <v>0</v>
      </c>
      <c r="D409" s="245">
        <v>0</v>
      </c>
      <c r="E409" s="245">
        <v>0</v>
      </c>
      <c r="F409" s="245">
        <v>0</v>
      </c>
      <c r="G409" s="198">
        <v>0</v>
      </c>
      <c r="H409" s="188">
        <v>2966</v>
      </c>
      <c r="I409" s="16"/>
      <c r="J409" s="16"/>
    </row>
    <row r="410" spans="1:10" ht="15.75" x14ac:dyDescent="0.25">
      <c r="A410" s="236">
        <v>44313</v>
      </c>
      <c r="B410" s="245">
        <v>1</v>
      </c>
      <c r="C410" s="245">
        <v>0</v>
      </c>
      <c r="D410" s="245">
        <v>0</v>
      </c>
      <c r="E410" s="245">
        <v>0</v>
      </c>
      <c r="F410" s="245">
        <v>0</v>
      </c>
      <c r="G410" s="198">
        <v>1</v>
      </c>
      <c r="H410" s="188">
        <v>2967</v>
      </c>
      <c r="I410" s="16"/>
      <c r="J410" s="16"/>
    </row>
    <row r="411" spans="1:10" ht="15.75" x14ac:dyDescent="0.25">
      <c r="A411" s="236">
        <v>44314</v>
      </c>
      <c r="B411" s="245">
        <v>0</v>
      </c>
      <c r="C411" s="245">
        <v>0</v>
      </c>
      <c r="D411" s="245">
        <v>0</v>
      </c>
      <c r="E411" s="245">
        <v>0</v>
      </c>
      <c r="F411" s="245">
        <v>0</v>
      </c>
      <c r="G411" s="198">
        <v>0</v>
      </c>
      <c r="H411" s="188">
        <v>2967</v>
      </c>
      <c r="I411" s="16"/>
      <c r="J411" s="16"/>
    </row>
    <row r="412" spans="1:10" ht="15.75" x14ac:dyDescent="0.25">
      <c r="A412" s="236">
        <v>44315</v>
      </c>
      <c r="B412" s="245">
        <v>0</v>
      </c>
      <c r="C412" s="245">
        <v>0</v>
      </c>
      <c r="D412" s="245">
        <v>0</v>
      </c>
      <c r="E412" s="245">
        <v>0</v>
      </c>
      <c r="F412" s="245">
        <v>0</v>
      </c>
      <c r="G412" s="198">
        <v>0</v>
      </c>
      <c r="H412" s="188">
        <v>2967</v>
      </c>
      <c r="I412" s="16"/>
      <c r="J412" s="16"/>
    </row>
    <row r="413" spans="1:10" ht="15.75" x14ac:dyDescent="0.25">
      <c r="A413" s="236">
        <v>44316</v>
      </c>
      <c r="B413" s="245">
        <v>0</v>
      </c>
      <c r="C413" s="245">
        <v>0</v>
      </c>
      <c r="D413" s="245">
        <v>0</v>
      </c>
      <c r="E413" s="245">
        <v>0</v>
      </c>
      <c r="F413" s="245">
        <v>0</v>
      </c>
      <c r="G413" s="198">
        <v>0</v>
      </c>
      <c r="H413" s="188">
        <v>2967</v>
      </c>
      <c r="I413" s="16"/>
      <c r="J413" s="16"/>
    </row>
    <row r="414" spans="1:10" ht="15.75" x14ac:dyDescent="0.25">
      <c r="A414" s="236">
        <v>44317</v>
      </c>
      <c r="B414" s="287">
        <v>1</v>
      </c>
      <c r="C414" s="245">
        <v>0</v>
      </c>
      <c r="D414" s="245">
        <v>0</v>
      </c>
      <c r="E414" s="245">
        <v>0</v>
      </c>
      <c r="F414" s="245">
        <v>0</v>
      </c>
      <c r="G414" s="198">
        <v>1</v>
      </c>
      <c r="H414" s="188">
        <v>2968</v>
      </c>
      <c r="I414" s="16"/>
      <c r="J414" s="16"/>
    </row>
    <row r="415" spans="1:10" ht="15.75" x14ac:dyDescent="0.25">
      <c r="A415" s="236">
        <v>44318</v>
      </c>
      <c r="B415" s="287">
        <v>0</v>
      </c>
      <c r="C415" s="245">
        <v>0</v>
      </c>
      <c r="D415" s="245">
        <v>0</v>
      </c>
      <c r="E415" s="245">
        <v>0</v>
      </c>
      <c r="F415" s="245">
        <v>0</v>
      </c>
      <c r="G415" s="198">
        <v>0</v>
      </c>
      <c r="H415" s="188">
        <v>2968</v>
      </c>
      <c r="I415" s="16"/>
      <c r="J415" s="16"/>
    </row>
    <row r="416" spans="1:10" ht="15.75" x14ac:dyDescent="0.25">
      <c r="A416" s="236">
        <v>44319</v>
      </c>
      <c r="B416" s="287">
        <v>0</v>
      </c>
      <c r="C416" s="245">
        <v>0</v>
      </c>
      <c r="D416" s="245">
        <v>0</v>
      </c>
      <c r="E416" s="245">
        <v>0</v>
      </c>
      <c r="F416" s="245">
        <v>0</v>
      </c>
      <c r="G416" s="198">
        <v>0</v>
      </c>
      <c r="H416" s="188">
        <v>2968</v>
      </c>
      <c r="I416" s="16"/>
      <c r="J416" s="16"/>
    </row>
    <row r="417" spans="1:10" ht="15.75" x14ac:dyDescent="0.25">
      <c r="A417" s="236">
        <v>44320</v>
      </c>
      <c r="B417" s="287">
        <v>0</v>
      </c>
      <c r="C417" s="245">
        <v>0</v>
      </c>
      <c r="D417" s="245">
        <v>0</v>
      </c>
      <c r="E417" s="245">
        <v>0</v>
      </c>
      <c r="F417" s="245">
        <v>0</v>
      </c>
      <c r="G417" s="198">
        <v>0</v>
      </c>
      <c r="H417" s="188">
        <v>2968</v>
      </c>
      <c r="I417" s="16"/>
      <c r="J417" s="16"/>
    </row>
    <row r="418" spans="1:10" ht="15.75" x14ac:dyDescent="0.25">
      <c r="A418" s="236">
        <v>44321</v>
      </c>
      <c r="B418" s="287">
        <v>0</v>
      </c>
      <c r="C418" s="245">
        <v>0</v>
      </c>
      <c r="D418" s="245">
        <v>0</v>
      </c>
      <c r="E418" s="245">
        <v>0</v>
      </c>
      <c r="F418" s="245">
        <v>0</v>
      </c>
      <c r="G418" s="198">
        <v>0</v>
      </c>
      <c r="H418" s="188">
        <v>2968</v>
      </c>
      <c r="I418" s="16"/>
      <c r="J418" s="16"/>
    </row>
    <row r="419" spans="1:10" ht="15.75" x14ac:dyDescent="0.25">
      <c r="A419" s="236">
        <v>44322</v>
      </c>
      <c r="B419" s="287">
        <v>1</v>
      </c>
      <c r="C419" s="245">
        <v>0</v>
      </c>
      <c r="D419" s="245">
        <v>0</v>
      </c>
      <c r="E419" s="245">
        <v>0</v>
      </c>
      <c r="F419" s="245">
        <v>0</v>
      </c>
      <c r="G419" s="198">
        <v>1</v>
      </c>
      <c r="H419" s="188">
        <v>2969</v>
      </c>
      <c r="I419" s="16"/>
      <c r="J419" s="16"/>
    </row>
    <row r="420" spans="1:10" ht="15.75" x14ac:dyDescent="0.25">
      <c r="A420" s="236">
        <v>44323</v>
      </c>
      <c r="B420" s="287">
        <v>0</v>
      </c>
      <c r="C420" s="245">
        <v>0</v>
      </c>
      <c r="D420" s="245">
        <v>0</v>
      </c>
      <c r="E420" s="245">
        <v>0</v>
      </c>
      <c r="F420" s="245">
        <v>0</v>
      </c>
      <c r="G420" s="198">
        <v>0</v>
      </c>
      <c r="H420" s="188">
        <v>2969</v>
      </c>
      <c r="I420" s="16"/>
      <c r="J420" s="16"/>
    </row>
    <row r="421" spans="1:10" ht="15.75" x14ac:dyDescent="0.25">
      <c r="A421" s="236">
        <v>44324</v>
      </c>
      <c r="B421" s="287">
        <v>1</v>
      </c>
      <c r="C421" s="245">
        <v>0</v>
      </c>
      <c r="D421" s="245">
        <v>0</v>
      </c>
      <c r="E421" s="245">
        <v>0</v>
      </c>
      <c r="F421" s="245">
        <v>0</v>
      </c>
      <c r="G421" s="198">
        <v>1</v>
      </c>
      <c r="H421" s="188">
        <v>2970</v>
      </c>
      <c r="I421" s="16"/>
      <c r="J421" s="16"/>
    </row>
    <row r="422" spans="1:10" ht="15.75" x14ac:dyDescent="0.25">
      <c r="A422" s="236">
        <v>44325</v>
      </c>
      <c r="B422" s="287">
        <v>0</v>
      </c>
      <c r="C422" s="245">
        <v>0</v>
      </c>
      <c r="D422" s="245">
        <v>0</v>
      </c>
      <c r="E422" s="245">
        <v>0</v>
      </c>
      <c r="F422" s="245">
        <v>0</v>
      </c>
      <c r="G422" s="198">
        <v>0</v>
      </c>
      <c r="H422" s="188">
        <v>2970</v>
      </c>
      <c r="I422" s="16"/>
      <c r="J422" s="16"/>
    </row>
    <row r="423" spans="1:10" ht="15.75" x14ac:dyDescent="0.25">
      <c r="A423" s="236">
        <v>44326</v>
      </c>
      <c r="B423" s="287">
        <v>0</v>
      </c>
      <c r="C423" s="245">
        <v>0</v>
      </c>
      <c r="D423" s="245">
        <v>0</v>
      </c>
      <c r="E423" s="245">
        <v>0</v>
      </c>
      <c r="F423" s="245">
        <v>0</v>
      </c>
      <c r="G423" s="198">
        <v>0</v>
      </c>
      <c r="H423" s="188">
        <v>2970</v>
      </c>
      <c r="I423" s="16"/>
      <c r="J423" s="16"/>
    </row>
    <row r="424" spans="1:10" ht="15.75" x14ac:dyDescent="0.25">
      <c r="A424" s="236">
        <v>44327</v>
      </c>
      <c r="B424" s="287">
        <v>1</v>
      </c>
      <c r="C424" s="287">
        <v>1</v>
      </c>
      <c r="D424" s="245">
        <v>0</v>
      </c>
      <c r="E424" s="245">
        <v>0</v>
      </c>
      <c r="F424" s="245">
        <v>0</v>
      </c>
      <c r="G424" s="198">
        <v>2</v>
      </c>
      <c r="H424" s="188">
        <v>2972</v>
      </c>
      <c r="I424" s="16"/>
      <c r="J424" s="16"/>
    </row>
    <row r="425" spans="1:10" ht="15.75" x14ac:dyDescent="0.25">
      <c r="A425" s="236">
        <v>44328</v>
      </c>
      <c r="B425" s="287">
        <v>0</v>
      </c>
      <c r="C425" s="287">
        <v>0</v>
      </c>
      <c r="D425" s="245">
        <v>0</v>
      </c>
      <c r="E425" s="245">
        <v>0</v>
      </c>
      <c r="F425" s="245">
        <v>0</v>
      </c>
      <c r="G425" s="198">
        <v>0</v>
      </c>
      <c r="H425" s="188">
        <v>2972</v>
      </c>
      <c r="I425" s="16"/>
      <c r="J425" s="16"/>
    </row>
    <row r="426" spans="1:10" ht="15.75" x14ac:dyDescent="0.25">
      <c r="A426" s="236">
        <v>44329</v>
      </c>
      <c r="B426" s="287">
        <v>2</v>
      </c>
      <c r="C426" s="287">
        <v>0</v>
      </c>
      <c r="D426" s="245">
        <v>0</v>
      </c>
      <c r="E426" s="245">
        <v>0</v>
      </c>
      <c r="F426" s="245">
        <v>0</v>
      </c>
      <c r="G426" s="198">
        <v>2</v>
      </c>
      <c r="H426" s="188">
        <v>2974</v>
      </c>
      <c r="I426" s="16"/>
      <c r="J426" s="16"/>
    </row>
    <row r="427" spans="1:10" ht="15.75" x14ac:dyDescent="0.25">
      <c r="A427" s="236">
        <v>44330</v>
      </c>
      <c r="B427" s="287">
        <v>1</v>
      </c>
      <c r="C427" s="287">
        <v>0</v>
      </c>
      <c r="D427" s="245">
        <v>0</v>
      </c>
      <c r="E427" s="245">
        <v>0</v>
      </c>
      <c r="F427" s="245">
        <v>0</v>
      </c>
      <c r="G427" s="198">
        <v>1</v>
      </c>
      <c r="H427" s="188">
        <v>2975</v>
      </c>
      <c r="I427" s="16"/>
      <c r="J427" s="16"/>
    </row>
    <row r="428" spans="1:10" ht="15.75" x14ac:dyDescent="0.25">
      <c r="A428" s="236">
        <v>44331</v>
      </c>
      <c r="B428" s="287">
        <v>0</v>
      </c>
      <c r="C428" s="287">
        <v>0</v>
      </c>
      <c r="D428" s="287">
        <v>0</v>
      </c>
      <c r="E428" s="287">
        <v>0</v>
      </c>
      <c r="F428" s="287">
        <v>0</v>
      </c>
      <c r="G428" s="198">
        <v>0</v>
      </c>
      <c r="H428" s="188">
        <v>2975</v>
      </c>
      <c r="I428" s="16"/>
      <c r="J428" s="16"/>
    </row>
    <row r="429" spans="1:10" ht="15.75" x14ac:dyDescent="0.25">
      <c r="A429" s="236">
        <v>44332</v>
      </c>
      <c r="B429" s="287">
        <v>2</v>
      </c>
      <c r="C429" s="287">
        <v>0</v>
      </c>
      <c r="D429" s="287">
        <v>0</v>
      </c>
      <c r="E429" s="287">
        <v>0</v>
      </c>
      <c r="F429" s="287">
        <v>0</v>
      </c>
      <c r="G429" s="198">
        <v>2</v>
      </c>
      <c r="H429" s="188">
        <v>2977</v>
      </c>
      <c r="I429" s="16"/>
      <c r="J429" s="16"/>
    </row>
    <row r="430" spans="1:10" ht="15.75" x14ac:dyDescent="0.25">
      <c r="A430" s="236">
        <v>44333</v>
      </c>
      <c r="B430" s="287">
        <v>0</v>
      </c>
      <c r="C430" s="287">
        <v>0</v>
      </c>
      <c r="D430" s="287">
        <v>0</v>
      </c>
      <c r="E430" s="287">
        <v>0</v>
      </c>
      <c r="F430" s="287">
        <v>0</v>
      </c>
      <c r="G430" s="198">
        <v>0</v>
      </c>
      <c r="H430" s="188">
        <v>2977</v>
      </c>
      <c r="I430" s="16"/>
      <c r="J430" s="16"/>
    </row>
    <row r="431" spans="1:10" ht="15.75" x14ac:dyDescent="0.25">
      <c r="A431" s="236">
        <v>44334</v>
      </c>
      <c r="B431" s="287">
        <v>1</v>
      </c>
      <c r="C431" s="287">
        <v>0</v>
      </c>
      <c r="D431" s="287">
        <v>0</v>
      </c>
      <c r="E431" s="287">
        <v>0</v>
      </c>
      <c r="F431" s="287">
        <v>0</v>
      </c>
      <c r="G431" s="198">
        <v>1</v>
      </c>
      <c r="H431" s="188">
        <v>2978</v>
      </c>
      <c r="I431" s="16"/>
      <c r="J431" s="16"/>
    </row>
    <row r="432" spans="1:10" ht="15.75" x14ac:dyDescent="0.25">
      <c r="A432" s="236">
        <v>44335</v>
      </c>
      <c r="B432" s="287">
        <v>0</v>
      </c>
      <c r="C432" s="287">
        <v>0</v>
      </c>
      <c r="D432" s="287">
        <v>0</v>
      </c>
      <c r="E432" s="287">
        <v>0</v>
      </c>
      <c r="F432" s="287">
        <v>0</v>
      </c>
      <c r="G432" s="198">
        <v>0</v>
      </c>
      <c r="H432" s="188">
        <v>2978</v>
      </c>
      <c r="I432" s="16"/>
      <c r="J432" s="16"/>
    </row>
    <row r="433" spans="1:10" ht="15.75" x14ac:dyDescent="0.25">
      <c r="A433" s="236">
        <v>44336</v>
      </c>
      <c r="B433" s="287">
        <v>0</v>
      </c>
      <c r="C433" s="287">
        <v>0</v>
      </c>
      <c r="D433" s="287">
        <v>0</v>
      </c>
      <c r="E433" s="287">
        <v>0</v>
      </c>
      <c r="F433" s="287">
        <v>0</v>
      </c>
      <c r="G433" s="198">
        <v>0</v>
      </c>
      <c r="H433" s="188">
        <v>2978</v>
      </c>
      <c r="I433" s="16"/>
      <c r="J433" s="16"/>
    </row>
    <row r="434" spans="1:10" ht="15.75" x14ac:dyDescent="0.25">
      <c r="A434" s="236">
        <v>44337</v>
      </c>
      <c r="B434" s="287">
        <v>1</v>
      </c>
      <c r="C434" s="287">
        <v>0</v>
      </c>
      <c r="D434" s="287">
        <v>0</v>
      </c>
      <c r="E434" s="287">
        <v>0</v>
      </c>
      <c r="F434" s="287">
        <v>0</v>
      </c>
      <c r="G434" s="198">
        <v>1</v>
      </c>
      <c r="H434" s="188">
        <v>2979</v>
      </c>
      <c r="I434" s="16"/>
      <c r="J434" s="16"/>
    </row>
    <row r="435" spans="1:10" ht="15.75" x14ac:dyDescent="0.25">
      <c r="A435" s="236">
        <v>44338</v>
      </c>
      <c r="B435" s="287">
        <v>0</v>
      </c>
      <c r="C435" s="287">
        <v>0</v>
      </c>
      <c r="D435" s="287">
        <v>0</v>
      </c>
      <c r="E435" s="287">
        <v>0</v>
      </c>
      <c r="F435" s="287">
        <v>0</v>
      </c>
      <c r="G435" s="198">
        <v>0</v>
      </c>
      <c r="H435" s="188">
        <v>2979</v>
      </c>
      <c r="I435" s="16"/>
      <c r="J435" s="16"/>
    </row>
    <row r="436" spans="1:10" ht="15.75" x14ac:dyDescent="0.25">
      <c r="A436" s="236">
        <v>44339</v>
      </c>
      <c r="B436" s="287">
        <v>1</v>
      </c>
      <c r="C436" s="287">
        <v>0</v>
      </c>
      <c r="D436" s="287">
        <v>0</v>
      </c>
      <c r="E436" s="287">
        <v>0</v>
      </c>
      <c r="F436" s="287">
        <v>0</v>
      </c>
      <c r="G436" s="198">
        <v>1</v>
      </c>
      <c r="H436" s="188">
        <v>2980</v>
      </c>
      <c r="I436" s="16"/>
      <c r="J436" s="16"/>
    </row>
    <row r="437" spans="1:10" ht="15.75" x14ac:dyDescent="0.25">
      <c r="A437" s="236">
        <v>44340</v>
      </c>
      <c r="B437" s="287">
        <v>1</v>
      </c>
      <c r="C437" s="287">
        <v>0</v>
      </c>
      <c r="D437" s="287">
        <v>0</v>
      </c>
      <c r="E437" s="287">
        <v>0</v>
      </c>
      <c r="F437" s="287">
        <v>0</v>
      </c>
      <c r="G437" s="198">
        <v>1</v>
      </c>
      <c r="H437" s="188">
        <v>2981</v>
      </c>
      <c r="I437" s="16"/>
      <c r="J437" s="16"/>
    </row>
    <row r="438" spans="1:10" ht="15.75" x14ac:dyDescent="0.25">
      <c r="A438" s="236">
        <v>44341</v>
      </c>
      <c r="B438" s="287">
        <v>0</v>
      </c>
      <c r="C438" s="287">
        <v>0</v>
      </c>
      <c r="D438" s="287">
        <v>0</v>
      </c>
      <c r="E438" s="287">
        <v>0</v>
      </c>
      <c r="F438" s="287">
        <v>0</v>
      </c>
      <c r="G438" s="198">
        <v>0</v>
      </c>
      <c r="H438" s="188">
        <v>2981</v>
      </c>
      <c r="I438" s="16"/>
      <c r="J438" s="16"/>
    </row>
    <row r="439" spans="1:10" ht="15.75" x14ac:dyDescent="0.25">
      <c r="A439" s="236">
        <v>44342</v>
      </c>
      <c r="B439" s="287">
        <v>0</v>
      </c>
      <c r="C439" s="287">
        <v>0</v>
      </c>
      <c r="D439" s="287">
        <v>0</v>
      </c>
      <c r="E439" s="287">
        <v>0</v>
      </c>
      <c r="F439" s="287">
        <v>0</v>
      </c>
      <c r="G439" s="198">
        <v>0</v>
      </c>
      <c r="H439" s="188">
        <v>2981</v>
      </c>
      <c r="I439" s="16"/>
      <c r="J439" s="16"/>
    </row>
    <row r="440" spans="1:10" ht="15.75" x14ac:dyDescent="0.25">
      <c r="A440" s="236">
        <v>44343</v>
      </c>
      <c r="B440" s="287">
        <v>0</v>
      </c>
      <c r="C440" s="287">
        <v>0</v>
      </c>
      <c r="D440" s="287">
        <v>0</v>
      </c>
      <c r="E440" s="287">
        <v>0</v>
      </c>
      <c r="F440" s="287">
        <v>0</v>
      </c>
      <c r="G440" s="198">
        <v>0</v>
      </c>
      <c r="H440" s="188">
        <v>2981</v>
      </c>
      <c r="I440" s="16"/>
      <c r="J440" s="16"/>
    </row>
    <row r="441" spans="1:10" ht="15.75" x14ac:dyDescent="0.25">
      <c r="A441" s="236">
        <v>44344</v>
      </c>
      <c r="B441" s="287">
        <v>1</v>
      </c>
      <c r="C441" s="287">
        <v>0</v>
      </c>
      <c r="D441" s="287">
        <v>0</v>
      </c>
      <c r="E441" s="287">
        <v>0</v>
      </c>
      <c r="F441" s="287">
        <v>0</v>
      </c>
      <c r="G441" s="198">
        <v>1</v>
      </c>
      <c r="H441" s="188">
        <v>2982</v>
      </c>
      <c r="I441" s="16"/>
      <c r="J441" s="16"/>
    </row>
    <row r="442" spans="1:10" ht="15.75" x14ac:dyDescent="0.25">
      <c r="A442" s="236">
        <v>44345</v>
      </c>
      <c r="B442" s="287">
        <v>0</v>
      </c>
      <c r="C442" s="287">
        <v>0</v>
      </c>
      <c r="D442" s="287">
        <v>0</v>
      </c>
      <c r="E442" s="287">
        <v>0</v>
      </c>
      <c r="F442" s="287">
        <v>0</v>
      </c>
      <c r="G442" s="198">
        <v>0</v>
      </c>
      <c r="H442" s="188">
        <v>2982</v>
      </c>
      <c r="I442" s="16"/>
      <c r="J442" s="16"/>
    </row>
    <row r="443" spans="1:10" ht="15.75" x14ac:dyDescent="0.25">
      <c r="A443" s="236">
        <v>44346</v>
      </c>
      <c r="B443" s="287">
        <v>0</v>
      </c>
      <c r="C443" s="287">
        <v>0</v>
      </c>
      <c r="D443" s="287">
        <v>0</v>
      </c>
      <c r="E443" s="287">
        <v>0</v>
      </c>
      <c r="F443" s="287">
        <v>0</v>
      </c>
      <c r="G443" s="198">
        <v>0</v>
      </c>
      <c r="H443" s="188">
        <v>2982</v>
      </c>
      <c r="I443" s="16"/>
      <c r="J443" s="16"/>
    </row>
    <row r="444" spans="1:10" ht="15.75" x14ac:dyDescent="0.25">
      <c r="A444" s="236">
        <v>44347</v>
      </c>
      <c r="B444" s="287">
        <v>1</v>
      </c>
      <c r="C444" s="287">
        <v>0</v>
      </c>
      <c r="D444" s="287">
        <v>0</v>
      </c>
      <c r="E444" s="287">
        <v>0</v>
      </c>
      <c r="F444" s="287">
        <v>0</v>
      </c>
      <c r="G444" s="198">
        <v>1</v>
      </c>
      <c r="H444" s="188">
        <v>2983</v>
      </c>
      <c r="I444" s="16"/>
      <c r="J444" s="16"/>
    </row>
    <row r="445" spans="1:10" ht="15.75" x14ac:dyDescent="0.25">
      <c r="A445" s="236">
        <v>44348</v>
      </c>
      <c r="B445" s="287">
        <v>0</v>
      </c>
      <c r="C445" s="287">
        <v>0</v>
      </c>
      <c r="D445" s="287">
        <v>0</v>
      </c>
      <c r="E445" s="287">
        <v>0</v>
      </c>
      <c r="F445" s="287">
        <v>0</v>
      </c>
      <c r="G445" s="198">
        <v>0</v>
      </c>
      <c r="H445" s="188">
        <v>2983</v>
      </c>
      <c r="I445" s="16"/>
      <c r="J445" s="16"/>
    </row>
    <row r="446" spans="1:10" ht="15.75" x14ac:dyDescent="0.25">
      <c r="A446" s="236">
        <v>44349</v>
      </c>
      <c r="B446" s="287">
        <v>0</v>
      </c>
      <c r="C446" s="287">
        <v>1</v>
      </c>
      <c r="D446" s="287">
        <v>0</v>
      </c>
      <c r="E446" s="287">
        <v>0</v>
      </c>
      <c r="F446" s="287">
        <v>0</v>
      </c>
      <c r="G446" s="198">
        <v>1</v>
      </c>
      <c r="H446" s="188">
        <v>2984</v>
      </c>
      <c r="I446" s="16"/>
      <c r="J446" s="16"/>
    </row>
    <row r="447" spans="1:10" ht="15.75" x14ac:dyDescent="0.25">
      <c r="A447" s="236">
        <v>44350</v>
      </c>
      <c r="B447" s="287">
        <v>0</v>
      </c>
      <c r="C447" s="287">
        <v>0</v>
      </c>
      <c r="D447" s="287">
        <v>0</v>
      </c>
      <c r="E447" s="287">
        <v>0</v>
      </c>
      <c r="F447" s="287">
        <v>0</v>
      </c>
      <c r="G447" s="198">
        <v>0</v>
      </c>
      <c r="H447" s="188">
        <v>2984</v>
      </c>
      <c r="I447" s="16"/>
      <c r="J447" s="16"/>
    </row>
    <row r="448" spans="1:10" ht="15.75" x14ac:dyDescent="0.25">
      <c r="A448" s="236">
        <v>44351</v>
      </c>
      <c r="B448" s="287">
        <v>0</v>
      </c>
      <c r="C448" s="287">
        <v>0</v>
      </c>
      <c r="D448" s="287">
        <v>0</v>
      </c>
      <c r="E448" s="287">
        <v>0</v>
      </c>
      <c r="F448" s="287">
        <v>0</v>
      </c>
      <c r="G448" s="198">
        <v>0</v>
      </c>
      <c r="H448" s="188">
        <v>2984</v>
      </c>
      <c r="I448" s="16"/>
      <c r="J448" s="16"/>
    </row>
    <row r="449" spans="1:10" ht="15.75" x14ac:dyDescent="0.25">
      <c r="A449" s="236">
        <v>44352</v>
      </c>
      <c r="B449" s="287">
        <v>0</v>
      </c>
      <c r="C449" s="287">
        <v>0</v>
      </c>
      <c r="D449" s="287">
        <v>0</v>
      </c>
      <c r="E449" s="287">
        <v>0</v>
      </c>
      <c r="F449" s="287">
        <v>0</v>
      </c>
      <c r="G449" s="198">
        <v>0</v>
      </c>
      <c r="H449" s="188">
        <v>2984</v>
      </c>
      <c r="I449" s="16"/>
      <c r="J449" s="16"/>
    </row>
    <row r="450" spans="1:10" ht="15.75" x14ac:dyDescent="0.25">
      <c r="A450" s="236">
        <v>44353</v>
      </c>
      <c r="B450" s="287">
        <v>0</v>
      </c>
      <c r="C450" s="287">
        <v>0</v>
      </c>
      <c r="D450" s="287">
        <v>0</v>
      </c>
      <c r="E450" s="287">
        <v>0</v>
      </c>
      <c r="F450" s="287">
        <v>0</v>
      </c>
      <c r="G450" s="198">
        <v>0</v>
      </c>
      <c r="H450" s="188">
        <v>2984</v>
      </c>
      <c r="I450" s="16"/>
      <c r="J450" s="16"/>
    </row>
    <row r="451" spans="1:10" ht="15.75" x14ac:dyDescent="0.25">
      <c r="A451" s="236">
        <v>44354</v>
      </c>
      <c r="B451" s="287">
        <v>0</v>
      </c>
      <c r="C451" s="287">
        <v>0</v>
      </c>
      <c r="D451" s="287">
        <v>0</v>
      </c>
      <c r="E451" s="287">
        <v>0</v>
      </c>
      <c r="F451" s="287">
        <v>0</v>
      </c>
      <c r="G451" s="198">
        <v>0</v>
      </c>
      <c r="H451" s="188">
        <v>2984</v>
      </c>
      <c r="I451" s="16"/>
      <c r="J451" s="16"/>
    </row>
    <row r="452" spans="1:10" ht="15.75" x14ac:dyDescent="0.25">
      <c r="A452" s="236">
        <v>44355</v>
      </c>
      <c r="B452" s="287">
        <v>0</v>
      </c>
      <c r="C452" s="287">
        <v>1</v>
      </c>
      <c r="D452" s="287">
        <v>0</v>
      </c>
      <c r="E452" s="287">
        <v>0</v>
      </c>
      <c r="F452" s="287">
        <v>0</v>
      </c>
      <c r="G452" s="198">
        <v>1</v>
      </c>
      <c r="H452" s="188">
        <v>2985</v>
      </c>
      <c r="I452" s="16"/>
      <c r="J452" s="16"/>
    </row>
    <row r="453" spans="1:10" ht="15.75" x14ac:dyDescent="0.25">
      <c r="A453" s="236">
        <v>44356</v>
      </c>
      <c r="B453" s="287">
        <v>0</v>
      </c>
      <c r="C453" s="287">
        <v>0</v>
      </c>
      <c r="D453" s="287">
        <v>0</v>
      </c>
      <c r="E453" s="287">
        <v>0</v>
      </c>
      <c r="F453" s="287">
        <v>0</v>
      </c>
      <c r="G453" s="198">
        <v>0</v>
      </c>
      <c r="H453" s="188">
        <v>2985</v>
      </c>
      <c r="I453" s="16"/>
      <c r="J453" s="16"/>
    </row>
    <row r="454" spans="1:10" ht="15.75" x14ac:dyDescent="0.25">
      <c r="A454" s="236">
        <v>44357</v>
      </c>
      <c r="B454" s="287">
        <v>0</v>
      </c>
      <c r="C454" s="287">
        <v>0</v>
      </c>
      <c r="D454" s="287">
        <v>0</v>
      </c>
      <c r="E454" s="287">
        <v>0</v>
      </c>
      <c r="F454" s="287">
        <v>0</v>
      </c>
      <c r="G454" s="198">
        <v>0</v>
      </c>
      <c r="H454" s="188">
        <v>2985</v>
      </c>
      <c r="I454" s="16"/>
      <c r="J454" s="16"/>
    </row>
    <row r="455" spans="1:10" ht="15.75" x14ac:dyDescent="0.25">
      <c r="A455" s="236">
        <v>44358</v>
      </c>
      <c r="B455" s="287">
        <v>0</v>
      </c>
      <c r="C455" s="287">
        <v>0</v>
      </c>
      <c r="D455" s="287">
        <v>0</v>
      </c>
      <c r="E455" s="287">
        <v>1</v>
      </c>
      <c r="F455" s="287">
        <v>0</v>
      </c>
      <c r="G455" s="198">
        <v>1</v>
      </c>
      <c r="H455" s="188">
        <v>2986</v>
      </c>
      <c r="I455" s="16"/>
      <c r="J455" s="16"/>
    </row>
    <row r="456" spans="1:10" ht="15.75" x14ac:dyDescent="0.25">
      <c r="A456" s="236">
        <v>44359</v>
      </c>
      <c r="B456" s="287">
        <v>1</v>
      </c>
      <c r="C456" s="287">
        <v>0</v>
      </c>
      <c r="D456" s="287">
        <v>0</v>
      </c>
      <c r="E456" s="287">
        <v>0</v>
      </c>
      <c r="F456" s="287">
        <v>0</v>
      </c>
      <c r="G456" s="198">
        <v>1</v>
      </c>
      <c r="H456" s="188">
        <v>2987</v>
      </c>
      <c r="I456" s="16"/>
      <c r="J456" s="16"/>
    </row>
    <row r="457" spans="1:10" ht="15.75" x14ac:dyDescent="0.25">
      <c r="A457" s="236">
        <v>44360</v>
      </c>
      <c r="B457" s="287">
        <v>0</v>
      </c>
      <c r="C457" s="287">
        <v>0</v>
      </c>
      <c r="D457" s="287">
        <v>0</v>
      </c>
      <c r="E457" s="287">
        <v>0</v>
      </c>
      <c r="F457" s="287">
        <v>0</v>
      </c>
      <c r="G457" s="198">
        <v>0</v>
      </c>
      <c r="H457" s="188">
        <v>2987</v>
      </c>
      <c r="I457" s="16"/>
      <c r="J457" s="16"/>
    </row>
    <row r="458" spans="1:10" ht="15.75" x14ac:dyDescent="0.25">
      <c r="A458" s="236">
        <v>44361</v>
      </c>
      <c r="B458" s="287">
        <v>0</v>
      </c>
      <c r="C458" s="287">
        <v>0</v>
      </c>
      <c r="D458" s="287">
        <v>0</v>
      </c>
      <c r="E458" s="287">
        <v>0</v>
      </c>
      <c r="F458" s="287">
        <v>0</v>
      </c>
      <c r="G458" s="198">
        <v>0</v>
      </c>
      <c r="H458" s="188">
        <v>2987</v>
      </c>
      <c r="I458" s="16"/>
      <c r="J458" s="16"/>
    </row>
    <row r="459" spans="1:10" ht="15.75" x14ac:dyDescent="0.25">
      <c r="A459" s="236">
        <v>44362</v>
      </c>
      <c r="B459" s="287">
        <v>0</v>
      </c>
      <c r="C459" s="287">
        <v>0</v>
      </c>
      <c r="D459" s="287">
        <v>0</v>
      </c>
      <c r="E459" s="287">
        <v>0</v>
      </c>
      <c r="F459" s="287">
        <v>0</v>
      </c>
      <c r="G459" s="198">
        <v>0</v>
      </c>
      <c r="H459" s="188">
        <v>2987</v>
      </c>
      <c r="I459" s="16"/>
      <c r="J459" s="16"/>
    </row>
    <row r="460" spans="1:10" ht="15.75" x14ac:dyDescent="0.25">
      <c r="A460" s="236">
        <v>44363</v>
      </c>
      <c r="B460" s="287">
        <v>0</v>
      </c>
      <c r="C460" s="287">
        <v>0</v>
      </c>
      <c r="D460" s="287">
        <v>0</v>
      </c>
      <c r="E460" s="287">
        <v>0</v>
      </c>
      <c r="F460" s="287">
        <v>0</v>
      </c>
      <c r="G460" s="198">
        <v>0</v>
      </c>
      <c r="H460" s="188">
        <v>2987</v>
      </c>
      <c r="I460" s="16"/>
      <c r="J460" s="16"/>
    </row>
    <row r="461" spans="1:10" ht="15.75" x14ac:dyDescent="0.25">
      <c r="A461" s="236">
        <v>44364</v>
      </c>
      <c r="B461" s="287">
        <v>0</v>
      </c>
      <c r="C461" s="287">
        <v>0</v>
      </c>
      <c r="D461" s="287">
        <v>0</v>
      </c>
      <c r="E461" s="287">
        <v>0</v>
      </c>
      <c r="F461" s="287">
        <v>0</v>
      </c>
      <c r="G461" s="198">
        <v>0</v>
      </c>
      <c r="H461" s="188">
        <v>2987</v>
      </c>
      <c r="I461" s="16"/>
      <c r="J461" s="16"/>
    </row>
    <row r="462" spans="1:10" ht="15.75" x14ac:dyDescent="0.25">
      <c r="A462" s="236">
        <v>44365</v>
      </c>
      <c r="B462" s="287">
        <v>0</v>
      </c>
      <c r="C462" s="287">
        <v>0</v>
      </c>
      <c r="D462" s="287">
        <v>0</v>
      </c>
      <c r="E462" s="287">
        <v>0</v>
      </c>
      <c r="F462" s="287">
        <v>0</v>
      </c>
      <c r="G462" s="198">
        <v>0</v>
      </c>
      <c r="H462" s="188">
        <v>2987</v>
      </c>
      <c r="I462" s="16"/>
      <c r="J462" s="16"/>
    </row>
    <row r="463" spans="1:10" ht="15.75" x14ac:dyDescent="0.25">
      <c r="A463" s="236">
        <v>44366</v>
      </c>
      <c r="B463" s="287">
        <v>0</v>
      </c>
      <c r="C463" s="287">
        <v>0</v>
      </c>
      <c r="D463" s="287">
        <v>0</v>
      </c>
      <c r="E463" s="287">
        <v>0</v>
      </c>
      <c r="F463" s="287">
        <v>0</v>
      </c>
      <c r="G463" s="198">
        <v>0</v>
      </c>
      <c r="H463" s="188">
        <v>2987</v>
      </c>
      <c r="I463" s="16"/>
      <c r="J463" s="16"/>
    </row>
    <row r="464" spans="1:10" ht="15.75" x14ac:dyDescent="0.25">
      <c r="A464" s="236">
        <v>44367</v>
      </c>
      <c r="B464" s="287">
        <v>0</v>
      </c>
      <c r="C464" s="287">
        <v>0</v>
      </c>
      <c r="D464" s="287">
        <v>0</v>
      </c>
      <c r="E464" s="287">
        <v>0</v>
      </c>
      <c r="F464" s="287">
        <v>0</v>
      </c>
      <c r="G464" s="198">
        <v>0</v>
      </c>
      <c r="H464" s="188">
        <v>2987</v>
      </c>
      <c r="I464" s="16"/>
      <c r="J464" s="16"/>
    </row>
    <row r="465" spans="1:10" ht="15.75" x14ac:dyDescent="0.25">
      <c r="A465" s="236">
        <v>44368</v>
      </c>
      <c r="B465" s="287">
        <v>0</v>
      </c>
      <c r="C465" s="287">
        <v>0</v>
      </c>
      <c r="D465" s="287">
        <v>0</v>
      </c>
      <c r="E465" s="287">
        <v>0</v>
      </c>
      <c r="F465" s="287">
        <v>0</v>
      </c>
      <c r="G465" s="198">
        <v>0</v>
      </c>
      <c r="H465" s="188">
        <v>2987</v>
      </c>
      <c r="I465" s="16"/>
      <c r="J465" s="16"/>
    </row>
    <row r="466" spans="1:10" ht="15.75" x14ac:dyDescent="0.25">
      <c r="A466" s="236">
        <v>44369</v>
      </c>
      <c r="B466" s="287">
        <v>0</v>
      </c>
      <c r="C466" s="287">
        <v>0</v>
      </c>
      <c r="D466" s="287">
        <v>0</v>
      </c>
      <c r="E466" s="287">
        <v>0</v>
      </c>
      <c r="F466" s="287">
        <v>0</v>
      </c>
      <c r="G466" s="198">
        <v>0</v>
      </c>
      <c r="H466" s="188">
        <v>2987</v>
      </c>
      <c r="I466" s="16"/>
      <c r="J466" s="16"/>
    </row>
    <row r="467" spans="1:10" ht="15.75" x14ac:dyDescent="0.25">
      <c r="A467" s="236">
        <v>44370</v>
      </c>
      <c r="B467" s="287">
        <v>1</v>
      </c>
      <c r="C467" s="287">
        <v>0</v>
      </c>
      <c r="D467" s="287">
        <v>0</v>
      </c>
      <c r="E467" s="287">
        <v>0</v>
      </c>
      <c r="F467" s="287">
        <v>0</v>
      </c>
      <c r="G467" s="198">
        <v>1</v>
      </c>
      <c r="H467" s="188">
        <v>2988</v>
      </c>
      <c r="I467" s="16"/>
      <c r="J467" s="16"/>
    </row>
    <row r="468" spans="1:10" ht="15.75" x14ac:dyDescent="0.25">
      <c r="A468" s="236">
        <v>44371</v>
      </c>
      <c r="B468" s="287">
        <v>0</v>
      </c>
      <c r="C468" s="287">
        <v>1</v>
      </c>
      <c r="D468" s="287">
        <v>0</v>
      </c>
      <c r="E468" s="287">
        <v>0</v>
      </c>
      <c r="F468" s="287">
        <v>0</v>
      </c>
      <c r="G468" s="198">
        <v>1</v>
      </c>
      <c r="H468" s="188">
        <v>2989</v>
      </c>
      <c r="I468" s="16"/>
      <c r="J468" s="16"/>
    </row>
    <row r="469" spans="1:10" ht="15.75" x14ac:dyDescent="0.25">
      <c r="A469" s="236">
        <v>44372</v>
      </c>
      <c r="B469" s="287">
        <v>0</v>
      </c>
      <c r="C469" s="287">
        <v>0</v>
      </c>
      <c r="D469" s="287">
        <v>0</v>
      </c>
      <c r="E469" s="287">
        <v>0</v>
      </c>
      <c r="F469" s="287">
        <v>0</v>
      </c>
      <c r="G469" s="198">
        <v>0</v>
      </c>
      <c r="H469" s="188">
        <v>2989</v>
      </c>
      <c r="I469" s="16"/>
      <c r="J469" s="16"/>
    </row>
    <row r="470" spans="1:10" ht="15.75" x14ac:dyDescent="0.25">
      <c r="A470" s="236">
        <v>44373</v>
      </c>
      <c r="B470" s="287">
        <v>0</v>
      </c>
      <c r="C470" s="287">
        <v>0</v>
      </c>
      <c r="D470" s="287">
        <v>0</v>
      </c>
      <c r="E470" s="287">
        <v>0</v>
      </c>
      <c r="F470" s="287">
        <v>0</v>
      </c>
      <c r="G470" s="198">
        <v>0</v>
      </c>
      <c r="H470" s="188">
        <v>2989</v>
      </c>
      <c r="I470" s="16"/>
      <c r="J470" s="16"/>
    </row>
    <row r="471" spans="1:10" ht="15.75" x14ac:dyDescent="0.25">
      <c r="A471" s="236">
        <v>44374</v>
      </c>
      <c r="B471" s="287">
        <v>0</v>
      </c>
      <c r="C471" s="287">
        <v>0</v>
      </c>
      <c r="D471" s="287">
        <v>0</v>
      </c>
      <c r="E471" s="287">
        <v>0</v>
      </c>
      <c r="F471" s="287">
        <v>0</v>
      </c>
      <c r="G471" s="198">
        <v>0</v>
      </c>
      <c r="H471" s="188">
        <v>2989</v>
      </c>
      <c r="I471" s="16"/>
      <c r="J471" s="16"/>
    </row>
    <row r="472" spans="1:10" ht="15.75" x14ac:dyDescent="0.25">
      <c r="A472" s="236">
        <v>44375</v>
      </c>
      <c r="B472" s="287">
        <v>0</v>
      </c>
      <c r="C472" s="287">
        <v>0</v>
      </c>
      <c r="D472" s="287">
        <v>0</v>
      </c>
      <c r="E472" s="287">
        <v>0</v>
      </c>
      <c r="F472" s="287">
        <v>0</v>
      </c>
      <c r="G472" s="198">
        <v>0</v>
      </c>
      <c r="H472" s="188">
        <v>2989</v>
      </c>
      <c r="I472" s="16"/>
      <c r="J472" s="16"/>
    </row>
    <row r="473" spans="1:10" ht="15.75" x14ac:dyDescent="0.25">
      <c r="A473" s="236">
        <v>44376</v>
      </c>
      <c r="B473" s="287">
        <v>0</v>
      </c>
      <c r="C473" s="287">
        <v>0</v>
      </c>
      <c r="D473" s="287">
        <v>0</v>
      </c>
      <c r="E473" s="287">
        <v>0</v>
      </c>
      <c r="F473" s="287">
        <v>0</v>
      </c>
      <c r="G473" s="198">
        <v>0</v>
      </c>
      <c r="H473" s="188">
        <v>2989</v>
      </c>
      <c r="I473" s="16"/>
      <c r="J473" s="16"/>
    </row>
    <row r="474" spans="1:10" ht="15.75" x14ac:dyDescent="0.25">
      <c r="A474" s="236">
        <v>44377</v>
      </c>
      <c r="B474" s="287">
        <v>0</v>
      </c>
      <c r="C474" s="287">
        <v>0</v>
      </c>
      <c r="D474" s="287">
        <v>0</v>
      </c>
      <c r="E474" s="287">
        <v>0</v>
      </c>
      <c r="F474" s="287">
        <v>0</v>
      </c>
      <c r="G474" s="198">
        <v>0</v>
      </c>
      <c r="H474" s="188">
        <v>2989</v>
      </c>
      <c r="I474" s="16"/>
      <c r="J474" s="16"/>
    </row>
    <row r="475" spans="1:10" ht="15.75" x14ac:dyDescent="0.25">
      <c r="A475" s="236">
        <v>44378</v>
      </c>
      <c r="B475" s="287">
        <v>1</v>
      </c>
      <c r="C475" s="287">
        <v>0</v>
      </c>
      <c r="D475" s="287">
        <v>0</v>
      </c>
      <c r="E475" s="287">
        <v>0</v>
      </c>
      <c r="F475" s="287">
        <v>0</v>
      </c>
      <c r="G475" s="198">
        <v>1</v>
      </c>
      <c r="H475" s="188">
        <v>2990</v>
      </c>
      <c r="I475" s="16"/>
      <c r="J475" s="16"/>
    </row>
    <row r="476" spans="1:10" ht="15.75" x14ac:dyDescent="0.25">
      <c r="A476" s="236">
        <v>44379</v>
      </c>
      <c r="B476" s="287">
        <v>1</v>
      </c>
      <c r="C476" s="287">
        <v>0</v>
      </c>
      <c r="D476" s="287">
        <v>0</v>
      </c>
      <c r="E476" s="287">
        <v>0</v>
      </c>
      <c r="F476" s="287">
        <v>0</v>
      </c>
      <c r="G476" s="198">
        <v>1</v>
      </c>
      <c r="H476" s="188">
        <v>2991</v>
      </c>
      <c r="I476" s="16"/>
      <c r="J476" s="16"/>
    </row>
    <row r="477" spans="1:10" ht="15.75" x14ac:dyDescent="0.25">
      <c r="A477" s="236">
        <v>44380</v>
      </c>
      <c r="B477" s="287">
        <v>1</v>
      </c>
      <c r="C477" s="287">
        <v>0</v>
      </c>
      <c r="D477" s="287">
        <v>0</v>
      </c>
      <c r="E477" s="287">
        <v>1</v>
      </c>
      <c r="F477" s="287">
        <v>0</v>
      </c>
      <c r="G477" s="198">
        <v>2</v>
      </c>
      <c r="H477" s="188">
        <v>2993</v>
      </c>
      <c r="I477" s="16"/>
      <c r="J477" s="16"/>
    </row>
    <row r="478" spans="1:10" ht="15.75" x14ac:dyDescent="0.25">
      <c r="A478" s="236">
        <v>44381</v>
      </c>
      <c r="B478" s="287">
        <v>1</v>
      </c>
      <c r="C478" s="287">
        <v>0</v>
      </c>
      <c r="D478" s="287">
        <v>0</v>
      </c>
      <c r="E478" s="287">
        <v>0</v>
      </c>
      <c r="F478" s="287">
        <v>0</v>
      </c>
      <c r="G478" s="198">
        <v>1</v>
      </c>
      <c r="H478" s="188">
        <v>2994</v>
      </c>
      <c r="I478" s="16"/>
      <c r="J478" s="16"/>
    </row>
    <row r="479" spans="1:10" ht="15.75" x14ac:dyDescent="0.25">
      <c r="A479" s="236">
        <v>44382</v>
      </c>
      <c r="B479" s="287">
        <v>0</v>
      </c>
      <c r="C479" s="287">
        <v>0</v>
      </c>
      <c r="D479" s="287">
        <v>0</v>
      </c>
      <c r="E479" s="287">
        <v>0</v>
      </c>
      <c r="F479" s="287">
        <v>0</v>
      </c>
      <c r="G479" s="198">
        <v>0</v>
      </c>
      <c r="H479" s="188">
        <v>2994</v>
      </c>
      <c r="I479" s="16"/>
      <c r="J479" s="16"/>
    </row>
    <row r="480" spans="1:10" ht="15.75" x14ac:dyDescent="0.25">
      <c r="A480" s="236">
        <v>44383</v>
      </c>
      <c r="B480" s="287">
        <v>0</v>
      </c>
      <c r="C480" s="287">
        <v>0</v>
      </c>
      <c r="D480" s="287">
        <v>0</v>
      </c>
      <c r="E480" s="287">
        <v>0</v>
      </c>
      <c r="F480" s="287">
        <v>0</v>
      </c>
      <c r="G480" s="198">
        <v>0</v>
      </c>
      <c r="H480" s="188">
        <v>2994</v>
      </c>
      <c r="I480" s="16"/>
      <c r="J480" s="16"/>
    </row>
    <row r="481" spans="1:10" ht="15.75" x14ac:dyDescent="0.25">
      <c r="A481" s="236">
        <v>44384</v>
      </c>
      <c r="B481" s="287">
        <v>0</v>
      </c>
      <c r="C481" s="287">
        <v>0</v>
      </c>
      <c r="D481" s="287">
        <v>0</v>
      </c>
      <c r="E481" s="287">
        <v>0</v>
      </c>
      <c r="F481" s="287">
        <v>0</v>
      </c>
      <c r="G481" s="198">
        <v>0</v>
      </c>
      <c r="H481" s="188">
        <v>2994</v>
      </c>
      <c r="I481" s="16"/>
      <c r="J481" s="16"/>
    </row>
    <row r="482" spans="1:10" ht="15.75" x14ac:dyDescent="0.25">
      <c r="A482" s="236">
        <v>44385</v>
      </c>
      <c r="B482" s="287">
        <v>0</v>
      </c>
      <c r="C482" s="287">
        <v>0</v>
      </c>
      <c r="D482" s="287">
        <v>0</v>
      </c>
      <c r="E482" s="287">
        <v>1</v>
      </c>
      <c r="F482" s="287">
        <v>0</v>
      </c>
      <c r="G482" s="198">
        <v>1</v>
      </c>
      <c r="H482" s="188">
        <v>2995</v>
      </c>
      <c r="I482" s="16"/>
      <c r="J482" s="16"/>
    </row>
    <row r="483" spans="1:10" ht="15.75" x14ac:dyDescent="0.25">
      <c r="A483" s="236">
        <v>44386</v>
      </c>
      <c r="B483" s="287">
        <v>1</v>
      </c>
      <c r="C483" s="287">
        <v>0</v>
      </c>
      <c r="D483" s="287">
        <v>0</v>
      </c>
      <c r="E483" s="287">
        <v>0</v>
      </c>
      <c r="F483" s="287">
        <v>0</v>
      </c>
      <c r="G483" s="198">
        <v>1</v>
      </c>
      <c r="H483" s="188">
        <v>2996</v>
      </c>
      <c r="I483" s="16"/>
      <c r="J483" s="16"/>
    </row>
    <row r="484" spans="1:10" ht="15.75" x14ac:dyDescent="0.25">
      <c r="A484" s="236">
        <v>44387</v>
      </c>
      <c r="B484" s="287">
        <v>1</v>
      </c>
      <c r="C484" s="287">
        <v>0</v>
      </c>
      <c r="D484" s="287">
        <v>0</v>
      </c>
      <c r="E484" s="287">
        <v>0</v>
      </c>
      <c r="F484" s="287">
        <v>0</v>
      </c>
      <c r="G484" s="198">
        <v>1</v>
      </c>
      <c r="H484" s="188">
        <v>2997</v>
      </c>
      <c r="I484" s="16"/>
      <c r="J484" s="16"/>
    </row>
    <row r="485" spans="1:10" ht="15.75" x14ac:dyDescent="0.25">
      <c r="A485" s="236">
        <v>44388</v>
      </c>
      <c r="B485" s="287">
        <v>0</v>
      </c>
      <c r="C485" s="287">
        <v>1</v>
      </c>
      <c r="D485" s="287">
        <v>0</v>
      </c>
      <c r="E485" s="287">
        <v>0</v>
      </c>
      <c r="F485" s="287">
        <v>0</v>
      </c>
      <c r="G485" s="198">
        <v>1</v>
      </c>
      <c r="H485" s="188">
        <v>2998</v>
      </c>
      <c r="I485" s="16"/>
      <c r="J485" s="16"/>
    </row>
    <row r="486" spans="1:10" ht="15.75" x14ac:dyDescent="0.25">
      <c r="A486" s="236">
        <v>44389</v>
      </c>
      <c r="B486" s="287">
        <v>0</v>
      </c>
      <c r="C486" s="287">
        <v>0</v>
      </c>
      <c r="D486" s="287">
        <v>0</v>
      </c>
      <c r="E486" s="287">
        <v>0</v>
      </c>
      <c r="F486" s="287">
        <v>0</v>
      </c>
      <c r="G486" s="198">
        <v>0</v>
      </c>
      <c r="H486" s="188">
        <v>2998</v>
      </c>
      <c r="I486" s="16"/>
      <c r="J486" s="16"/>
    </row>
    <row r="487" spans="1:10" ht="15.75" x14ac:dyDescent="0.25">
      <c r="A487" s="236">
        <v>44390</v>
      </c>
      <c r="B487" s="287">
        <v>0</v>
      </c>
      <c r="C487" s="287">
        <v>0</v>
      </c>
      <c r="D487" s="287">
        <v>0</v>
      </c>
      <c r="E487" s="287">
        <v>0</v>
      </c>
      <c r="F487" s="287">
        <v>0</v>
      </c>
      <c r="G487" s="198">
        <v>0</v>
      </c>
      <c r="H487" s="188">
        <v>2998</v>
      </c>
      <c r="I487" s="16"/>
      <c r="J487" s="16"/>
    </row>
    <row r="488" spans="1:10" ht="15.75" x14ac:dyDescent="0.25">
      <c r="A488" s="236">
        <v>44391</v>
      </c>
      <c r="B488" s="287">
        <v>0</v>
      </c>
      <c r="C488" s="287">
        <v>0</v>
      </c>
      <c r="D488" s="287">
        <v>0</v>
      </c>
      <c r="E488" s="287">
        <v>0</v>
      </c>
      <c r="F488" s="287">
        <v>0</v>
      </c>
      <c r="G488" s="198">
        <v>0</v>
      </c>
      <c r="H488" s="188">
        <v>2998</v>
      </c>
      <c r="I488" s="16"/>
      <c r="J488" s="16"/>
    </row>
    <row r="489" spans="1:10" ht="15.75" x14ac:dyDescent="0.25">
      <c r="A489" s="236">
        <v>44392</v>
      </c>
      <c r="B489" s="287">
        <v>0</v>
      </c>
      <c r="C489" s="287">
        <v>0</v>
      </c>
      <c r="D489" s="287">
        <v>0</v>
      </c>
      <c r="E489" s="287">
        <v>0</v>
      </c>
      <c r="F489" s="287">
        <v>0</v>
      </c>
      <c r="G489" s="198">
        <v>0</v>
      </c>
      <c r="H489" s="188">
        <v>2998</v>
      </c>
      <c r="I489" s="16"/>
      <c r="J489" s="16"/>
    </row>
    <row r="490" spans="1:10" ht="15.75" x14ac:dyDescent="0.25">
      <c r="A490" s="236">
        <v>44393</v>
      </c>
      <c r="B490" s="287">
        <v>3</v>
      </c>
      <c r="C490" s="287">
        <v>0</v>
      </c>
      <c r="D490" s="287">
        <v>0</v>
      </c>
      <c r="E490" s="287">
        <v>0</v>
      </c>
      <c r="F490" s="287">
        <v>0</v>
      </c>
      <c r="G490" s="198">
        <v>3</v>
      </c>
      <c r="H490" s="188">
        <v>3001</v>
      </c>
      <c r="I490" s="16"/>
      <c r="J490" s="16"/>
    </row>
    <row r="491" spans="1:10" ht="15.75" x14ac:dyDescent="0.25">
      <c r="A491" s="236">
        <v>44394</v>
      </c>
      <c r="B491" s="287">
        <v>0</v>
      </c>
      <c r="C491" s="287">
        <v>0</v>
      </c>
      <c r="D491" s="287">
        <v>0</v>
      </c>
      <c r="E491" s="287">
        <v>1</v>
      </c>
      <c r="F491" s="287">
        <v>0</v>
      </c>
      <c r="G491" s="198">
        <v>1</v>
      </c>
      <c r="H491" s="188">
        <v>3002</v>
      </c>
      <c r="I491" s="16"/>
      <c r="J491" s="16"/>
    </row>
    <row r="492" spans="1:10" ht="15.75" x14ac:dyDescent="0.25">
      <c r="A492" s="236">
        <v>44395</v>
      </c>
      <c r="B492" s="287">
        <v>1</v>
      </c>
      <c r="C492" s="287">
        <v>0</v>
      </c>
      <c r="D492" s="287">
        <v>0</v>
      </c>
      <c r="E492" s="287">
        <v>0</v>
      </c>
      <c r="F492" s="287">
        <v>0</v>
      </c>
      <c r="G492" s="198">
        <v>1</v>
      </c>
      <c r="H492" s="188">
        <v>3003</v>
      </c>
      <c r="I492" s="16"/>
      <c r="J492" s="16"/>
    </row>
    <row r="493" spans="1:10" ht="15.75" x14ac:dyDescent="0.25">
      <c r="A493" s="236">
        <v>44396</v>
      </c>
      <c r="B493" s="287">
        <v>1</v>
      </c>
      <c r="C493" s="287">
        <v>0</v>
      </c>
      <c r="D493" s="287">
        <v>0</v>
      </c>
      <c r="E493" s="287">
        <v>0</v>
      </c>
      <c r="F493" s="287">
        <v>0</v>
      </c>
      <c r="G493" s="198">
        <v>1</v>
      </c>
      <c r="H493" s="188">
        <v>3004</v>
      </c>
      <c r="I493" s="16"/>
      <c r="J493" s="16"/>
    </row>
    <row r="494" spans="1:10" ht="15.75" x14ac:dyDescent="0.25">
      <c r="A494" s="236">
        <v>44397</v>
      </c>
      <c r="B494" s="287">
        <v>2</v>
      </c>
      <c r="C494" s="287">
        <v>1</v>
      </c>
      <c r="D494" s="287">
        <v>0</v>
      </c>
      <c r="E494" s="287">
        <v>0</v>
      </c>
      <c r="F494" s="287">
        <v>0</v>
      </c>
      <c r="G494" s="198">
        <v>3</v>
      </c>
      <c r="H494" s="188">
        <v>3007</v>
      </c>
      <c r="I494" s="16"/>
      <c r="J494" s="16"/>
    </row>
    <row r="495" spans="1:10" ht="15.75" x14ac:dyDescent="0.25">
      <c r="A495" s="236">
        <v>44398</v>
      </c>
      <c r="B495" s="287">
        <v>2</v>
      </c>
      <c r="C495" s="287">
        <v>0</v>
      </c>
      <c r="D495" s="287">
        <v>0</v>
      </c>
      <c r="E495" s="287">
        <v>0</v>
      </c>
      <c r="F495" s="287">
        <v>0</v>
      </c>
      <c r="G495" s="198">
        <v>2</v>
      </c>
      <c r="H495" s="188">
        <v>3009</v>
      </c>
      <c r="I495" s="16"/>
      <c r="J495" s="16"/>
    </row>
    <row r="496" spans="1:10" ht="15.75" x14ac:dyDescent="0.25">
      <c r="A496" s="236">
        <v>44399</v>
      </c>
      <c r="B496" s="287">
        <v>2</v>
      </c>
      <c r="C496" s="287">
        <v>1</v>
      </c>
      <c r="D496" s="287">
        <v>0</v>
      </c>
      <c r="E496" s="287">
        <v>0</v>
      </c>
      <c r="F496" s="287">
        <v>0</v>
      </c>
      <c r="G496" s="198">
        <v>3</v>
      </c>
      <c r="H496" s="188">
        <v>3012</v>
      </c>
      <c r="I496" s="16"/>
      <c r="J496" s="16"/>
    </row>
    <row r="497" spans="1:10" ht="15.75" x14ac:dyDescent="0.25">
      <c r="A497" s="236">
        <v>44400</v>
      </c>
      <c r="B497" s="287">
        <v>2</v>
      </c>
      <c r="C497" s="287">
        <v>0</v>
      </c>
      <c r="D497" s="287">
        <v>0</v>
      </c>
      <c r="E497" s="287">
        <v>1</v>
      </c>
      <c r="F497" s="287">
        <v>0</v>
      </c>
      <c r="G497" s="198">
        <v>3</v>
      </c>
      <c r="H497" s="188">
        <v>3015</v>
      </c>
      <c r="I497" s="16"/>
      <c r="J497" s="16"/>
    </row>
    <row r="498" spans="1:10" ht="15.75" x14ac:dyDescent="0.25">
      <c r="A498" s="236">
        <v>44401</v>
      </c>
      <c r="B498" s="287">
        <v>1</v>
      </c>
      <c r="C498" s="287">
        <v>0</v>
      </c>
      <c r="D498" s="287">
        <v>0</v>
      </c>
      <c r="E498" s="287">
        <v>0</v>
      </c>
      <c r="F498" s="287">
        <v>1</v>
      </c>
      <c r="G498" s="198">
        <v>2</v>
      </c>
      <c r="H498" s="188">
        <v>3017</v>
      </c>
      <c r="I498" s="16"/>
      <c r="J498" s="16"/>
    </row>
    <row r="499" spans="1:10" ht="15.75" x14ac:dyDescent="0.25">
      <c r="A499" s="236">
        <v>44402</v>
      </c>
      <c r="B499" s="287">
        <v>1</v>
      </c>
      <c r="C499" s="287">
        <v>0</v>
      </c>
      <c r="D499" s="287">
        <v>0</v>
      </c>
      <c r="E499" s="287">
        <v>1</v>
      </c>
      <c r="F499" s="287">
        <v>0</v>
      </c>
      <c r="G499" s="198">
        <v>2</v>
      </c>
      <c r="H499" s="188">
        <v>3019</v>
      </c>
      <c r="I499" s="16"/>
      <c r="J499" s="16"/>
    </row>
    <row r="500" spans="1:10" ht="15.75" x14ac:dyDescent="0.25">
      <c r="A500" s="236">
        <v>44403</v>
      </c>
      <c r="B500" s="287">
        <v>0</v>
      </c>
      <c r="C500" s="287">
        <v>0</v>
      </c>
      <c r="D500" s="287">
        <v>0</v>
      </c>
      <c r="E500" s="287">
        <v>0</v>
      </c>
      <c r="F500" s="287">
        <v>0</v>
      </c>
      <c r="G500" s="198">
        <v>0</v>
      </c>
      <c r="H500" s="188">
        <v>3019</v>
      </c>
      <c r="I500" s="16"/>
      <c r="J500" s="16"/>
    </row>
    <row r="501" spans="1:10" ht="15.75" x14ac:dyDescent="0.25">
      <c r="A501" s="236">
        <v>44404</v>
      </c>
      <c r="B501" s="287">
        <v>2</v>
      </c>
      <c r="C501" s="287">
        <v>1</v>
      </c>
      <c r="D501" s="287">
        <v>0</v>
      </c>
      <c r="E501" s="287">
        <v>0</v>
      </c>
      <c r="F501" s="287">
        <v>0</v>
      </c>
      <c r="G501" s="198">
        <v>3</v>
      </c>
      <c r="H501" s="188">
        <v>3022</v>
      </c>
      <c r="I501" s="16"/>
      <c r="J501" s="16"/>
    </row>
    <row r="502" spans="1:10" ht="15.75" x14ac:dyDescent="0.25">
      <c r="A502" s="236">
        <v>44405</v>
      </c>
      <c r="B502" s="287">
        <v>2</v>
      </c>
      <c r="C502" s="287">
        <v>1</v>
      </c>
      <c r="D502" s="287">
        <v>0</v>
      </c>
      <c r="E502" s="287">
        <v>0</v>
      </c>
      <c r="F502" s="287">
        <v>0</v>
      </c>
      <c r="G502" s="198">
        <v>3</v>
      </c>
      <c r="H502" s="188">
        <v>3025</v>
      </c>
      <c r="I502" s="16"/>
      <c r="J502" s="16"/>
    </row>
    <row r="503" spans="1:10" ht="15.75" x14ac:dyDescent="0.25">
      <c r="A503" s="236">
        <v>44406</v>
      </c>
      <c r="B503" s="287">
        <v>6</v>
      </c>
      <c r="C503" s="287">
        <v>0</v>
      </c>
      <c r="D503" s="287">
        <v>0</v>
      </c>
      <c r="E503" s="287">
        <v>1</v>
      </c>
      <c r="F503" s="287">
        <v>0</v>
      </c>
      <c r="G503" s="198">
        <v>7</v>
      </c>
      <c r="H503" s="188">
        <v>3032</v>
      </c>
      <c r="I503" s="16"/>
      <c r="J503" s="16"/>
    </row>
    <row r="504" spans="1:10" ht="15.75" x14ac:dyDescent="0.25">
      <c r="A504" s="236">
        <v>44407</v>
      </c>
      <c r="B504" s="287">
        <v>6</v>
      </c>
      <c r="C504" s="287">
        <v>1</v>
      </c>
      <c r="D504" s="287">
        <v>0</v>
      </c>
      <c r="E504" s="287">
        <v>0</v>
      </c>
      <c r="F504" s="287">
        <v>0</v>
      </c>
      <c r="G504" s="198">
        <v>7</v>
      </c>
      <c r="H504" s="188">
        <v>3039</v>
      </c>
      <c r="I504" s="16"/>
      <c r="J504" s="16"/>
    </row>
    <row r="505" spans="1:10" ht="15.75" x14ac:dyDescent="0.25">
      <c r="A505" s="236">
        <v>44408</v>
      </c>
      <c r="B505" s="287">
        <v>5</v>
      </c>
      <c r="C505" s="287">
        <v>0</v>
      </c>
      <c r="D505" s="287">
        <v>0</v>
      </c>
      <c r="E505" s="287">
        <v>3</v>
      </c>
      <c r="F505" s="287">
        <v>0</v>
      </c>
      <c r="G505" s="198">
        <v>8</v>
      </c>
      <c r="H505" s="188">
        <v>3047</v>
      </c>
      <c r="I505" s="16"/>
      <c r="J505" s="16"/>
    </row>
    <row r="506" spans="1:10" ht="15.75" x14ac:dyDescent="0.25">
      <c r="A506" s="236">
        <v>44409</v>
      </c>
      <c r="B506" s="287">
        <v>7</v>
      </c>
      <c r="C506" s="287">
        <v>0</v>
      </c>
      <c r="D506" s="287">
        <v>0</v>
      </c>
      <c r="E506" s="287">
        <v>0</v>
      </c>
      <c r="F506" s="287">
        <v>0</v>
      </c>
      <c r="G506" s="198">
        <v>7</v>
      </c>
      <c r="H506" s="188">
        <v>3054</v>
      </c>
      <c r="I506" s="16"/>
      <c r="J506" s="16"/>
    </row>
    <row r="507" spans="1:10" ht="15.75" x14ac:dyDescent="0.25">
      <c r="A507" s="236">
        <v>44410</v>
      </c>
      <c r="B507" s="287">
        <v>3</v>
      </c>
      <c r="C507" s="287">
        <v>1</v>
      </c>
      <c r="D507" s="287">
        <v>0</v>
      </c>
      <c r="E507" s="287">
        <v>1</v>
      </c>
      <c r="F507" s="287">
        <v>0</v>
      </c>
      <c r="G507" s="198">
        <v>5</v>
      </c>
      <c r="H507" s="188">
        <v>3059</v>
      </c>
      <c r="I507" s="16"/>
      <c r="J507" s="16"/>
    </row>
    <row r="508" spans="1:10" ht="15.75" x14ac:dyDescent="0.25">
      <c r="A508" s="236">
        <v>44411</v>
      </c>
      <c r="B508" s="287">
        <v>1</v>
      </c>
      <c r="C508" s="287">
        <v>0</v>
      </c>
      <c r="D508" s="287">
        <v>0</v>
      </c>
      <c r="E508" s="287">
        <v>1</v>
      </c>
      <c r="F508" s="287">
        <v>0</v>
      </c>
      <c r="G508" s="198">
        <v>2</v>
      </c>
      <c r="H508" s="188">
        <v>3061</v>
      </c>
      <c r="I508" s="16"/>
      <c r="J508" s="16"/>
    </row>
    <row r="509" spans="1:10" ht="15.75" x14ac:dyDescent="0.25">
      <c r="A509" s="236">
        <v>44412</v>
      </c>
      <c r="B509" s="287">
        <v>4</v>
      </c>
      <c r="C509" s="287">
        <v>0</v>
      </c>
      <c r="D509" s="287">
        <v>0</v>
      </c>
      <c r="E509" s="287">
        <v>1</v>
      </c>
      <c r="F509" s="287">
        <v>0</v>
      </c>
      <c r="G509" s="198">
        <v>5</v>
      </c>
      <c r="H509" s="188">
        <v>3066</v>
      </c>
      <c r="I509" s="16"/>
      <c r="J509" s="16"/>
    </row>
    <row r="510" spans="1:10" ht="15.75" x14ac:dyDescent="0.25">
      <c r="A510" s="236">
        <v>44413</v>
      </c>
      <c r="B510" s="287">
        <v>4</v>
      </c>
      <c r="C510" s="287">
        <v>0</v>
      </c>
      <c r="D510" s="287">
        <v>0</v>
      </c>
      <c r="E510" s="287">
        <v>0</v>
      </c>
      <c r="F510" s="287">
        <v>0</v>
      </c>
      <c r="G510" s="198">
        <v>4</v>
      </c>
      <c r="H510" s="188">
        <v>3070</v>
      </c>
      <c r="I510" s="16"/>
      <c r="J510" s="16"/>
    </row>
    <row r="511" spans="1:10" ht="15.75" x14ac:dyDescent="0.25">
      <c r="A511" s="236">
        <v>44414</v>
      </c>
      <c r="B511" s="287">
        <v>4</v>
      </c>
      <c r="C511" s="287">
        <v>0</v>
      </c>
      <c r="D511" s="287">
        <v>0</v>
      </c>
      <c r="E511" s="287">
        <v>0</v>
      </c>
      <c r="F511" s="287">
        <v>0</v>
      </c>
      <c r="G511" s="198">
        <v>4</v>
      </c>
      <c r="H511" s="188">
        <v>3074</v>
      </c>
      <c r="I511" s="16"/>
      <c r="J511" s="16"/>
    </row>
    <row r="512" spans="1:10" ht="15.75" x14ac:dyDescent="0.25">
      <c r="A512" s="236">
        <v>44415</v>
      </c>
      <c r="B512" s="287">
        <v>4</v>
      </c>
      <c r="C512" s="287">
        <v>2</v>
      </c>
      <c r="D512" s="287">
        <v>0</v>
      </c>
      <c r="E512" s="287">
        <v>0</v>
      </c>
      <c r="F512" s="287">
        <v>0</v>
      </c>
      <c r="G512" s="198">
        <v>6</v>
      </c>
      <c r="H512" s="188">
        <v>3080</v>
      </c>
      <c r="I512" s="16"/>
      <c r="J512" s="16"/>
    </row>
    <row r="513" spans="1:10" ht="15.75" x14ac:dyDescent="0.25">
      <c r="A513" s="236">
        <v>44416</v>
      </c>
      <c r="B513" s="287">
        <v>8</v>
      </c>
      <c r="C513" s="287">
        <v>1</v>
      </c>
      <c r="D513" s="287">
        <v>0</v>
      </c>
      <c r="E513" s="287">
        <v>0</v>
      </c>
      <c r="F513" s="287">
        <v>0</v>
      </c>
      <c r="G513" s="198">
        <v>9</v>
      </c>
      <c r="H513" s="188">
        <v>3089</v>
      </c>
      <c r="I513" s="16"/>
      <c r="J513" s="16"/>
    </row>
    <row r="514" spans="1:10" ht="15.75" x14ac:dyDescent="0.25">
      <c r="A514" s="236">
        <v>44417</v>
      </c>
      <c r="B514" s="287">
        <v>1</v>
      </c>
      <c r="C514" s="287">
        <v>1</v>
      </c>
      <c r="D514" s="287">
        <v>0</v>
      </c>
      <c r="E514" s="287">
        <v>1</v>
      </c>
      <c r="F514" s="287">
        <v>0</v>
      </c>
      <c r="G514" s="198">
        <v>3</v>
      </c>
      <c r="H514" s="188">
        <v>3092</v>
      </c>
      <c r="I514" s="16"/>
      <c r="J514" s="16"/>
    </row>
    <row r="515" spans="1:10" ht="15.75" x14ac:dyDescent="0.25">
      <c r="A515" s="236">
        <v>44418</v>
      </c>
      <c r="B515" s="287">
        <v>2</v>
      </c>
      <c r="C515" s="287">
        <v>1</v>
      </c>
      <c r="D515" s="287">
        <v>0</v>
      </c>
      <c r="E515" s="287">
        <v>0</v>
      </c>
      <c r="F515" s="287">
        <v>0</v>
      </c>
      <c r="G515" s="198">
        <v>3</v>
      </c>
      <c r="H515" s="188">
        <v>3095</v>
      </c>
      <c r="I515" s="16"/>
      <c r="J515" s="16"/>
    </row>
    <row r="516" spans="1:10" ht="15.75" x14ac:dyDescent="0.25">
      <c r="A516" s="236">
        <v>44419</v>
      </c>
      <c r="B516" s="287">
        <v>4</v>
      </c>
      <c r="C516" s="287">
        <v>1</v>
      </c>
      <c r="D516" s="287">
        <v>0</v>
      </c>
      <c r="E516" s="287">
        <v>0</v>
      </c>
      <c r="F516" s="287">
        <v>0</v>
      </c>
      <c r="G516" s="198">
        <v>5</v>
      </c>
      <c r="H516" s="188">
        <v>3100</v>
      </c>
      <c r="I516" s="16"/>
      <c r="J516" s="16"/>
    </row>
    <row r="517" spans="1:10" ht="15.75" x14ac:dyDescent="0.25">
      <c r="A517" s="236">
        <v>44420</v>
      </c>
      <c r="B517" s="287">
        <v>6</v>
      </c>
      <c r="C517" s="287">
        <v>0</v>
      </c>
      <c r="D517" s="287">
        <v>0</v>
      </c>
      <c r="E517" s="287">
        <v>2</v>
      </c>
      <c r="F517" s="287">
        <v>0</v>
      </c>
      <c r="G517" s="198">
        <v>8</v>
      </c>
      <c r="H517" s="188">
        <v>3108</v>
      </c>
      <c r="I517" s="16"/>
      <c r="J517" s="16"/>
    </row>
    <row r="518" spans="1:10" ht="15.75" x14ac:dyDescent="0.25">
      <c r="A518" s="236">
        <v>44421</v>
      </c>
      <c r="B518" s="287">
        <v>4</v>
      </c>
      <c r="C518" s="287">
        <v>2</v>
      </c>
      <c r="D518" s="287">
        <v>0</v>
      </c>
      <c r="E518" s="287">
        <v>0</v>
      </c>
      <c r="F518" s="287">
        <v>0</v>
      </c>
      <c r="G518" s="198">
        <v>6</v>
      </c>
      <c r="H518" s="188">
        <v>3114</v>
      </c>
      <c r="I518" s="16"/>
      <c r="J518" s="16"/>
    </row>
    <row r="519" spans="1:10" ht="15.75" x14ac:dyDescent="0.25">
      <c r="A519" s="236">
        <v>44422</v>
      </c>
      <c r="B519" s="287">
        <v>4</v>
      </c>
      <c r="C519" s="287">
        <v>0</v>
      </c>
      <c r="D519" s="287">
        <v>0</v>
      </c>
      <c r="E519" s="287">
        <v>0</v>
      </c>
      <c r="F519" s="287">
        <v>0</v>
      </c>
      <c r="G519" s="198">
        <v>4</v>
      </c>
      <c r="H519" s="188">
        <v>3118</v>
      </c>
      <c r="I519" s="16"/>
      <c r="J519" s="16"/>
    </row>
    <row r="520" spans="1:10" ht="15.75" x14ac:dyDescent="0.25">
      <c r="A520" s="236">
        <v>44423</v>
      </c>
      <c r="B520" s="287">
        <v>2</v>
      </c>
      <c r="C520" s="287">
        <v>1</v>
      </c>
      <c r="D520" s="287">
        <v>0</v>
      </c>
      <c r="E520" s="287">
        <v>1</v>
      </c>
      <c r="F520" s="287">
        <v>0</v>
      </c>
      <c r="G520" s="198">
        <v>4</v>
      </c>
      <c r="H520" s="188">
        <v>3122</v>
      </c>
      <c r="I520" s="16"/>
      <c r="J520" s="16"/>
    </row>
    <row r="521" spans="1:10" ht="15.75" x14ac:dyDescent="0.25">
      <c r="A521" s="236">
        <v>44424</v>
      </c>
      <c r="B521" s="287">
        <v>6</v>
      </c>
      <c r="C521" s="287">
        <v>0</v>
      </c>
      <c r="D521" s="287">
        <v>0</v>
      </c>
      <c r="E521" s="287">
        <v>0</v>
      </c>
      <c r="F521" s="287">
        <v>0</v>
      </c>
      <c r="G521" s="198">
        <v>6</v>
      </c>
      <c r="H521" s="188">
        <v>3128</v>
      </c>
      <c r="I521" s="16"/>
      <c r="J521" s="16"/>
    </row>
    <row r="522" spans="1:10" ht="15.75" x14ac:dyDescent="0.25">
      <c r="A522" s="236">
        <v>44425</v>
      </c>
      <c r="B522" s="287">
        <v>7</v>
      </c>
      <c r="C522" s="287">
        <v>1</v>
      </c>
      <c r="D522" s="287">
        <v>0</v>
      </c>
      <c r="E522" s="287">
        <v>0</v>
      </c>
      <c r="F522" s="287">
        <v>0</v>
      </c>
      <c r="G522" s="198">
        <v>8</v>
      </c>
      <c r="H522" s="188">
        <v>3136</v>
      </c>
      <c r="I522" s="16"/>
      <c r="J522" s="16"/>
    </row>
    <row r="523" spans="1:10" ht="15.75" x14ac:dyDescent="0.25">
      <c r="A523" s="236">
        <v>44426</v>
      </c>
      <c r="B523" s="287">
        <v>11</v>
      </c>
      <c r="C523" s="287">
        <v>2</v>
      </c>
      <c r="D523" s="287">
        <v>0</v>
      </c>
      <c r="E523" s="287">
        <v>0</v>
      </c>
      <c r="F523" s="287">
        <v>0</v>
      </c>
      <c r="G523" s="198">
        <v>13</v>
      </c>
      <c r="H523" s="188">
        <v>3149</v>
      </c>
      <c r="I523" s="16"/>
      <c r="J523" s="16"/>
    </row>
    <row r="524" spans="1:10" ht="15.75" x14ac:dyDescent="0.25">
      <c r="A524" s="236">
        <v>44427</v>
      </c>
      <c r="B524" s="287">
        <v>6</v>
      </c>
      <c r="C524" s="287">
        <v>0</v>
      </c>
      <c r="D524" s="287">
        <v>0</v>
      </c>
      <c r="E524" s="287">
        <v>0</v>
      </c>
      <c r="F524" s="287">
        <v>0</v>
      </c>
      <c r="G524" s="198">
        <v>6</v>
      </c>
      <c r="H524" s="188">
        <v>3155</v>
      </c>
      <c r="I524" s="16"/>
      <c r="J524" s="16"/>
    </row>
    <row r="525" spans="1:10" ht="15.75" x14ac:dyDescent="0.25">
      <c r="A525" s="236">
        <v>44428</v>
      </c>
      <c r="B525" s="287">
        <v>5</v>
      </c>
      <c r="C525" s="287">
        <v>1</v>
      </c>
      <c r="D525" s="287">
        <v>0</v>
      </c>
      <c r="E525" s="287">
        <v>1</v>
      </c>
      <c r="F525" s="287">
        <v>0</v>
      </c>
      <c r="G525" s="198">
        <v>7</v>
      </c>
      <c r="H525" s="188">
        <v>3162</v>
      </c>
      <c r="I525" s="16"/>
      <c r="J525" s="16"/>
    </row>
    <row r="526" spans="1:10" ht="15.75" x14ac:dyDescent="0.25">
      <c r="A526" s="236">
        <v>44429</v>
      </c>
      <c r="B526" s="287">
        <v>12</v>
      </c>
      <c r="C526" s="287">
        <v>0</v>
      </c>
      <c r="D526" s="287">
        <v>0</v>
      </c>
      <c r="E526" s="287">
        <v>1</v>
      </c>
      <c r="F526" s="287">
        <v>0</v>
      </c>
      <c r="G526" s="198">
        <v>13</v>
      </c>
      <c r="H526" s="188">
        <v>3175</v>
      </c>
      <c r="I526" s="16"/>
      <c r="J526" s="16"/>
    </row>
    <row r="527" spans="1:10" ht="15.75" x14ac:dyDescent="0.25">
      <c r="A527" s="236">
        <v>44430</v>
      </c>
      <c r="B527" s="287">
        <v>7</v>
      </c>
      <c r="C527" s="287">
        <v>3</v>
      </c>
      <c r="D527" s="287">
        <v>0</v>
      </c>
      <c r="E527" s="287">
        <v>0</v>
      </c>
      <c r="F527" s="287">
        <v>0</v>
      </c>
      <c r="G527" s="198">
        <v>10</v>
      </c>
      <c r="H527" s="188">
        <v>3185</v>
      </c>
      <c r="I527" s="16"/>
      <c r="J527" s="16"/>
    </row>
    <row r="528" spans="1:10" ht="15.75" x14ac:dyDescent="0.25">
      <c r="A528" s="236">
        <v>44431</v>
      </c>
      <c r="B528" s="287">
        <v>9</v>
      </c>
      <c r="C528" s="287">
        <v>1</v>
      </c>
      <c r="D528" s="287">
        <v>0</v>
      </c>
      <c r="E528" s="287">
        <v>1</v>
      </c>
      <c r="F528" s="287">
        <v>0</v>
      </c>
      <c r="G528" s="198">
        <v>11</v>
      </c>
      <c r="H528" s="188">
        <v>3196</v>
      </c>
      <c r="I528" s="16"/>
      <c r="J528" s="16"/>
    </row>
    <row r="529" spans="1:10" ht="15.75" x14ac:dyDescent="0.25">
      <c r="A529" s="236">
        <v>44432</v>
      </c>
      <c r="B529" s="287">
        <v>5</v>
      </c>
      <c r="C529" s="287">
        <v>1</v>
      </c>
      <c r="D529" s="287">
        <v>0</v>
      </c>
      <c r="E529" s="287">
        <v>0</v>
      </c>
      <c r="F529" s="287">
        <v>0</v>
      </c>
      <c r="G529" s="198">
        <v>6</v>
      </c>
      <c r="H529" s="188">
        <v>3202</v>
      </c>
      <c r="I529" s="16"/>
      <c r="J529" s="16"/>
    </row>
    <row r="530" spans="1:10" ht="15.75" x14ac:dyDescent="0.25">
      <c r="A530" s="236">
        <v>44433</v>
      </c>
      <c r="B530" s="287">
        <v>5</v>
      </c>
      <c r="C530" s="287">
        <v>2</v>
      </c>
      <c r="D530" s="287">
        <v>0</v>
      </c>
      <c r="E530" s="287">
        <v>2</v>
      </c>
      <c r="F530" s="287">
        <v>0</v>
      </c>
      <c r="G530" s="198">
        <v>9</v>
      </c>
      <c r="H530" s="188">
        <v>3211</v>
      </c>
      <c r="I530" s="16"/>
      <c r="J530" s="16"/>
    </row>
    <row r="531" spans="1:10" ht="15.75" x14ac:dyDescent="0.25">
      <c r="A531" s="236">
        <v>44434</v>
      </c>
      <c r="B531" s="287">
        <v>6</v>
      </c>
      <c r="C531" s="287">
        <v>0</v>
      </c>
      <c r="D531" s="287">
        <v>0</v>
      </c>
      <c r="E531" s="287">
        <v>2</v>
      </c>
      <c r="F531" s="287">
        <v>0</v>
      </c>
      <c r="G531" s="198">
        <v>8</v>
      </c>
      <c r="H531" s="188">
        <v>3219</v>
      </c>
      <c r="I531" s="16"/>
      <c r="J531" s="16"/>
    </row>
    <row r="532" spans="1:10" ht="15.75" x14ac:dyDescent="0.25">
      <c r="A532" s="236">
        <v>44435</v>
      </c>
      <c r="B532" s="287">
        <v>6</v>
      </c>
      <c r="C532" s="287">
        <v>0</v>
      </c>
      <c r="D532" s="287">
        <v>0</v>
      </c>
      <c r="E532" s="287">
        <v>1</v>
      </c>
      <c r="F532" s="287">
        <v>0</v>
      </c>
      <c r="G532" s="198">
        <v>7</v>
      </c>
      <c r="H532" s="188">
        <v>3226</v>
      </c>
      <c r="I532" s="16"/>
      <c r="J532" s="16"/>
    </row>
    <row r="533" spans="1:10" ht="15.75" x14ac:dyDescent="0.25">
      <c r="A533" s="236">
        <v>44436</v>
      </c>
      <c r="B533" s="287">
        <v>10</v>
      </c>
      <c r="C533" s="287">
        <v>3</v>
      </c>
      <c r="D533" s="287">
        <v>0</v>
      </c>
      <c r="E533" s="287">
        <v>1</v>
      </c>
      <c r="F533" s="287">
        <v>0</v>
      </c>
      <c r="G533" s="198">
        <v>14</v>
      </c>
      <c r="H533" s="188">
        <v>3240</v>
      </c>
      <c r="I533" s="16"/>
      <c r="J533" s="16"/>
    </row>
    <row r="534" spans="1:10" ht="15.75" x14ac:dyDescent="0.25">
      <c r="A534" s="236">
        <v>44437</v>
      </c>
      <c r="B534" s="287">
        <v>9</v>
      </c>
      <c r="C534" s="287">
        <v>0</v>
      </c>
      <c r="D534" s="287">
        <v>0</v>
      </c>
      <c r="E534" s="287">
        <v>0</v>
      </c>
      <c r="F534" s="287">
        <v>0</v>
      </c>
      <c r="G534" s="198">
        <v>9</v>
      </c>
      <c r="H534" s="188">
        <v>3249</v>
      </c>
      <c r="I534" s="16"/>
      <c r="J534" s="16"/>
    </row>
    <row r="535" spans="1:10" ht="15.75" x14ac:dyDescent="0.25">
      <c r="A535" s="236">
        <v>44438</v>
      </c>
      <c r="B535" s="287">
        <v>5</v>
      </c>
      <c r="C535" s="287">
        <v>0</v>
      </c>
      <c r="D535" s="287">
        <v>0</v>
      </c>
      <c r="E535" s="287">
        <v>0</v>
      </c>
      <c r="F535" s="287">
        <v>0</v>
      </c>
      <c r="G535" s="198">
        <v>5</v>
      </c>
      <c r="H535" s="188">
        <v>3254</v>
      </c>
      <c r="I535" s="16"/>
      <c r="J535" s="16"/>
    </row>
    <row r="536" spans="1:10" ht="15.75" x14ac:dyDescent="0.25">
      <c r="A536" s="236">
        <v>44439</v>
      </c>
      <c r="B536" s="287">
        <v>9</v>
      </c>
      <c r="C536" s="287">
        <v>0</v>
      </c>
      <c r="D536" s="287">
        <v>0</v>
      </c>
      <c r="E536" s="287">
        <v>0</v>
      </c>
      <c r="F536" s="287">
        <v>0</v>
      </c>
      <c r="G536" s="198">
        <v>9</v>
      </c>
      <c r="H536" s="188">
        <v>3263</v>
      </c>
      <c r="I536" s="16"/>
      <c r="J536" s="16"/>
    </row>
    <row r="537" spans="1:10" ht="15.75" x14ac:dyDescent="0.25">
      <c r="A537" s="236">
        <v>44440</v>
      </c>
      <c r="B537" s="287">
        <v>10</v>
      </c>
      <c r="C537" s="287">
        <v>0</v>
      </c>
      <c r="D537" s="287">
        <v>0</v>
      </c>
      <c r="E537" s="287">
        <v>1</v>
      </c>
      <c r="F537" s="287">
        <v>0</v>
      </c>
      <c r="G537" s="198">
        <v>11</v>
      </c>
      <c r="H537" s="188">
        <v>3274</v>
      </c>
      <c r="I537" s="16"/>
      <c r="J537" s="16"/>
    </row>
    <row r="538" spans="1:10" ht="15.75" x14ac:dyDescent="0.25">
      <c r="A538" s="236">
        <v>44441</v>
      </c>
      <c r="B538" s="287">
        <v>6</v>
      </c>
      <c r="C538" s="287">
        <v>2</v>
      </c>
      <c r="D538" s="287">
        <v>0</v>
      </c>
      <c r="E538" s="287">
        <v>1</v>
      </c>
      <c r="F538" s="287">
        <v>0</v>
      </c>
      <c r="G538" s="198">
        <v>9</v>
      </c>
      <c r="H538" s="188">
        <v>3283</v>
      </c>
      <c r="I538" s="16"/>
      <c r="J538" s="16"/>
    </row>
    <row r="539" spans="1:10" ht="15.75" x14ac:dyDescent="0.25">
      <c r="A539" s="236">
        <v>44442</v>
      </c>
      <c r="B539" s="287">
        <v>8</v>
      </c>
      <c r="C539" s="287">
        <v>0</v>
      </c>
      <c r="D539" s="287">
        <v>0</v>
      </c>
      <c r="E539" s="287">
        <v>0</v>
      </c>
      <c r="F539" s="287">
        <v>0</v>
      </c>
      <c r="G539" s="198">
        <v>8</v>
      </c>
      <c r="H539" s="188">
        <v>3291</v>
      </c>
      <c r="I539" s="16"/>
      <c r="J539" s="16"/>
    </row>
    <row r="540" spans="1:10" ht="15.75" x14ac:dyDescent="0.25">
      <c r="A540" s="236">
        <v>44443</v>
      </c>
      <c r="B540" s="287">
        <v>7</v>
      </c>
      <c r="C540" s="287">
        <v>0</v>
      </c>
      <c r="D540" s="287">
        <v>0</v>
      </c>
      <c r="E540" s="287">
        <v>0</v>
      </c>
      <c r="F540" s="287">
        <v>0</v>
      </c>
      <c r="G540" s="198">
        <v>7</v>
      </c>
      <c r="H540" s="188">
        <v>3298</v>
      </c>
      <c r="I540" s="16"/>
      <c r="J540" s="16"/>
    </row>
    <row r="541" spans="1:10" ht="15.75" x14ac:dyDescent="0.25">
      <c r="A541" s="236">
        <v>44444</v>
      </c>
      <c r="B541" s="287">
        <v>12</v>
      </c>
      <c r="C541" s="287">
        <v>1</v>
      </c>
      <c r="D541" s="287">
        <v>0</v>
      </c>
      <c r="E541" s="287">
        <v>1</v>
      </c>
      <c r="F541" s="287">
        <v>0</v>
      </c>
      <c r="G541" s="198">
        <v>14</v>
      </c>
      <c r="H541" s="188">
        <v>3312</v>
      </c>
      <c r="I541" s="16"/>
      <c r="J541" s="16"/>
    </row>
    <row r="542" spans="1:10" ht="15.75" x14ac:dyDescent="0.25">
      <c r="A542" s="236">
        <v>44445</v>
      </c>
      <c r="B542" s="287">
        <v>1</v>
      </c>
      <c r="C542" s="287">
        <v>3</v>
      </c>
      <c r="D542" s="287">
        <v>0</v>
      </c>
      <c r="E542" s="287">
        <v>2</v>
      </c>
      <c r="F542" s="287">
        <v>0</v>
      </c>
      <c r="G542" s="198">
        <v>6</v>
      </c>
      <c r="H542" s="188">
        <v>3318</v>
      </c>
      <c r="I542" s="16"/>
      <c r="J542" s="16"/>
    </row>
    <row r="543" spans="1:10" ht="15.75" x14ac:dyDescent="0.25">
      <c r="A543" s="236">
        <v>44446</v>
      </c>
      <c r="B543" s="287">
        <v>6</v>
      </c>
      <c r="C543" s="287">
        <v>2</v>
      </c>
      <c r="D543" s="287">
        <v>0</v>
      </c>
      <c r="E543" s="287">
        <v>0</v>
      </c>
      <c r="F543" s="287">
        <v>0</v>
      </c>
      <c r="G543" s="198">
        <v>8</v>
      </c>
      <c r="H543" s="188">
        <v>3326</v>
      </c>
      <c r="I543" s="16"/>
      <c r="J543" s="16"/>
    </row>
    <row r="544" spans="1:10" ht="15.75" x14ac:dyDescent="0.25">
      <c r="A544" s="236">
        <v>44447</v>
      </c>
      <c r="B544" s="287">
        <v>9</v>
      </c>
      <c r="C544" s="287">
        <v>0</v>
      </c>
      <c r="D544" s="287">
        <v>0</v>
      </c>
      <c r="E544" s="287">
        <v>0</v>
      </c>
      <c r="F544" s="287">
        <v>0</v>
      </c>
      <c r="G544" s="198">
        <v>9</v>
      </c>
      <c r="H544" s="188">
        <v>3335</v>
      </c>
      <c r="I544" s="16"/>
      <c r="J544" s="16"/>
    </row>
    <row r="545" spans="1:246" ht="15.75" x14ac:dyDescent="0.25">
      <c r="A545" s="236">
        <v>44448</v>
      </c>
      <c r="B545" s="287">
        <v>5</v>
      </c>
      <c r="C545" s="287">
        <v>3</v>
      </c>
      <c r="D545" s="287">
        <v>0</v>
      </c>
      <c r="E545" s="287">
        <v>2</v>
      </c>
      <c r="F545" s="287">
        <v>0</v>
      </c>
      <c r="G545" s="198">
        <v>10</v>
      </c>
      <c r="H545" s="188">
        <v>3345</v>
      </c>
      <c r="I545" s="16"/>
      <c r="J545" s="16"/>
    </row>
    <row r="546" spans="1:246" ht="15.75" x14ac:dyDescent="0.25">
      <c r="A546" s="236">
        <v>44449</v>
      </c>
      <c r="B546" s="287">
        <v>2</v>
      </c>
      <c r="C546" s="287">
        <v>2</v>
      </c>
      <c r="D546" s="287">
        <v>0</v>
      </c>
      <c r="E546" s="287">
        <v>0</v>
      </c>
      <c r="F546" s="287">
        <v>0</v>
      </c>
      <c r="G546" s="198">
        <v>4</v>
      </c>
      <c r="H546" s="188">
        <v>3349</v>
      </c>
      <c r="I546" s="16"/>
      <c r="J546" s="16"/>
    </row>
    <row r="547" spans="1:246" ht="15.75" x14ac:dyDescent="0.25">
      <c r="A547" s="236">
        <v>44450</v>
      </c>
      <c r="B547" s="287">
        <v>6</v>
      </c>
      <c r="C547" s="287">
        <v>2</v>
      </c>
      <c r="D547" s="287">
        <v>0</v>
      </c>
      <c r="E547" s="287">
        <v>1</v>
      </c>
      <c r="F547" s="287">
        <v>0</v>
      </c>
      <c r="G547" s="198">
        <v>9</v>
      </c>
      <c r="H547" s="188">
        <v>3358</v>
      </c>
      <c r="I547" s="16"/>
      <c r="J547" s="16"/>
    </row>
    <row r="548" spans="1:246" ht="15.75" x14ac:dyDescent="0.25">
      <c r="A548" s="236">
        <v>44451</v>
      </c>
      <c r="B548" s="287">
        <v>8</v>
      </c>
      <c r="C548" s="287">
        <v>2</v>
      </c>
      <c r="D548" s="287">
        <v>0</v>
      </c>
      <c r="E548" s="287">
        <v>1</v>
      </c>
      <c r="F548" s="287">
        <v>0</v>
      </c>
      <c r="G548" s="198">
        <v>11</v>
      </c>
      <c r="H548" s="188">
        <v>3369</v>
      </c>
      <c r="I548" s="16"/>
      <c r="J548" s="16"/>
    </row>
    <row r="549" spans="1:246" ht="15.75" x14ac:dyDescent="0.25">
      <c r="A549" s="236">
        <v>44452</v>
      </c>
      <c r="B549" s="287">
        <v>10</v>
      </c>
      <c r="C549" s="287">
        <v>1</v>
      </c>
      <c r="D549" s="287">
        <v>0</v>
      </c>
      <c r="E549" s="287">
        <v>1</v>
      </c>
      <c r="F549" s="287">
        <v>0</v>
      </c>
      <c r="G549" s="198">
        <v>12</v>
      </c>
      <c r="H549" s="188">
        <v>3381</v>
      </c>
      <c r="I549" s="16"/>
      <c r="J549" s="16"/>
    </row>
    <row r="550" spans="1:246" ht="15.75" x14ac:dyDescent="0.25">
      <c r="A550" s="236">
        <v>44453</v>
      </c>
      <c r="B550" s="287">
        <v>8</v>
      </c>
      <c r="C550" s="287">
        <v>2</v>
      </c>
      <c r="D550" s="287">
        <v>0</v>
      </c>
      <c r="E550" s="287">
        <v>0</v>
      </c>
      <c r="F550" s="287">
        <v>0</v>
      </c>
      <c r="G550" s="198">
        <v>10</v>
      </c>
      <c r="H550" s="188">
        <v>3391</v>
      </c>
      <c r="I550" s="16"/>
      <c r="J550" s="16"/>
    </row>
    <row r="551" spans="1:246" ht="15.75" x14ac:dyDescent="0.25">
      <c r="A551" s="236">
        <v>44454</v>
      </c>
      <c r="B551" s="287">
        <v>4</v>
      </c>
      <c r="C551" s="287">
        <v>1</v>
      </c>
      <c r="D551" s="287">
        <v>0</v>
      </c>
      <c r="E551" s="287">
        <v>1</v>
      </c>
      <c r="F551" s="287">
        <v>0</v>
      </c>
      <c r="G551" s="198">
        <v>6</v>
      </c>
      <c r="H551" s="188">
        <v>3397</v>
      </c>
      <c r="I551" s="16"/>
      <c r="J551" s="16"/>
    </row>
    <row r="552" spans="1:246" ht="15.75" x14ac:dyDescent="0.25">
      <c r="A552" s="236">
        <v>44455</v>
      </c>
      <c r="B552" s="287">
        <v>7</v>
      </c>
      <c r="C552" s="287">
        <v>1</v>
      </c>
      <c r="D552" s="287">
        <v>0</v>
      </c>
      <c r="E552" s="287">
        <v>2</v>
      </c>
      <c r="F552" s="287">
        <v>0</v>
      </c>
      <c r="G552" s="198">
        <v>10</v>
      </c>
      <c r="H552" s="188">
        <v>3407</v>
      </c>
    </row>
    <row r="553" spans="1:246" ht="15.75" x14ac:dyDescent="0.25">
      <c r="A553" s="236">
        <v>44456</v>
      </c>
      <c r="B553" s="287">
        <v>11</v>
      </c>
      <c r="C553" s="287">
        <v>0</v>
      </c>
      <c r="D553" s="287">
        <v>0</v>
      </c>
      <c r="E553" s="287">
        <v>1</v>
      </c>
      <c r="F553" s="287">
        <v>0</v>
      </c>
      <c r="G553" s="198">
        <v>12</v>
      </c>
      <c r="H553" s="188">
        <v>3419</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87">
        <v>3</v>
      </c>
      <c r="C554" s="287">
        <v>1</v>
      </c>
      <c r="D554" s="287">
        <v>0</v>
      </c>
      <c r="E554" s="287">
        <v>0</v>
      </c>
      <c r="F554" s="287">
        <v>0</v>
      </c>
      <c r="G554" s="198">
        <v>4</v>
      </c>
      <c r="H554" s="188">
        <v>3423</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87">
        <v>2</v>
      </c>
      <c r="C555" s="287">
        <v>0</v>
      </c>
      <c r="D555" s="287">
        <v>0</v>
      </c>
      <c r="E555" s="287">
        <v>0</v>
      </c>
      <c r="F555" s="287">
        <v>0</v>
      </c>
      <c r="G555" s="198">
        <v>2</v>
      </c>
      <c r="H555" s="188">
        <v>3425</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87">
        <v>6</v>
      </c>
      <c r="C556" s="287">
        <v>1</v>
      </c>
      <c r="D556" s="287">
        <v>0</v>
      </c>
      <c r="E556" s="287">
        <v>0</v>
      </c>
      <c r="F556" s="287">
        <v>0</v>
      </c>
      <c r="G556" s="198">
        <v>7</v>
      </c>
      <c r="H556" s="188">
        <v>3432</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87">
        <v>4</v>
      </c>
      <c r="C557" s="287">
        <v>1</v>
      </c>
      <c r="D557" s="287">
        <v>0</v>
      </c>
      <c r="E557" s="287">
        <v>0</v>
      </c>
      <c r="F557" s="287">
        <v>0</v>
      </c>
      <c r="G557" s="198">
        <v>5</v>
      </c>
      <c r="H557" s="188">
        <v>3437</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87">
        <v>9</v>
      </c>
      <c r="C558" s="287">
        <v>0</v>
      </c>
      <c r="D558" s="287">
        <v>0</v>
      </c>
      <c r="E558" s="287">
        <v>0</v>
      </c>
      <c r="F558" s="287">
        <v>0</v>
      </c>
      <c r="G558" s="198">
        <v>9</v>
      </c>
      <c r="H558" s="188">
        <v>3446</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87">
        <v>9</v>
      </c>
      <c r="C559" s="287">
        <v>0</v>
      </c>
      <c r="D559" s="287">
        <v>0</v>
      </c>
      <c r="E559" s="287">
        <v>0</v>
      </c>
      <c r="F559" s="287">
        <v>0</v>
      </c>
      <c r="G559" s="198">
        <v>9</v>
      </c>
      <c r="H559" s="188">
        <v>3455</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87">
        <v>5</v>
      </c>
      <c r="C560" s="287">
        <v>0</v>
      </c>
      <c r="D560" s="287">
        <v>0</v>
      </c>
      <c r="E560" s="287">
        <v>2</v>
      </c>
      <c r="F560" s="287">
        <v>0</v>
      </c>
      <c r="G560" s="198">
        <v>7</v>
      </c>
      <c r="H560" s="188">
        <v>3462</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87">
        <v>6</v>
      </c>
      <c r="C561" s="287">
        <v>2</v>
      </c>
      <c r="D561" s="287">
        <v>0</v>
      </c>
      <c r="E561" s="287">
        <v>0</v>
      </c>
      <c r="F561" s="287">
        <v>0</v>
      </c>
      <c r="G561" s="198">
        <v>8</v>
      </c>
      <c r="H561" s="188">
        <v>3470</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87">
        <v>3</v>
      </c>
      <c r="C562" s="287">
        <v>2</v>
      </c>
      <c r="D562" s="287">
        <v>0</v>
      </c>
      <c r="E562" s="287">
        <v>0</v>
      </c>
      <c r="F562" s="287">
        <v>0</v>
      </c>
      <c r="G562" s="198">
        <v>5</v>
      </c>
      <c r="H562" s="188">
        <v>3475</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87">
        <v>4</v>
      </c>
      <c r="C563" s="287">
        <v>1</v>
      </c>
      <c r="D563" s="287">
        <v>0</v>
      </c>
      <c r="E563" s="287">
        <v>0</v>
      </c>
      <c r="F563" s="287">
        <v>0</v>
      </c>
      <c r="G563" s="198">
        <v>5</v>
      </c>
      <c r="H563" s="188">
        <v>3480</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87">
        <v>2</v>
      </c>
      <c r="C564" s="287">
        <v>1</v>
      </c>
      <c r="D564" s="287">
        <v>0</v>
      </c>
      <c r="E564" s="287">
        <v>0</v>
      </c>
      <c r="F564" s="287">
        <v>0</v>
      </c>
      <c r="G564" s="198">
        <v>3</v>
      </c>
      <c r="H564" s="188">
        <v>3483</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87">
        <v>2</v>
      </c>
      <c r="C565" s="287">
        <v>1</v>
      </c>
      <c r="D565" s="287">
        <v>0</v>
      </c>
      <c r="E565" s="287">
        <v>1</v>
      </c>
      <c r="F565" s="287">
        <v>0</v>
      </c>
      <c r="G565" s="198">
        <v>4</v>
      </c>
      <c r="H565" s="188">
        <v>3487</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87">
        <v>5</v>
      </c>
      <c r="C566" s="287">
        <v>0</v>
      </c>
      <c r="D566" s="287">
        <v>0</v>
      </c>
      <c r="E566" s="287">
        <v>0</v>
      </c>
      <c r="F566" s="287">
        <v>0</v>
      </c>
      <c r="G566" s="198">
        <v>5</v>
      </c>
      <c r="H566" s="188">
        <v>3492</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87">
        <v>2</v>
      </c>
      <c r="C567" s="287">
        <v>0</v>
      </c>
      <c r="D567" s="287">
        <v>0</v>
      </c>
      <c r="E567" s="287">
        <v>3</v>
      </c>
      <c r="F567" s="287">
        <v>0</v>
      </c>
      <c r="G567" s="198">
        <v>5</v>
      </c>
      <c r="H567" s="188">
        <v>3497</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87">
        <v>6</v>
      </c>
      <c r="C568" s="287">
        <v>1</v>
      </c>
      <c r="D568" s="287">
        <v>0</v>
      </c>
      <c r="E568" s="287">
        <v>1</v>
      </c>
      <c r="F568" s="287">
        <v>0</v>
      </c>
      <c r="G568" s="198">
        <v>8</v>
      </c>
      <c r="H568" s="188">
        <v>3505</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87">
        <v>1</v>
      </c>
      <c r="C569" s="287">
        <v>2</v>
      </c>
      <c r="D569" s="287">
        <v>0</v>
      </c>
      <c r="E569" s="287">
        <v>1</v>
      </c>
      <c r="F569" s="287">
        <v>0</v>
      </c>
      <c r="G569" s="198">
        <v>4</v>
      </c>
      <c r="H569" s="188">
        <v>3509</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87">
        <v>4</v>
      </c>
      <c r="C570" s="287">
        <v>0</v>
      </c>
      <c r="D570" s="287">
        <v>0</v>
      </c>
      <c r="E570" s="287">
        <v>1</v>
      </c>
      <c r="F570" s="287">
        <v>0</v>
      </c>
      <c r="G570" s="198">
        <v>5</v>
      </c>
      <c r="H570" s="188">
        <v>3514</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87">
        <v>3</v>
      </c>
      <c r="C571" s="287">
        <v>0</v>
      </c>
      <c r="D571" s="287">
        <v>0</v>
      </c>
      <c r="E571" s="287">
        <v>0</v>
      </c>
      <c r="F571" s="287">
        <v>0</v>
      </c>
      <c r="G571" s="198">
        <v>3</v>
      </c>
      <c r="H571" s="188">
        <v>3517</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87">
        <v>5</v>
      </c>
      <c r="C572" s="287">
        <v>0</v>
      </c>
      <c r="D572" s="287">
        <v>0</v>
      </c>
      <c r="E572" s="287">
        <v>1</v>
      </c>
      <c r="F572" s="287">
        <v>0</v>
      </c>
      <c r="G572" s="198">
        <v>6</v>
      </c>
      <c r="H572" s="188">
        <v>3523</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87">
        <v>1</v>
      </c>
      <c r="C573" s="287">
        <v>0</v>
      </c>
      <c r="D573" s="287">
        <v>0</v>
      </c>
      <c r="E573" s="287">
        <v>4</v>
      </c>
      <c r="F573" s="287">
        <v>0</v>
      </c>
      <c r="G573" s="198">
        <v>5</v>
      </c>
      <c r="H573" s="188">
        <v>3528</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87">
        <v>3</v>
      </c>
      <c r="C574" s="287">
        <v>2</v>
      </c>
      <c r="D574" s="287">
        <v>0</v>
      </c>
      <c r="E574" s="287">
        <v>0</v>
      </c>
      <c r="F574" s="287">
        <v>0</v>
      </c>
      <c r="G574" s="198">
        <v>5</v>
      </c>
      <c r="H574" s="188">
        <v>3533</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3">
        <v>5</v>
      </c>
      <c r="C575" s="363">
        <v>0</v>
      </c>
      <c r="D575" s="363">
        <v>0</v>
      </c>
      <c r="E575" s="363">
        <v>1</v>
      </c>
      <c r="F575" s="363">
        <v>0</v>
      </c>
      <c r="G575" s="198">
        <v>6</v>
      </c>
      <c r="H575" s="188">
        <v>3539</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3">
        <v>3</v>
      </c>
      <c r="C576" s="363">
        <v>0</v>
      </c>
      <c r="D576" s="363">
        <v>0</v>
      </c>
      <c r="E576" s="363">
        <v>0</v>
      </c>
      <c r="F576" s="363">
        <v>0</v>
      </c>
      <c r="G576" s="198">
        <v>3</v>
      </c>
      <c r="H576" s="188">
        <v>3542</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3">
        <v>5</v>
      </c>
      <c r="C577" s="363">
        <v>0</v>
      </c>
      <c r="D577" s="363">
        <v>0</v>
      </c>
      <c r="E577" s="363">
        <v>1</v>
      </c>
      <c r="F577" s="363">
        <v>0</v>
      </c>
      <c r="G577" s="198">
        <v>6</v>
      </c>
      <c r="H577" s="188">
        <v>3548</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3">
        <v>4</v>
      </c>
      <c r="C578" s="363">
        <v>0</v>
      </c>
      <c r="D578" s="363">
        <v>0</v>
      </c>
      <c r="E578" s="363">
        <v>1</v>
      </c>
      <c r="F578" s="363">
        <v>0</v>
      </c>
      <c r="G578" s="198">
        <v>5</v>
      </c>
      <c r="H578" s="188">
        <v>3553</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3">
        <v>6</v>
      </c>
      <c r="C579" s="363">
        <v>0</v>
      </c>
      <c r="D579" s="363">
        <v>0</v>
      </c>
      <c r="E579" s="363">
        <v>1</v>
      </c>
      <c r="F579" s="363">
        <v>1</v>
      </c>
      <c r="G579" s="198">
        <v>8</v>
      </c>
      <c r="H579" s="188">
        <v>3561</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3">
        <v>6</v>
      </c>
      <c r="C580" s="363">
        <v>2</v>
      </c>
      <c r="D580" s="363">
        <v>0</v>
      </c>
      <c r="E580" s="363">
        <v>1</v>
      </c>
      <c r="F580" s="363">
        <v>0</v>
      </c>
      <c r="G580" s="198">
        <v>9</v>
      </c>
      <c r="H580" s="188">
        <v>3570</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3">
        <v>5</v>
      </c>
      <c r="C581" s="363">
        <v>1</v>
      </c>
      <c r="D581" s="363">
        <v>0</v>
      </c>
      <c r="E581" s="363">
        <v>0</v>
      </c>
      <c r="F581" s="363">
        <v>1</v>
      </c>
      <c r="G581" s="198">
        <v>7</v>
      </c>
      <c r="H581" s="188">
        <v>3577</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3">
        <v>5</v>
      </c>
      <c r="C582" s="363">
        <v>2</v>
      </c>
      <c r="D582" s="363">
        <v>0</v>
      </c>
      <c r="E582" s="363">
        <v>4</v>
      </c>
      <c r="F582" s="363">
        <v>0</v>
      </c>
      <c r="G582" s="198">
        <v>11</v>
      </c>
      <c r="H582" s="188">
        <v>3588</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3">
        <v>4</v>
      </c>
      <c r="C583" s="363">
        <v>0</v>
      </c>
      <c r="D583" s="363">
        <v>0</v>
      </c>
      <c r="E583" s="363">
        <v>2</v>
      </c>
      <c r="F583" s="363">
        <v>0</v>
      </c>
      <c r="G583" s="198">
        <v>6</v>
      </c>
      <c r="H583" s="188">
        <v>3594</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3">
        <v>9</v>
      </c>
      <c r="C584" s="363">
        <v>2</v>
      </c>
      <c r="D584" s="363">
        <v>0</v>
      </c>
      <c r="E584" s="363">
        <v>1</v>
      </c>
      <c r="F584" s="363">
        <v>0</v>
      </c>
      <c r="G584" s="198">
        <v>12</v>
      </c>
      <c r="H584" s="188">
        <v>3606</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3">
        <v>6</v>
      </c>
      <c r="C585" s="363">
        <v>0</v>
      </c>
      <c r="D585" s="363">
        <v>0</v>
      </c>
      <c r="E585" s="363">
        <v>1</v>
      </c>
      <c r="F585" s="363">
        <v>0</v>
      </c>
      <c r="G585" s="198">
        <v>7</v>
      </c>
      <c r="H585" s="188">
        <v>3613</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3">
        <v>3</v>
      </c>
      <c r="C586" s="363">
        <v>0</v>
      </c>
      <c r="D586" s="363">
        <v>0</v>
      </c>
      <c r="E586" s="363">
        <v>0</v>
      </c>
      <c r="F586" s="363">
        <v>0</v>
      </c>
      <c r="G586" s="198">
        <v>3</v>
      </c>
      <c r="H586" s="188">
        <v>3616</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3">
        <v>6</v>
      </c>
      <c r="C587" s="363">
        <v>0</v>
      </c>
      <c r="D587" s="363">
        <v>0</v>
      </c>
      <c r="E587" s="363">
        <v>0</v>
      </c>
      <c r="F587" s="363">
        <v>0</v>
      </c>
      <c r="G587" s="198">
        <v>6</v>
      </c>
      <c r="H587" s="188">
        <v>3622</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3">
        <v>11</v>
      </c>
      <c r="C588" s="363">
        <v>1</v>
      </c>
      <c r="D588" s="363">
        <v>0</v>
      </c>
      <c r="E588" s="363">
        <v>0</v>
      </c>
      <c r="F588" s="363">
        <v>1</v>
      </c>
      <c r="G588" s="198">
        <v>13</v>
      </c>
      <c r="H588" s="188">
        <v>3635</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3">
        <v>7</v>
      </c>
      <c r="C589" s="363">
        <v>0</v>
      </c>
      <c r="D589" s="363">
        <v>0</v>
      </c>
      <c r="E589" s="363">
        <v>0</v>
      </c>
      <c r="F589" s="363">
        <v>0</v>
      </c>
      <c r="G589" s="198">
        <v>7</v>
      </c>
      <c r="H589" s="188">
        <v>3642</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3">
        <v>4</v>
      </c>
      <c r="C590" s="363">
        <v>0</v>
      </c>
      <c r="D590" s="363">
        <v>0</v>
      </c>
      <c r="E590" s="363">
        <v>2</v>
      </c>
      <c r="F590" s="363">
        <v>0</v>
      </c>
      <c r="G590" s="198">
        <v>6</v>
      </c>
      <c r="H590" s="188">
        <v>3648</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3">
        <v>5</v>
      </c>
      <c r="C591" s="363">
        <v>0</v>
      </c>
      <c r="D591" s="363">
        <v>0</v>
      </c>
      <c r="E591" s="363">
        <v>1</v>
      </c>
      <c r="F591" s="363">
        <v>0</v>
      </c>
      <c r="G591" s="198">
        <v>6</v>
      </c>
      <c r="H591" s="188">
        <v>3654</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3">
        <v>5</v>
      </c>
      <c r="C592" s="363">
        <v>0</v>
      </c>
      <c r="D592" s="363">
        <v>0</v>
      </c>
      <c r="E592" s="363">
        <v>3</v>
      </c>
      <c r="F592" s="363">
        <v>0</v>
      </c>
      <c r="G592" s="198">
        <v>8</v>
      </c>
      <c r="H592" s="188">
        <v>3662</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3">
        <v>9</v>
      </c>
      <c r="C593" s="363">
        <v>0</v>
      </c>
      <c r="D593" s="363">
        <v>0</v>
      </c>
      <c r="E593" s="363">
        <v>1</v>
      </c>
      <c r="F593" s="363">
        <v>0</v>
      </c>
      <c r="G593" s="198">
        <v>10</v>
      </c>
      <c r="H593" s="188">
        <v>3672</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3">
        <v>5</v>
      </c>
      <c r="C594" s="363">
        <v>0</v>
      </c>
      <c r="D594" s="363">
        <v>0</v>
      </c>
      <c r="E594" s="363">
        <v>0</v>
      </c>
      <c r="F594" s="363">
        <v>0</v>
      </c>
      <c r="G594" s="198">
        <v>5</v>
      </c>
      <c r="H594" s="188">
        <v>3677</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3">
        <v>12</v>
      </c>
      <c r="C595" s="363">
        <v>1</v>
      </c>
      <c r="D595" s="363">
        <v>0</v>
      </c>
      <c r="E595" s="363">
        <v>0</v>
      </c>
      <c r="F595" s="363">
        <v>1</v>
      </c>
      <c r="G595" s="198">
        <v>14</v>
      </c>
      <c r="H595" s="188">
        <v>3691</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3">
        <v>6</v>
      </c>
      <c r="C596" s="363">
        <v>0</v>
      </c>
      <c r="D596" s="363">
        <v>0</v>
      </c>
      <c r="E596" s="363">
        <v>1</v>
      </c>
      <c r="F596" s="363">
        <v>0</v>
      </c>
      <c r="G596" s="198">
        <v>7</v>
      </c>
      <c r="H596" s="188">
        <v>3698</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3">
        <v>8</v>
      </c>
      <c r="C597" s="363">
        <v>1</v>
      </c>
      <c r="D597" s="363">
        <v>0</v>
      </c>
      <c r="E597" s="363">
        <v>1</v>
      </c>
      <c r="F597" s="363">
        <v>0</v>
      </c>
      <c r="G597" s="198">
        <v>10</v>
      </c>
      <c r="H597" s="188">
        <v>3708</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3">
        <v>4</v>
      </c>
      <c r="C598" s="363">
        <v>0</v>
      </c>
      <c r="D598" s="363">
        <v>0</v>
      </c>
      <c r="E598" s="363">
        <v>1</v>
      </c>
      <c r="F598" s="363">
        <v>0</v>
      </c>
      <c r="G598" s="198">
        <v>5</v>
      </c>
      <c r="H598" s="188">
        <v>3713</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3">
        <v>7</v>
      </c>
      <c r="C599" s="363">
        <v>0</v>
      </c>
      <c r="D599" s="363">
        <v>0</v>
      </c>
      <c r="E599" s="363">
        <v>0</v>
      </c>
      <c r="F599" s="363">
        <v>0</v>
      </c>
      <c r="G599" s="198">
        <v>7</v>
      </c>
      <c r="H599" s="188">
        <v>3720</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3">
        <v>10</v>
      </c>
      <c r="C600" s="363">
        <v>1</v>
      </c>
      <c r="D600" s="363">
        <v>0</v>
      </c>
      <c r="E600" s="363">
        <v>2</v>
      </c>
      <c r="F600" s="363">
        <v>0</v>
      </c>
      <c r="G600" s="198">
        <v>13</v>
      </c>
      <c r="H600" s="188">
        <v>3733</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3">
        <v>6</v>
      </c>
      <c r="C601" s="363">
        <v>1</v>
      </c>
      <c r="D601" s="363">
        <v>0</v>
      </c>
      <c r="E601" s="363">
        <v>0</v>
      </c>
      <c r="F601" s="363">
        <v>0</v>
      </c>
      <c r="G601" s="198">
        <v>7</v>
      </c>
      <c r="H601" s="188">
        <v>3740</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3">
        <v>6</v>
      </c>
      <c r="C602" s="363">
        <v>1</v>
      </c>
      <c r="D602" s="363">
        <v>1</v>
      </c>
      <c r="E602" s="363">
        <v>1</v>
      </c>
      <c r="F602" s="363">
        <v>0</v>
      </c>
      <c r="G602" s="198">
        <v>9</v>
      </c>
      <c r="H602" s="188">
        <v>3749</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3">
        <v>6</v>
      </c>
      <c r="C603" s="363">
        <v>3</v>
      </c>
      <c r="D603" s="363">
        <v>0</v>
      </c>
      <c r="E603" s="363">
        <v>0</v>
      </c>
      <c r="F603" s="363">
        <v>0</v>
      </c>
      <c r="G603" s="198">
        <v>9</v>
      </c>
      <c r="H603" s="188">
        <v>3758</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3">
        <v>8</v>
      </c>
      <c r="C604" s="363">
        <v>0</v>
      </c>
      <c r="D604" s="363">
        <v>0</v>
      </c>
      <c r="E604" s="363">
        <v>1</v>
      </c>
      <c r="F604" s="363">
        <v>0</v>
      </c>
      <c r="G604" s="198">
        <v>9</v>
      </c>
      <c r="H604" s="188">
        <v>3767</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3">
        <v>7</v>
      </c>
      <c r="C605" s="363">
        <v>0</v>
      </c>
      <c r="D605" s="363">
        <v>0</v>
      </c>
      <c r="E605" s="363">
        <v>1</v>
      </c>
      <c r="F605" s="363">
        <v>0</v>
      </c>
      <c r="G605" s="198">
        <v>8</v>
      </c>
      <c r="H605" s="188">
        <v>3775</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3">
        <v>7</v>
      </c>
      <c r="C606" s="363">
        <v>0</v>
      </c>
      <c r="D606" s="363">
        <v>0</v>
      </c>
      <c r="E606" s="363">
        <v>1</v>
      </c>
      <c r="F606" s="363">
        <v>0</v>
      </c>
      <c r="G606" s="198">
        <v>8</v>
      </c>
      <c r="H606" s="188">
        <v>3783</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3">
        <v>8</v>
      </c>
      <c r="C607" s="363">
        <v>1</v>
      </c>
      <c r="D607" s="363">
        <v>0</v>
      </c>
      <c r="E607" s="363">
        <v>1</v>
      </c>
      <c r="F607" s="363">
        <v>0</v>
      </c>
      <c r="G607" s="198">
        <v>10</v>
      </c>
      <c r="H607" s="188">
        <v>3793</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3">
        <v>3</v>
      </c>
      <c r="C608" s="363">
        <v>0</v>
      </c>
      <c r="D608" s="363">
        <v>0</v>
      </c>
      <c r="E608" s="363">
        <v>2</v>
      </c>
      <c r="F608" s="363">
        <v>0</v>
      </c>
      <c r="G608" s="198">
        <v>5</v>
      </c>
      <c r="H608" s="188">
        <v>3798</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3">
        <v>5</v>
      </c>
      <c r="C609" s="363">
        <v>0</v>
      </c>
      <c r="D609" s="363">
        <v>0</v>
      </c>
      <c r="E609" s="363">
        <v>0</v>
      </c>
      <c r="F609" s="363">
        <v>0</v>
      </c>
      <c r="G609" s="198">
        <v>5</v>
      </c>
      <c r="H609" s="188">
        <v>3803</v>
      </c>
    </row>
    <row r="610" spans="1:8" ht="15.75" x14ac:dyDescent="0.25">
      <c r="A610" s="236">
        <v>44513</v>
      </c>
      <c r="B610" s="363">
        <v>7</v>
      </c>
      <c r="C610" s="363">
        <v>0</v>
      </c>
      <c r="D610" s="363">
        <v>0</v>
      </c>
      <c r="E610" s="363">
        <v>0</v>
      </c>
      <c r="F610" s="363">
        <v>0</v>
      </c>
      <c r="G610" s="198">
        <v>7</v>
      </c>
      <c r="H610" s="188">
        <v>3810</v>
      </c>
    </row>
    <row r="611" spans="1:8" ht="15.75" x14ac:dyDescent="0.25">
      <c r="A611" s="236">
        <v>44514</v>
      </c>
      <c r="B611" s="363">
        <v>2</v>
      </c>
      <c r="C611" s="363">
        <v>0</v>
      </c>
      <c r="D611" s="363">
        <v>0</v>
      </c>
      <c r="E611" s="363">
        <v>0</v>
      </c>
      <c r="F611" s="363">
        <v>0</v>
      </c>
      <c r="G611" s="198">
        <v>2</v>
      </c>
      <c r="H611" s="188">
        <v>3812</v>
      </c>
    </row>
    <row r="612" spans="1:8" ht="15.75" x14ac:dyDescent="0.25">
      <c r="A612" s="236">
        <v>44515</v>
      </c>
      <c r="B612" s="363">
        <v>7</v>
      </c>
      <c r="C612" s="363">
        <v>0</v>
      </c>
      <c r="D612" s="363">
        <v>0</v>
      </c>
      <c r="E612" s="363">
        <v>0</v>
      </c>
      <c r="F612" s="363">
        <v>0</v>
      </c>
      <c r="G612" s="198">
        <v>7</v>
      </c>
      <c r="H612" s="188">
        <v>3819</v>
      </c>
    </row>
    <row r="613" spans="1:8" ht="15.75" x14ac:dyDescent="0.25">
      <c r="A613" s="236">
        <v>44516</v>
      </c>
      <c r="B613" s="363">
        <v>13</v>
      </c>
      <c r="C613" s="363">
        <v>0</v>
      </c>
      <c r="D613" s="363">
        <v>0</v>
      </c>
      <c r="E613" s="363">
        <v>0</v>
      </c>
      <c r="F613" s="363">
        <v>0</v>
      </c>
      <c r="G613" s="198">
        <v>13</v>
      </c>
      <c r="H613" s="188">
        <v>3832</v>
      </c>
    </row>
    <row r="614" spans="1:8" ht="15.75" x14ac:dyDescent="0.25">
      <c r="A614" s="236">
        <v>44517</v>
      </c>
      <c r="B614" s="363">
        <v>5</v>
      </c>
      <c r="C614" s="363">
        <v>0</v>
      </c>
      <c r="D614" s="363">
        <v>0</v>
      </c>
      <c r="E614" s="363">
        <v>1</v>
      </c>
      <c r="F614" s="363">
        <v>0</v>
      </c>
      <c r="G614" s="198">
        <v>6</v>
      </c>
      <c r="H614" s="188">
        <v>3838</v>
      </c>
    </row>
    <row r="615" spans="1:8" ht="15.75" x14ac:dyDescent="0.25">
      <c r="A615" s="236">
        <v>44518</v>
      </c>
      <c r="B615" s="363">
        <v>8</v>
      </c>
      <c r="C615" s="363">
        <v>0</v>
      </c>
      <c r="D615" s="363">
        <v>0</v>
      </c>
      <c r="E615" s="363">
        <v>1</v>
      </c>
      <c r="F615" s="363">
        <v>0</v>
      </c>
      <c r="G615" s="198">
        <v>9</v>
      </c>
      <c r="H615" s="188">
        <v>3847</v>
      </c>
    </row>
    <row r="616" spans="1:8" ht="15.75" x14ac:dyDescent="0.25">
      <c r="A616" s="236">
        <v>44519</v>
      </c>
      <c r="B616" s="363">
        <v>5</v>
      </c>
      <c r="C616" s="363">
        <v>1</v>
      </c>
      <c r="D616" s="363">
        <v>0</v>
      </c>
      <c r="E616" s="363">
        <v>1</v>
      </c>
      <c r="F616" s="363">
        <v>1</v>
      </c>
      <c r="G616" s="198">
        <v>8</v>
      </c>
      <c r="H616" s="188">
        <v>3855</v>
      </c>
    </row>
    <row r="617" spans="1:8" ht="15.75" x14ac:dyDescent="0.25">
      <c r="A617" s="236">
        <v>44520</v>
      </c>
      <c r="B617" s="363">
        <v>9</v>
      </c>
      <c r="C617" s="363">
        <v>0</v>
      </c>
      <c r="D617" s="363">
        <v>0</v>
      </c>
      <c r="E617" s="363">
        <v>2</v>
      </c>
      <c r="F617" s="363">
        <v>1</v>
      </c>
      <c r="G617" s="198">
        <v>12</v>
      </c>
      <c r="H617" s="188">
        <v>3867</v>
      </c>
    </row>
    <row r="618" spans="1:8" ht="15.75" x14ac:dyDescent="0.25">
      <c r="A618" s="236">
        <v>44521</v>
      </c>
      <c r="B618" s="363">
        <v>2</v>
      </c>
      <c r="C618" s="363">
        <v>1</v>
      </c>
      <c r="D618" s="363">
        <v>0</v>
      </c>
      <c r="E618" s="363">
        <v>1</v>
      </c>
      <c r="F618" s="363">
        <v>0</v>
      </c>
      <c r="G618" s="198">
        <v>4</v>
      </c>
      <c r="H618" s="188">
        <v>3871</v>
      </c>
    </row>
    <row r="619" spans="1:8" ht="15.75" x14ac:dyDescent="0.25">
      <c r="A619" s="236">
        <v>44522</v>
      </c>
      <c r="B619" s="363">
        <v>3</v>
      </c>
      <c r="C619" s="363">
        <v>0</v>
      </c>
      <c r="D619" s="363">
        <v>0</v>
      </c>
      <c r="E619" s="363">
        <v>0</v>
      </c>
      <c r="F619" s="363">
        <v>0</v>
      </c>
      <c r="G619" s="198">
        <v>3</v>
      </c>
      <c r="H619" s="188">
        <v>3874</v>
      </c>
    </row>
    <row r="620" spans="1:8" ht="15.75" x14ac:dyDescent="0.25">
      <c r="A620" s="236">
        <v>44523</v>
      </c>
      <c r="B620" s="363">
        <v>7</v>
      </c>
      <c r="C620" s="363">
        <v>0</v>
      </c>
      <c r="D620" s="363">
        <v>0</v>
      </c>
      <c r="E620" s="363">
        <v>0</v>
      </c>
      <c r="F620" s="363">
        <v>0</v>
      </c>
      <c r="G620" s="198">
        <v>7</v>
      </c>
      <c r="H620" s="188">
        <v>3881</v>
      </c>
    </row>
    <row r="621" spans="1:8" ht="15.75" x14ac:dyDescent="0.25">
      <c r="A621" s="236">
        <v>44524</v>
      </c>
      <c r="B621" s="363">
        <v>5</v>
      </c>
      <c r="C621" s="363">
        <v>0</v>
      </c>
      <c r="D621" s="363">
        <v>0</v>
      </c>
      <c r="E621" s="363">
        <v>0</v>
      </c>
      <c r="F621" s="363">
        <v>0</v>
      </c>
      <c r="G621" s="198">
        <v>5</v>
      </c>
      <c r="H621" s="188">
        <v>3886</v>
      </c>
    </row>
    <row r="622" spans="1:8" ht="15.75" x14ac:dyDescent="0.25">
      <c r="A622" s="236">
        <v>44525</v>
      </c>
      <c r="B622" s="363">
        <v>9</v>
      </c>
      <c r="C622" s="363">
        <v>0</v>
      </c>
      <c r="D622" s="363">
        <v>0</v>
      </c>
      <c r="E622" s="363">
        <v>0</v>
      </c>
      <c r="F622" s="363">
        <v>0</v>
      </c>
      <c r="G622" s="198">
        <v>9</v>
      </c>
      <c r="H622" s="188">
        <v>3895</v>
      </c>
    </row>
    <row r="623" spans="1:8" ht="15.75" x14ac:dyDescent="0.25">
      <c r="A623" s="236">
        <v>44526</v>
      </c>
      <c r="B623" s="363">
        <v>3</v>
      </c>
      <c r="C623" s="363">
        <v>1</v>
      </c>
      <c r="D623" s="363">
        <v>0</v>
      </c>
      <c r="E623" s="363">
        <v>3</v>
      </c>
      <c r="F623" s="363">
        <v>0</v>
      </c>
      <c r="G623" s="198">
        <v>7</v>
      </c>
      <c r="H623" s="188">
        <v>3902</v>
      </c>
    </row>
    <row r="624" spans="1:8" ht="15.75" x14ac:dyDescent="0.25">
      <c r="A624" s="236">
        <v>44527</v>
      </c>
      <c r="B624" s="363">
        <v>3</v>
      </c>
      <c r="C624" s="363">
        <v>0</v>
      </c>
      <c r="D624" s="363">
        <v>0</v>
      </c>
      <c r="E624" s="363">
        <v>0</v>
      </c>
      <c r="F624" s="363">
        <v>0</v>
      </c>
      <c r="G624" s="198">
        <v>3</v>
      </c>
      <c r="H624" s="188">
        <v>3905</v>
      </c>
    </row>
    <row r="625" spans="1:8" ht="15.75" x14ac:dyDescent="0.25">
      <c r="A625" s="236">
        <v>44528</v>
      </c>
      <c r="B625" s="363">
        <v>6</v>
      </c>
      <c r="C625" s="363">
        <v>0</v>
      </c>
      <c r="D625" s="363">
        <v>0</v>
      </c>
      <c r="E625" s="363">
        <v>2</v>
      </c>
      <c r="F625" s="363">
        <v>0</v>
      </c>
      <c r="G625" s="198">
        <v>8</v>
      </c>
      <c r="H625" s="188">
        <v>3913</v>
      </c>
    </row>
    <row r="626" spans="1:8" ht="15.75" x14ac:dyDescent="0.25">
      <c r="A626" s="236">
        <v>44529</v>
      </c>
      <c r="B626" s="363">
        <v>2</v>
      </c>
      <c r="C626" s="363">
        <v>1</v>
      </c>
      <c r="D626" s="363">
        <v>0</v>
      </c>
      <c r="E626" s="363">
        <v>2</v>
      </c>
      <c r="F626" s="363">
        <v>0</v>
      </c>
      <c r="G626" s="198">
        <v>5</v>
      </c>
      <c r="H626" s="188">
        <v>3918</v>
      </c>
    </row>
    <row r="627" spans="1:8" ht="15.75" x14ac:dyDescent="0.25">
      <c r="A627" s="236">
        <v>44530</v>
      </c>
      <c r="B627" s="363">
        <v>3</v>
      </c>
      <c r="C627" s="363">
        <v>0</v>
      </c>
      <c r="D627" s="363">
        <v>0</v>
      </c>
      <c r="E627" s="363">
        <v>2</v>
      </c>
      <c r="F627" s="363">
        <v>0</v>
      </c>
      <c r="G627" s="198">
        <v>5</v>
      </c>
      <c r="H627" s="188">
        <v>3923</v>
      </c>
    </row>
    <row r="628" spans="1:8" ht="15.75" x14ac:dyDescent="0.25">
      <c r="A628" s="236">
        <v>44531</v>
      </c>
      <c r="B628" s="363">
        <v>4</v>
      </c>
      <c r="C628" s="363">
        <v>0</v>
      </c>
      <c r="D628" s="363">
        <v>0</v>
      </c>
      <c r="E628" s="363">
        <v>0</v>
      </c>
      <c r="F628" s="363">
        <v>0</v>
      </c>
      <c r="G628" s="198">
        <v>4</v>
      </c>
      <c r="H628" s="188">
        <v>3927</v>
      </c>
    </row>
    <row r="629" spans="1:8" ht="15.75" x14ac:dyDescent="0.25">
      <c r="A629" s="236">
        <v>44532</v>
      </c>
      <c r="B629" s="363">
        <v>3</v>
      </c>
      <c r="C629" s="363">
        <v>0</v>
      </c>
      <c r="D629" s="363">
        <v>0</v>
      </c>
      <c r="E629" s="363">
        <v>0</v>
      </c>
      <c r="F629" s="363">
        <v>0</v>
      </c>
      <c r="G629" s="198">
        <v>3</v>
      </c>
      <c r="H629" s="188">
        <v>3930</v>
      </c>
    </row>
    <row r="630" spans="1:8" ht="15.75" x14ac:dyDescent="0.25">
      <c r="A630" s="236">
        <v>44533</v>
      </c>
      <c r="B630" s="363">
        <v>9</v>
      </c>
      <c r="C630" s="363">
        <v>0</v>
      </c>
      <c r="D630" s="363">
        <v>0</v>
      </c>
      <c r="E630" s="363">
        <v>0</v>
      </c>
      <c r="F630" s="363">
        <v>0</v>
      </c>
      <c r="G630" s="198">
        <v>9</v>
      </c>
      <c r="H630" s="188">
        <v>3939</v>
      </c>
    </row>
    <row r="631" spans="1:8" ht="15.75" x14ac:dyDescent="0.25">
      <c r="A631" s="236">
        <v>44534</v>
      </c>
      <c r="B631" s="386">
        <v>7</v>
      </c>
      <c r="C631" s="386">
        <v>0</v>
      </c>
      <c r="D631" s="363">
        <v>0</v>
      </c>
      <c r="E631" s="386">
        <v>1</v>
      </c>
      <c r="F631" s="386">
        <v>0</v>
      </c>
      <c r="G631" s="198">
        <v>8</v>
      </c>
      <c r="H631" s="188">
        <v>3947</v>
      </c>
    </row>
    <row r="632" spans="1:8" ht="15.75" x14ac:dyDescent="0.25">
      <c r="A632" s="236">
        <v>44535</v>
      </c>
      <c r="B632" s="386">
        <v>3</v>
      </c>
      <c r="C632" s="386">
        <v>0</v>
      </c>
      <c r="D632" s="363">
        <v>0</v>
      </c>
      <c r="E632" s="386">
        <v>0</v>
      </c>
      <c r="F632" s="386">
        <v>0</v>
      </c>
      <c r="G632" s="198">
        <v>3</v>
      </c>
      <c r="H632" s="188">
        <v>3950</v>
      </c>
    </row>
    <row r="633" spans="1:8" ht="15.75" x14ac:dyDescent="0.25">
      <c r="A633" s="236">
        <v>44536</v>
      </c>
      <c r="B633" s="386">
        <v>3</v>
      </c>
      <c r="C633" s="386">
        <v>0</v>
      </c>
      <c r="D633" s="363">
        <v>0</v>
      </c>
      <c r="E633" s="386">
        <v>0</v>
      </c>
      <c r="F633" s="386">
        <v>0</v>
      </c>
      <c r="G633" s="198">
        <v>3</v>
      </c>
      <c r="H633" s="188">
        <v>3953</v>
      </c>
    </row>
    <row r="634" spans="1:8" ht="15.75" x14ac:dyDescent="0.25">
      <c r="A634" s="236">
        <v>44537</v>
      </c>
      <c r="B634" s="386">
        <v>3</v>
      </c>
      <c r="C634" s="386">
        <v>0</v>
      </c>
      <c r="D634" s="363">
        <v>0</v>
      </c>
      <c r="E634" s="386">
        <v>2</v>
      </c>
      <c r="F634" s="386">
        <v>0</v>
      </c>
      <c r="G634" s="198">
        <v>5</v>
      </c>
      <c r="H634" s="188">
        <v>3958</v>
      </c>
    </row>
    <row r="635" spans="1:8" ht="15.75" x14ac:dyDescent="0.25">
      <c r="A635" s="236">
        <v>44538</v>
      </c>
      <c r="B635" s="386">
        <v>4</v>
      </c>
      <c r="C635" s="386">
        <v>0</v>
      </c>
      <c r="D635" s="363">
        <v>0</v>
      </c>
      <c r="E635" s="386">
        <v>1</v>
      </c>
      <c r="F635" s="386">
        <v>0</v>
      </c>
      <c r="G635" s="198">
        <v>5</v>
      </c>
      <c r="H635" s="188">
        <v>3963</v>
      </c>
    </row>
    <row r="636" spans="1:8" ht="15.75" x14ac:dyDescent="0.25">
      <c r="A636" s="236">
        <v>44539</v>
      </c>
      <c r="B636" s="386">
        <v>3</v>
      </c>
      <c r="C636" s="386">
        <v>0</v>
      </c>
      <c r="D636" s="363">
        <v>0</v>
      </c>
      <c r="E636" s="386">
        <v>0</v>
      </c>
      <c r="F636" s="386">
        <v>0</v>
      </c>
      <c r="G636" s="198">
        <v>3</v>
      </c>
      <c r="H636" s="188">
        <v>3966</v>
      </c>
    </row>
    <row r="637" spans="1:8" ht="15.75" x14ac:dyDescent="0.25">
      <c r="A637" s="236">
        <v>44540</v>
      </c>
      <c r="B637" s="386">
        <v>6</v>
      </c>
      <c r="C637" s="386">
        <v>0</v>
      </c>
      <c r="D637" s="363">
        <v>0</v>
      </c>
      <c r="E637" s="386">
        <v>1</v>
      </c>
      <c r="F637" s="386">
        <v>0</v>
      </c>
      <c r="G637" s="198">
        <v>7</v>
      </c>
      <c r="H637" s="188">
        <v>3973</v>
      </c>
    </row>
    <row r="638" spans="1:8" ht="15.75" x14ac:dyDescent="0.25">
      <c r="A638" s="236">
        <v>44541</v>
      </c>
      <c r="B638" s="386">
        <v>4</v>
      </c>
      <c r="C638" s="386">
        <v>1</v>
      </c>
      <c r="D638" s="386">
        <v>0</v>
      </c>
      <c r="E638" s="386">
        <v>1</v>
      </c>
      <c r="F638" s="386">
        <v>0</v>
      </c>
      <c r="G638" s="198">
        <v>6</v>
      </c>
      <c r="H638" s="188">
        <v>3979</v>
      </c>
    </row>
    <row r="639" spans="1:8" ht="15.75" x14ac:dyDescent="0.25">
      <c r="A639" s="236">
        <v>44542</v>
      </c>
      <c r="B639" s="386">
        <v>3</v>
      </c>
      <c r="C639" s="386">
        <v>0</v>
      </c>
      <c r="D639" s="386">
        <v>0</v>
      </c>
      <c r="E639" s="386">
        <v>0</v>
      </c>
      <c r="F639" s="386">
        <v>0</v>
      </c>
      <c r="G639" s="198">
        <v>3</v>
      </c>
      <c r="H639" s="188">
        <v>3982</v>
      </c>
    </row>
    <row r="640" spans="1:8" ht="15.75" x14ac:dyDescent="0.25">
      <c r="A640" s="236">
        <v>44543</v>
      </c>
      <c r="B640" s="386">
        <v>4</v>
      </c>
      <c r="C640" s="386">
        <v>0</v>
      </c>
      <c r="D640" s="386">
        <v>0</v>
      </c>
      <c r="E640" s="386">
        <v>0</v>
      </c>
      <c r="F640" s="386">
        <v>0</v>
      </c>
      <c r="G640" s="198">
        <v>4</v>
      </c>
      <c r="H640" s="188">
        <v>3986</v>
      </c>
    </row>
    <row r="641" spans="1:8" ht="15.75" x14ac:dyDescent="0.25">
      <c r="A641" s="236">
        <v>44544</v>
      </c>
      <c r="B641" s="386">
        <v>7</v>
      </c>
      <c r="C641" s="386">
        <v>0</v>
      </c>
      <c r="D641" s="386">
        <v>0</v>
      </c>
      <c r="E641" s="386">
        <v>3</v>
      </c>
      <c r="F641" s="386">
        <v>0</v>
      </c>
      <c r="G641" s="198">
        <v>10</v>
      </c>
      <c r="H641" s="188">
        <v>3996</v>
      </c>
    </row>
    <row r="642" spans="1:8" ht="15.75" x14ac:dyDescent="0.25">
      <c r="A642" s="236">
        <v>44545</v>
      </c>
      <c r="B642" s="386">
        <v>4</v>
      </c>
      <c r="C642" s="386">
        <v>0</v>
      </c>
      <c r="D642" s="386">
        <v>0</v>
      </c>
      <c r="E642" s="386">
        <v>2</v>
      </c>
      <c r="F642" s="386">
        <v>0</v>
      </c>
      <c r="G642" s="198">
        <v>6</v>
      </c>
      <c r="H642" s="188">
        <v>4002</v>
      </c>
    </row>
    <row r="643" spans="1:8" ht="15.75" x14ac:dyDescent="0.25">
      <c r="A643" s="236">
        <v>44546</v>
      </c>
      <c r="B643" s="386">
        <v>5</v>
      </c>
      <c r="C643" s="386">
        <v>0</v>
      </c>
      <c r="D643" s="386">
        <v>0</v>
      </c>
      <c r="E643" s="386">
        <v>0</v>
      </c>
      <c r="F643" s="386">
        <v>0</v>
      </c>
      <c r="G643" s="198">
        <v>5</v>
      </c>
      <c r="H643" s="188">
        <v>4007</v>
      </c>
    </row>
    <row r="644" spans="1:8" ht="15.75" x14ac:dyDescent="0.25">
      <c r="A644" s="236">
        <v>44547</v>
      </c>
      <c r="B644" s="386">
        <v>4</v>
      </c>
      <c r="C644" s="386">
        <v>1</v>
      </c>
      <c r="D644" s="386">
        <v>1</v>
      </c>
      <c r="E644" s="386">
        <v>0</v>
      </c>
      <c r="F644" s="386">
        <v>0</v>
      </c>
      <c r="G644" s="198">
        <v>6</v>
      </c>
      <c r="H644" s="188">
        <v>4013</v>
      </c>
    </row>
    <row r="645" spans="1:8" ht="15.75" x14ac:dyDescent="0.25">
      <c r="A645" s="236">
        <v>44548</v>
      </c>
      <c r="B645" s="386">
        <v>3</v>
      </c>
      <c r="C645" s="386">
        <v>0</v>
      </c>
      <c r="D645" s="386">
        <v>0</v>
      </c>
      <c r="E645" s="386">
        <v>0</v>
      </c>
      <c r="F645" s="386">
        <v>0</v>
      </c>
      <c r="G645" s="198">
        <v>3</v>
      </c>
      <c r="H645" s="188">
        <v>4016</v>
      </c>
    </row>
    <row r="646" spans="1:8" ht="15.75" x14ac:dyDescent="0.25">
      <c r="A646" s="236">
        <v>44549</v>
      </c>
      <c r="B646" s="386">
        <v>0</v>
      </c>
      <c r="C646" s="386">
        <v>0</v>
      </c>
      <c r="D646" s="386">
        <v>0</v>
      </c>
      <c r="E646" s="386">
        <v>3</v>
      </c>
      <c r="F646" s="386">
        <v>0</v>
      </c>
      <c r="G646" s="198">
        <v>3</v>
      </c>
      <c r="H646" s="188">
        <v>4019</v>
      </c>
    </row>
    <row r="647" spans="1:8" ht="15.75" x14ac:dyDescent="0.25">
      <c r="A647" s="236">
        <v>44550</v>
      </c>
      <c r="B647" s="386">
        <v>3</v>
      </c>
      <c r="C647" s="386">
        <v>1</v>
      </c>
      <c r="D647" s="386">
        <v>0</v>
      </c>
      <c r="E647" s="386">
        <v>0</v>
      </c>
      <c r="F647" s="386">
        <v>0</v>
      </c>
      <c r="G647" s="198">
        <v>4</v>
      </c>
      <c r="H647" s="188">
        <v>4023</v>
      </c>
    </row>
    <row r="648" spans="1:8" ht="15.75" x14ac:dyDescent="0.25">
      <c r="A648" s="236">
        <v>44551</v>
      </c>
      <c r="B648" s="386">
        <v>2</v>
      </c>
      <c r="C648" s="386">
        <v>0</v>
      </c>
      <c r="D648" s="386">
        <v>0</v>
      </c>
      <c r="E648" s="386">
        <v>0</v>
      </c>
      <c r="F648" s="386">
        <v>0</v>
      </c>
      <c r="G648" s="198">
        <v>2</v>
      </c>
      <c r="H648" s="188">
        <v>4025</v>
      </c>
    </row>
    <row r="649" spans="1:8" ht="15.75" x14ac:dyDescent="0.25">
      <c r="A649" s="236">
        <v>44552</v>
      </c>
      <c r="B649" s="386">
        <v>2</v>
      </c>
      <c r="C649" s="386">
        <v>0</v>
      </c>
      <c r="D649" s="386">
        <v>0</v>
      </c>
      <c r="E649" s="386">
        <v>0</v>
      </c>
      <c r="F649" s="386">
        <v>0</v>
      </c>
      <c r="G649" s="198">
        <v>2</v>
      </c>
      <c r="H649" s="188">
        <v>4027</v>
      </c>
    </row>
    <row r="650" spans="1:8" ht="15.75" x14ac:dyDescent="0.25">
      <c r="A650" s="236">
        <v>44553</v>
      </c>
      <c r="B650" s="386">
        <v>3</v>
      </c>
      <c r="C650" s="386">
        <v>0</v>
      </c>
      <c r="D650" s="386">
        <v>0</v>
      </c>
      <c r="E650" s="386">
        <v>0</v>
      </c>
      <c r="F650" s="386">
        <v>0</v>
      </c>
      <c r="G650" s="198">
        <v>3</v>
      </c>
      <c r="H650" s="188">
        <v>4030</v>
      </c>
    </row>
    <row r="651" spans="1:8" ht="15.75" x14ac:dyDescent="0.25">
      <c r="A651" s="236">
        <v>44554</v>
      </c>
      <c r="B651" s="386">
        <v>0</v>
      </c>
      <c r="C651" s="386">
        <v>0</v>
      </c>
      <c r="D651" s="386">
        <v>0</v>
      </c>
      <c r="E651" s="386">
        <v>0</v>
      </c>
      <c r="F651" s="386">
        <v>0</v>
      </c>
      <c r="G651" s="198">
        <v>0</v>
      </c>
      <c r="H651" s="188">
        <v>4030</v>
      </c>
    </row>
    <row r="652" spans="1:8" ht="15.75" x14ac:dyDescent="0.25">
      <c r="A652" s="236">
        <v>44555</v>
      </c>
      <c r="B652" s="386">
        <v>4</v>
      </c>
      <c r="C652" s="386">
        <v>0</v>
      </c>
      <c r="D652" s="386">
        <v>0</v>
      </c>
      <c r="E652" s="386">
        <v>0</v>
      </c>
      <c r="F652" s="386">
        <v>0</v>
      </c>
      <c r="G652" s="198">
        <v>4</v>
      </c>
      <c r="H652" s="188">
        <v>4034</v>
      </c>
    </row>
    <row r="653" spans="1:8" ht="15.75" x14ac:dyDescent="0.25">
      <c r="A653" s="236">
        <v>44556</v>
      </c>
      <c r="B653" s="386">
        <v>2</v>
      </c>
      <c r="C653" s="386">
        <v>1</v>
      </c>
      <c r="D653" s="386">
        <v>0</v>
      </c>
      <c r="E653" s="386">
        <v>3</v>
      </c>
      <c r="F653" s="386">
        <v>0</v>
      </c>
      <c r="G653" s="198">
        <v>6</v>
      </c>
      <c r="H653" s="188">
        <v>4040</v>
      </c>
    </row>
    <row r="654" spans="1:8" ht="15.75" x14ac:dyDescent="0.25">
      <c r="A654" s="236">
        <v>44557</v>
      </c>
      <c r="B654" s="386">
        <v>3</v>
      </c>
      <c r="C654" s="386">
        <v>0</v>
      </c>
      <c r="D654" s="386">
        <v>0</v>
      </c>
      <c r="E654" s="386">
        <v>0</v>
      </c>
      <c r="F654" s="386">
        <v>0</v>
      </c>
      <c r="G654" s="198">
        <v>3</v>
      </c>
      <c r="H654" s="188">
        <v>4043</v>
      </c>
    </row>
    <row r="655" spans="1:8" ht="15.75" x14ac:dyDescent="0.25">
      <c r="A655" s="236">
        <v>44558</v>
      </c>
      <c r="B655" s="386">
        <v>4</v>
      </c>
      <c r="C655" s="386">
        <v>0</v>
      </c>
      <c r="D655" s="386">
        <v>0</v>
      </c>
      <c r="E655" s="386">
        <v>0</v>
      </c>
      <c r="F655" s="386">
        <v>0</v>
      </c>
      <c r="G655" s="198">
        <v>4</v>
      </c>
      <c r="H655" s="188">
        <v>4047</v>
      </c>
    </row>
    <row r="656" spans="1:8" ht="15.75" x14ac:dyDescent="0.25">
      <c r="A656" s="236">
        <v>44559</v>
      </c>
      <c r="B656" s="386">
        <v>3</v>
      </c>
      <c r="C656" s="386">
        <v>0</v>
      </c>
      <c r="D656" s="386">
        <v>0</v>
      </c>
      <c r="E656" s="386">
        <v>1</v>
      </c>
      <c r="F656" s="386">
        <v>0</v>
      </c>
      <c r="G656" s="198">
        <v>4</v>
      </c>
      <c r="H656" s="188">
        <v>4051</v>
      </c>
    </row>
    <row r="657" spans="1:8" ht="15.75" x14ac:dyDescent="0.25">
      <c r="A657" s="236">
        <v>44560</v>
      </c>
      <c r="B657" s="386">
        <v>1</v>
      </c>
      <c r="C657" s="386">
        <v>0</v>
      </c>
      <c r="D657" s="386">
        <v>0</v>
      </c>
      <c r="E657" s="386">
        <v>0</v>
      </c>
      <c r="F657" s="386">
        <v>0</v>
      </c>
      <c r="G657" s="198">
        <v>1</v>
      </c>
      <c r="H657" s="188">
        <v>4052</v>
      </c>
    </row>
    <row r="658" spans="1:8" ht="15.75" x14ac:dyDescent="0.25">
      <c r="A658" s="236">
        <v>44561</v>
      </c>
      <c r="B658" s="386">
        <v>2</v>
      </c>
      <c r="C658" s="386">
        <v>0</v>
      </c>
      <c r="D658" s="386">
        <v>0</v>
      </c>
      <c r="E658" s="386">
        <v>0</v>
      </c>
      <c r="F658" s="386">
        <v>0</v>
      </c>
      <c r="G658" s="198">
        <v>2</v>
      </c>
      <c r="H658" s="188">
        <v>4054</v>
      </c>
    </row>
    <row r="659" spans="1:8" ht="15.75" x14ac:dyDescent="0.25">
      <c r="A659" s="236">
        <v>44562</v>
      </c>
      <c r="B659" s="386">
        <v>4</v>
      </c>
      <c r="C659" s="386">
        <v>0</v>
      </c>
      <c r="D659" s="386">
        <v>0</v>
      </c>
      <c r="E659" s="386">
        <v>0</v>
      </c>
      <c r="F659" s="386">
        <v>0</v>
      </c>
      <c r="G659" s="198">
        <v>4</v>
      </c>
      <c r="H659" s="188">
        <v>4058</v>
      </c>
    </row>
    <row r="660" spans="1:8" ht="15.75" x14ac:dyDescent="0.25">
      <c r="A660" s="236">
        <v>44563</v>
      </c>
      <c r="B660" s="386">
        <v>5</v>
      </c>
      <c r="C660" s="386">
        <v>1</v>
      </c>
      <c r="D660" s="386">
        <v>0</v>
      </c>
      <c r="E660" s="386">
        <v>0</v>
      </c>
      <c r="F660" s="386">
        <v>0</v>
      </c>
      <c r="G660" s="198">
        <v>6</v>
      </c>
      <c r="H660" s="188">
        <v>4064</v>
      </c>
    </row>
    <row r="661" spans="1:8" ht="15.75" x14ac:dyDescent="0.25">
      <c r="A661" s="236">
        <v>44564</v>
      </c>
      <c r="B661" s="386">
        <v>5</v>
      </c>
      <c r="C661" s="386">
        <v>1</v>
      </c>
      <c r="D661" s="386">
        <v>0</v>
      </c>
      <c r="E661" s="386">
        <v>1</v>
      </c>
      <c r="F661" s="386">
        <v>0</v>
      </c>
      <c r="G661" s="198">
        <v>7</v>
      </c>
      <c r="H661" s="188">
        <v>4071</v>
      </c>
    </row>
    <row r="662" spans="1:8" ht="15.75" x14ac:dyDescent="0.25">
      <c r="A662" s="236">
        <v>44565</v>
      </c>
      <c r="B662" s="386">
        <v>4</v>
      </c>
      <c r="C662" s="386">
        <v>0</v>
      </c>
      <c r="D662" s="386">
        <v>0</v>
      </c>
      <c r="E662" s="386">
        <v>0</v>
      </c>
      <c r="F662" s="386">
        <v>0</v>
      </c>
      <c r="G662" s="198">
        <v>4</v>
      </c>
      <c r="H662" s="188">
        <v>4075</v>
      </c>
    </row>
    <row r="663" spans="1:8" ht="15.75" x14ac:dyDescent="0.25">
      <c r="A663" s="236">
        <v>44566</v>
      </c>
      <c r="B663" s="386">
        <v>3</v>
      </c>
      <c r="C663" s="386">
        <v>0</v>
      </c>
      <c r="D663" s="386">
        <v>0</v>
      </c>
      <c r="E663" s="386">
        <v>1</v>
      </c>
      <c r="F663" s="386">
        <v>0</v>
      </c>
      <c r="G663" s="198">
        <v>4</v>
      </c>
      <c r="H663" s="188">
        <v>4079</v>
      </c>
    </row>
    <row r="664" spans="1:8" ht="15.75" x14ac:dyDescent="0.25">
      <c r="A664" s="236">
        <v>44567</v>
      </c>
      <c r="B664" s="386">
        <v>3</v>
      </c>
      <c r="C664" s="386">
        <v>0</v>
      </c>
      <c r="D664" s="386">
        <v>0</v>
      </c>
      <c r="E664" s="386">
        <v>1</v>
      </c>
      <c r="F664" s="386">
        <v>0</v>
      </c>
      <c r="G664" s="198">
        <v>4</v>
      </c>
      <c r="H664" s="188">
        <v>4083</v>
      </c>
    </row>
    <row r="665" spans="1:8" ht="15.75" x14ac:dyDescent="0.25">
      <c r="A665" s="236">
        <v>44568</v>
      </c>
      <c r="B665" s="386">
        <v>3</v>
      </c>
      <c r="C665" s="386">
        <v>0</v>
      </c>
      <c r="D665" s="386">
        <v>0</v>
      </c>
      <c r="E665" s="386">
        <v>0</v>
      </c>
      <c r="F665" s="386">
        <v>0</v>
      </c>
      <c r="G665" s="198">
        <v>3</v>
      </c>
      <c r="H665" s="188">
        <v>4086</v>
      </c>
    </row>
    <row r="666" spans="1:8" ht="15.75" x14ac:dyDescent="0.25">
      <c r="A666" s="236">
        <v>44569</v>
      </c>
      <c r="B666" s="386">
        <v>4</v>
      </c>
      <c r="C666" s="386">
        <v>1</v>
      </c>
      <c r="D666" s="386">
        <v>0</v>
      </c>
      <c r="E666" s="386">
        <v>0</v>
      </c>
      <c r="F666" s="386">
        <v>0</v>
      </c>
      <c r="G666" s="198">
        <v>5</v>
      </c>
      <c r="H666" s="188">
        <v>4091</v>
      </c>
    </row>
    <row r="667" spans="1:8" ht="15.75" x14ac:dyDescent="0.25">
      <c r="A667" s="236">
        <v>44570</v>
      </c>
      <c r="B667" s="386">
        <v>6</v>
      </c>
      <c r="C667" s="386">
        <v>1</v>
      </c>
      <c r="D667" s="386">
        <v>0</v>
      </c>
      <c r="E667" s="386">
        <v>3</v>
      </c>
      <c r="F667" s="386">
        <v>0</v>
      </c>
      <c r="G667" s="198">
        <v>10</v>
      </c>
      <c r="H667" s="188">
        <v>4101</v>
      </c>
    </row>
    <row r="668" spans="1:8" ht="15.75" x14ac:dyDescent="0.25">
      <c r="A668" s="236">
        <v>44571</v>
      </c>
      <c r="B668" s="386">
        <v>1</v>
      </c>
      <c r="C668" s="386">
        <v>0</v>
      </c>
      <c r="D668" s="386">
        <v>0</v>
      </c>
      <c r="E668" s="386">
        <v>2</v>
      </c>
      <c r="F668" s="386">
        <v>0</v>
      </c>
      <c r="G668" s="198">
        <v>3</v>
      </c>
      <c r="H668" s="188">
        <v>4104</v>
      </c>
    </row>
    <row r="669" spans="1:8" ht="15.75" x14ac:dyDescent="0.25">
      <c r="A669" s="236">
        <v>44572</v>
      </c>
      <c r="B669" s="386">
        <v>1</v>
      </c>
      <c r="C669" s="386">
        <v>0</v>
      </c>
      <c r="D669" s="386">
        <v>0</v>
      </c>
      <c r="E669" s="386">
        <v>0</v>
      </c>
      <c r="F669" s="386">
        <v>0</v>
      </c>
      <c r="G669" s="198">
        <v>1</v>
      </c>
      <c r="H669" s="188">
        <v>4105</v>
      </c>
    </row>
    <row r="670" spans="1:8" ht="15.75" x14ac:dyDescent="0.25">
      <c r="A670" s="236">
        <v>44573</v>
      </c>
      <c r="B670" s="386">
        <v>11</v>
      </c>
      <c r="C670" s="386">
        <v>0</v>
      </c>
      <c r="D670" s="386">
        <v>0</v>
      </c>
      <c r="E670" s="386">
        <v>0</v>
      </c>
      <c r="F670" s="386">
        <v>0</v>
      </c>
      <c r="G670" s="198">
        <v>11</v>
      </c>
      <c r="H670" s="188">
        <v>4116</v>
      </c>
    </row>
    <row r="671" spans="1:8" ht="15.75" x14ac:dyDescent="0.25">
      <c r="A671" s="236">
        <v>44574</v>
      </c>
      <c r="B671" s="386">
        <v>9</v>
      </c>
      <c r="C671" s="386">
        <v>1</v>
      </c>
      <c r="D671" s="386">
        <v>0</v>
      </c>
      <c r="E671" s="386">
        <v>0</v>
      </c>
      <c r="F671" s="386">
        <v>0</v>
      </c>
      <c r="G671" s="198">
        <v>10</v>
      </c>
      <c r="H671" s="188">
        <v>4126</v>
      </c>
    </row>
    <row r="672" spans="1:8" ht="15.75" x14ac:dyDescent="0.25">
      <c r="A672" s="236">
        <v>44575</v>
      </c>
      <c r="B672" s="386">
        <v>3</v>
      </c>
      <c r="C672" s="386">
        <v>0</v>
      </c>
      <c r="D672" s="386">
        <v>0</v>
      </c>
      <c r="E672" s="386">
        <v>0</v>
      </c>
      <c r="F672" s="386">
        <v>0</v>
      </c>
      <c r="G672" s="198">
        <v>3</v>
      </c>
      <c r="H672" s="188">
        <v>4129</v>
      </c>
    </row>
    <row r="673" spans="1:8" ht="15.75" x14ac:dyDescent="0.25">
      <c r="A673" s="236">
        <v>44576</v>
      </c>
      <c r="B673" s="386">
        <v>2</v>
      </c>
      <c r="C673" s="386">
        <v>1</v>
      </c>
      <c r="D673" s="386">
        <v>0</v>
      </c>
      <c r="E673" s="386">
        <v>1</v>
      </c>
      <c r="F673" s="386">
        <v>0</v>
      </c>
      <c r="G673" s="198">
        <v>4</v>
      </c>
      <c r="H673" s="188">
        <v>4133</v>
      </c>
    </row>
    <row r="674" spans="1:8" ht="15.75" x14ac:dyDescent="0.25">
      <c r="A674" s="236">
        <v>44577</v>
      </c>
      <c r="B674" s="386">
        <v>5</v>
      </c>
      <c r="C674" s="386">
        <v>0</v>
      </c>
      <c r="D674" s="386">
        <v>0</v>
      </c>
      <c r="E674" s="386">
        <v>1</v>
      </c>
      <c r="F674" s="386">
        <v>0</v>
      </c>
      <c r="G674" s="198">
        <v>6</v>
      </c>
      <c r="H674" s="188">
        <v>4139</v>
      </c>
    </row>
    <row r="675" spans="1:8" ht="15.75" x14ac:dyDescent="0.25">
      <c r="A675" s="236">
        <v>44578</v>
      </c>
      <c r="B675" s="386">
        <v>3</v>
      </c>
      <c r="C675" s="386">
        <v>1</v>
      </c>
      <c r="D675" s="386">
        <v>0</v>
      </c>
      <c r="E675" s="386">
        <v>1</v>
      </c>
      <c r="F675" s="386">
        <v>0</v>
      </c>
      <c r="G675" s="198">
        <v>5</v>
      </c>
      <c r="H675" s="188">
        <v>4144</v>
      </c>
    </row>
    <row r="676" spans="1:8" ht="15.75" x14ac:dyDescent="0.25">
      <c r="A676" s="236">
        <v>44579</v>
      </c>
      <c r="B676" s="386">
        <v>5</v>
      </c>
      <c r="C676" s="386">
        <v>1</v>
      </c>
      <c r="D676" s="386">
        <v>0</v>
      </c>
      <c r="E676" s="386">
        <v>0</v>
      </c>
      <c r="F676" s="386">
        <v>0</v>
      </c>
      <c r="G676" s="198">
        <v>6</v>
      </c>
      <c r="H676" s="188">
        <v>4150</v>
      </c>
    </row>
    <row r="677" spans="1:8" ht="15.75" x14ac:dyDescent="0.25">
      <c r="A677" s="236">
        <v>44580</v>
      </c>
      <c r="B677" s="386">
        <v>4</v>
      </c>
      <c r="C677" s="386">
        <v>2</v>
      </c>
      <c r="D677" s="386">
        <v>0</v>
      </c>
      <c r="E677" s="386">
        <v>1</v>
      </c>
      <c r="F677" s="386">
        <v>0</v>
      </c>
      <c r="G677" s="198">
        <v>7</v>
      </c>
      <c r="H677" s="188">
        <v>4157</v>
      </c>
    </row>
    <row r="678" spans="1:8" ht="15.75" x14ac:dyDescent="0.25">
      <c r="A678" s="236">
        <v>44581</v>
      </c>
      <c r="B678" s="386">
        <v>5</v>
      </c>
      <c r="C678" s="386">
        <v>1</v>
      </c>
      <c r="D678" s="386">
        <v>0</v>
      </c>
      <c r="E678" s="386">
        <v>1</v>
      </c>
      <c r="F678" s="386">
        <v>0</v>
      </c>
      <c r="G678" s="198">
        <v>7</v>
      </c>
      <c r="H678" s="188">
        <v>4164</v>
      </c>
    </row>
    <row r="679" spans="1:8" ht="15.75" x14ac:dyDescent="0.25">
      <c r="A679" s="236">
        <v>44582</v>
      </c>
      <c r="B679" s="386">
        <v>2</v>
      </c>
      <c r="C679" s="386">
        <v>2</v>
      </c>
      <c r="D679" s="386">
        <v>0</v>
      </c>
      <c r="E679" s="386">
        <v>1</v>
      </c>
      <c r="F679" s="386">
        <v>0</v>
      </c>
      <c r="G679" s="198">
        <v>5</v>
      </c>
      <c r="H679" s="188">
        <v>4169</v>
      </c>
    </row>
    <row r="680" spans="1:8" ht="15.75" x14ac:dyDescent="0.25">
      <c r="A680" s="236">
        <v>44583</v>
      </c>
      <c r="B680" s="386">
        <v>4</v>
      </c>
      <c r="C680" s="386">
        <v>2</v>
      </c>
      <c r="D680" s="386">
        <v>0</v>
      </c>
      <c r="E680" s="386">
        <v>0</v>
      </c>
      <c r="F680" s="386">
        <v>0</v>
      </c>
      <c r="G680" s="198">
        <v>6</v>
      </c>
      <c r="H680" s="188">
        <v>4175</v>
      </c>
    </row>
    <row r="681" spans="1:8" ht="15.75" x14ac:dyDescent="0.25">
      <c r="A681" s="236">
        <v>44584</v>
      </c>
      <c r="B681" s="386">
        <v>2</v>
      </c>
      <c r="C681" s="386">
        <v>3</v>
      </c>
      <c r="D681" s="386">
        <v>0</v>
      </c>
      <c r="E681" s="386">
        <v>1</v>
      </c>
      <c r="F681" s="386">
        <v>0</v>
      </c>
      <c r="G681" s="198">
        <v>6</v>
      </c>
      <c r="H681" s="188">
        <v>4181</v>
      </c>
    </row>
    <row r="682" spans="1:8" ht="15.75" x14ac:dyDescent="0.25">
      <c r="A682" s="236">
        <v>44585</v>
      </c>
      <c r="B682" s="386">
        <v>5</v>
      </c>
      <c r="C682" s="386">
        <v>0</v>
      </c>
      <c r="D682" s="386">
        <v>0</v>
      </c>
      <c r="E682" s="386">
        <v>0</v>
      </c>
      <c r="F682" s="386">
        <v>0</v>
      </c>
      <c r="G682" s="198">
        <v>5</v>
      </c>
      <c r="H682" s="188">
        <v>4186</v>
      </c>
    </row>
    <row r="683" spans="1:8" ht="15.75" x14ac:dyDescent="0.25">
      <c r="A683" s="236">
        <v>44586</v>
      </c>
      <c r="B683" s="386">
        <v>5</v>
      </c>
      <c r="C683" s="386">
        <v>1</v>
      </c>
      <c r="D683" s="386">
        <v>0</v>
      </c>
      <c r="E683" s="386">
        <v>0</v>
      </c>
      <c r="F683" s="386">
        <v>0</v>
      </c>
      <c r="G683" s="198">
        <v>6</v>
      </c>
      <c r="H683" s="188">
        <v>4192</v>
      </c>
    </row>
    <row r="684" spans="1:8" ht="15.75" x14ac:dyDescent="0.25">
      <c r="A684" s="236">
        <v>44587</v>
      </c>
      <c r="B684" s="386">
        <v>1</v>
      </c>
      <c r="C684" s="386">
        <v>0</v>
      </c>
      <c r="D684" s="386">
        <v>0</v>
      </c>
      <c r="E684" s="386">
        <v>0</v>
      </c>
      <c r="F684" s="386">
        <v>0</v>
      </c>
      <c r="G684" s="198">
        <v>1</v>
      </c>
      <c r="H684" s="188">
        <v>4193</v>
      </c>
    </row>
    <row r="685" spans="1:8" ht="15.75" x14ac:dyDescent="0.25">
      <c r="A685" s="236">
        <v>44588</v>
      </c>
      <c r="B685" s="386">
        <v>10</v>
      </c>
      <c r="C685" s="386">
        <v>1</v>
      </c>
      <c r="D685" s="386">
        <v>0</v>
      </c>
      <c r="E685" s="386">
        <v>0</v>
      </c>
      <c r="F685" s="386">
        <v>0</v>
      </c>
      <c r="G685" s="198">
        <v>11</v>
      </c>
      <c r="H685" s="188">
        <v>4204</v>
      </c>
    </row>
    <row r="686" spans="1:8" ht="15.75" x14ac:dyDescent="0.25">
      <c r="A686" s="236">
        <v>44589</v>
      </c>
      <c r="B686" s="386">
        <v>4</v>
      </c>
      <c r="C686" s="386">
        <v>0</v>
      </c>
      <c r="D686" s="386">
        <v>0</v>
      </c>
      <c r="E686" s="386">
        <v>0</v>
      </c>
      <c r="F686" s="386">
        <v>0</v>
      </c>
      <c r="G686" s="198">
        <v>4</v>
      </c>
      <c r="H686" s="188">
        <v>4208</v>
      </c>
    </row>
    <row r="687" spans="1:8" ht="15.75" x14ac:dyDescent="0.25">
      <c r="A687" s="236">
        <v>44590</v>
      </c>
      <c r="B687" s="386">
        <v>3</v>
      </c>
      <c r="C687" s="386">
        <v>1</v>
      </c>
      <c r="D687" s="386">
        <v>0</v>
      </c>
      <c r="E687" s="386">
        <v>1</v>
      </c>
      <c r="F687" s="386">
        <v>0</v>
      </c>
      <c r="G687" s="198">
        <v>5</v>
      </c>
      <c r="H687" s="188">
        <v>4213</v>
      </c>
    </row>
    <row r="688" spans="1:8" ht="15.75" x14ac:dyDescent="0.25">
      <c r="A688" s="236">
        <v>44591</v>
      </c>
      <c r="B688" s="386">
        <v>2</v>
      </c>
      <c r="C688" s="386">
        <v>0</v>
      </c>
      <c r="D688" s="386">
        <v>0</v>
      </c>
      <c r="E688" s="386">
        <v>0</v>
      </c>
      <c r="F688" s="386">
        <v>0</v>
      </c>
      <c r="G688" s="198">
        <v>2</v>
      </c>
      <c r="H688" s="188">
        <v>4215</v>
      </c>
    </row>
    <row r="689" spans="1:8" ht="15.75" x14ac:dyDescent="0.25">
      <c r="A689" s="236">
        <v>44592</v>
      </c>
      <c r="B689" s="386">
        <v>2</v>
      </c>
      <c r="C689" s="386">
        <v>0</v>
      </c>
      <c r="D689" s="386">
        <v>0</v>
      </c>
      <c r="E689" s="386">
        <v>0</v>
      </c>
      <c r="F689" s="386">
        <v>0</v>
      </c>
      <c r="G689" s="198">
        <v>2</v>
      </c>
      <c r="H689" s="188">
        <v>4217</v>
      </c>
    </row>
    <row r="690" spans="1:8" ht="15.75" x14ac:dyDescent="0.25">
      <c r="A690" s="236">
        <v>44593</v>
      </c>
      <c r="B690" s="386">
        <v>3</v>
      </c>
      <c r="C690" s="386">
        <v>4</v>
      </c>
      <c r="D690" s="386">
        <v>0</v>
      </c>
      <c r="E690" s="386">
        <v>1</v>
      </c>
      <c r="F690" s="386">
        <v>0</v>
      </c>
      <c r="G690" s="198">
        <v>8</v>
      </c>
      <c r="H690" s="188">
        <v>4225</v>
      </c>
    </row>
    <row r="691" spans="1:8" ht="15.75" x14ac:dyDescent="0.25">
      <c r="A691" s="236">
        <v>44594</v>
      </c>
      <c r="B691" s="386">
        <v>3</v>
      </c>
      <c r="C691" s="386">
        <v>1</v>
      </c>
      <c r="D691" s="386">
        <v>0</v>
      </c>
      <c r="E691" s="386">
        <v>0</v>
      </c>
      <c r="F691" s="386">
        <v>0</v>
      </c>
      <c r="G691" s="198">
        <v>4</v>
      </c>
      <c r="H691" s="188">
        <v>4229</v>
      </c>
    </row>
    <row r="692" spans="1:8" ht="15.75" x14ac:dyDescent="0.25">
      <c r="A692" s="236">
        <v>44595</v>
      </c>
      <c r="B692" s="386">
        <v>2</v>
      </c>
      <c r="C692" s="386">
        <v>3</v>
      </c>
      <c r="D692" s="386">
        <v>1</v>
      </c>
      <c r="E692" s="386">
        <v>0</v>
      </c>
      <c r="F692" s="386">
        <v>0</v>
      </c>
      <c r="G692" s="198">
        <v>6</v>
      </c>
      <c r="H692" s="188">
        <v>4235</v>
      </c>
    </row>
    <row r="693" spans="1:8" ht="15.75" x14ac:dyDescent="0.25">
      <c r="A693" s="236">
        <v>44596</v>
      </c>
      <c r="B693" s="386">
        <v>1</v>
      </c>
      <c r="C693" s="386">
        <v>1</v>
      </c>
      <c r="D693" s="386">
        <v>0</v>
      </c>
      <c r="E693" s="386">
        <v>1</v>
      </c>
      <c r="F693" s="386">
        <v>0</v>
      </c>
      <c r="G693" s="198">
        <v>3</v>
      </c>
      <c r="H693" s="188">
        <v>4238</v>
      </c>
    </row>
    <row r="694" spans="1:8" ht="15.75" x14ac:dyDescent="0.25">
      <c r="A694" s="236">
        <v>44597</v>
      </c>
      <c r="B694" s="386">
        <v>2</v>
      </c>
      <c r="C694" s="386">
        <v>0</v>
      </c>
      <c r="D694" s="386">
        <v>0</v>
      </c>
      <c r="E694" s="386">
        <v>0</v>
      </c>
      <c r="F694" s="386">
        <v>0</v>
      </c>
      <c r="G694" s="198">
        <v>2</v>
      </c>
      <c r="H694" s="188">
        <v>4240</v>
      </c>
    </row>
    <row r="695" spans="1:8" ht="15.75" x14ac:dyDescent="0.25">
      <c r="A695" s="236">
        <v>44598</v>
      </c>
      <c r="B695" s="386">
        <v>2</v>
      </c>
      <c r="C695" s="386">
        <v>1</v>
      </c>
      <c r="D695" s="386">
        <v>0</v>
      </c>
      <c r="E695" s="386">
        <v>2</v>
      </c>
      <c r="F695" s="386">
        <v>1</v>
      </c>
      <c r="G695" s="198">
        <v>6</v>
      </c>
      <c r="H695" s="188">
        <v>4246</v>
      </c>
    </row>
    <row r="696" spans="1:8" ht="15.75" x14ac:dyDescent="0.25">
      <c r="A696" s="236">
        <v>44599</v>
      </c>
      <c r="B696" s="386">
        <v>3</v>
      </c>
      <c r="C696" s="386">
        <v>1</v>
      </c>
      <c r="D696" s="386">
        <v>0</v>
      </c>
      <c r="E696" s="386">
        <v>1</v>
      </c>
      <c r="F696" s="386">
        <v>0</v>
      </c>
      <c r="G696" s="198">
        <v>5</v>
      </c>
      <c r="H696" s="188">
        <v>4251</v>
      </c>
    </row>
    <row r="697" spans="1:8" ht="15.75" x14ac:dyDescent="0.25">
      <c r="A697" s="236">
        <v>44600</v>
      </c>
      <c r="B697" s="386">
        <v>4</v>
      </c>
      <c r="C697" s="386">
        <v>1</v>
      </c>
      <c r="D697" s="386">
        <v>0</v>
      </c>
      <c r="E697" s="386">
        <v>1</v>
      </c>
      <c r="F697" s="386">
        <v>0</v>
      </c>
      <c r="G697" s="198">
        <v>6</v>
      </c>
      <c r="H697" s="188">
        <v>4257</v>
      </c>
    </row>
    <row r="698" spans="1:8" ht="15.75" x14ac:dyDescent="0.25">
      <c r="A698" s="236">
        <v>44601</v>
      </c>
      <c r="B698" s="386">
        <v>4</v>
      </c>
      <c r="C698" s="386">
        <v>3</v>
      </c>
      <c r="D698" s="386">
        <v>0</v>
      </c>
      <c r="E698" s="386">
        <v>0</v>
      </c>
      <c r="F698" s="386">
        <v>0</v>
      </c>
      <c r="G698" s="198">
        <v>7</v>
      </c>
      <c r="H698" s="188">
        <v>4264</v>
      </c>
    </row>
    <row r="699" spans="1:8" ht="15.75" x14ac:dyDescent="0.25">
      <c r="A699" s="236">
        <v>44602</v>
      </c>
      <c r="B699" s="386">
        <v>2</v>
      </c>
      <c r="C699" s="386">
        <v>1</v>
      </c>
      <c r="D699" s="386">
        <v>0</v>
      </c>
      <c r="E699" s="386">
        <v>1</v>
      </c>
      <c r="F699" s="386">
        <v>0</v>
      </c>
      <c r="G699" s="198">
        <v>4</v>
      </c>
      <c r="H699" s="188">
        <v>4268</v>
      </c>
    </row>
    <row r="700" spans="1:8" ht="15.75" x14ac:dyDescent="0.25">
      <c r="A700" s="236">
        <v>44603</v>
      </c>
      <c r="B700" s="386">
        <v>4</v>
      </c>
      <c r="C700" s="386">
        <v>1</v>
      </c>
      <c r="D700" s="386">
        <v>0</v>
      </c>
      <c r="E700" s="386">
        <v>1</v>
      </c>
      <c r="F700" s="386">
        <v>0</v>
      </c>
      <c r="G700" s="198">
        <v>6</v>
      </c>
      <c r="H700" s="188">
        <v>4274</v>
      </c>
    </row>
    <row r="701" spans="1:8" ht="15.75" x14ac:dyDescent="0.25">
      <c r="A701" s="236">
        <v>44604</v>
      </c>
      <c r="B701" s="386">
        <v>4</v>
      </c>
      <c r="C701" s="386">
        <v>0</v>
      </c>
      <c r="D701" s="386">
        <v>0</v>
      </c>
      <c r="E701" s="386">
        <v>0</v>
      </c>
      <c r="F701" s="386">
        <v>0</v>
      </c>
      <c r="G701" s="198">
        <v>4</v>
      </c>
      <c r="H701" s="188">
        <v>4278</v>
      </c>
    </row>
    <row r="702" spans="1:8" ht="15.75" x14ac:dyDescent="0.25">
      <c r="A702" s="236">
        <v>44605</v>
      </c>
      <c r="B702" s="386">
        <v>1</v>
      </c>
      <c r="C702" s="386">
        <v>0</v>
      </c>
      <c r="D702" s="386">
        <v>1</v>
      </c>
      <c r="E702" s="386">
        <v>0</v>
      </c>
      <c r="F702" s="386">
        <v>0</v>
      </c>
      <c r="G702" s="198">
        <v>2</v>
      </c>
      <c r="H702" s="188">
        <v>4280</v>
      </c>
    </row>
    <row r="703" spans="1:8" ht="15.75" x14ac:dyDescent="0.25">
      <c r="A703" s="236">
        <v>44606</v>
      </c>
      <c r="B703" s="386">
        <v>1</v>
      </c>
      <c r="C703" s="386">
        <v>2</v>
      </c>
      <c r="D703" s="386">
        <v>0</v>
      </c>
      <c r="E703" s="386">
        <v>0</v>
      </c>
      <c r="F703" s="386">
        <v>0</v>
      </c>
      <c r="G703" s="198">
        <v>3</v>
      </c>
      <c r="H703" s="188">
        <v>4283</v>
      </c>
    </row>
    <row r="704" spans="1:8" ht="15.75" x14ac:dyDescent="0.25">
      <c r="A704" s="236">
        <v>44607</v>
      </c>
      <c r="B704" s="386">
        <v>2</v>
      </c>
      <c r="C704" s="386">
        <v>0</v>
      </c>
      <c r="D704" s="386">
        <v>0</v>
      </c>
      <c r="E704" s="386">
        <v>1</v>
      </c>
      <c r="F704" s="386">
        <v>0</v>
      </c>
      <c r="G704" s="198">
        <v>3</v>
      </c>
      <c r="H704" s="188">
        <v>4286</v>
      </c>
    </row>
    <row r="705" spans="1:8" ht="15.75" x14ac:dyDescent="0.25">
      <c r="A705" s="236">
        <v>44608</v>
      </c>
      <c r="B705" s="386">
        <v>2</v>
      </c>
      <c r="C705" s="386">
        <v>1</v>
      </c>
      <c r="D705" s="386">
        <v>0</v>
      </c>
      <c r="E705" s="386">
        <v>3</v>
      </c>
      <c r="F705" s="386">
        <v>0</v>
      </c>
      <c r="G705" s="198">
        <v>6</v>
      </c>
      <c r="H705" s="188">
        <v>4292</v>
      </c>
    </row>
    <row r="706" spans="1:8" ht="15.75" x14ac:dyDescent="0.25">
      <c r="A706" s="236">
        <v>44609</v>
      </c>
      <c r="B706" s="386">
        <v>2</v>
      </c>
      <c r="C706" s="386">
        <v>1</v>
      </c>
      <c r="D706" s="386">
        <v>0</v>
      </c>
      <c r="E706" s="386">
        <v>0</v>
      </c>
      <c r="F706" s="386">
        <v>0</v>
      </c>
      <c r="G706" s="198">
        <v>3</v>
      </c>
      <c r="H706" s="188">
        <v>4295</v>
      </c>
    </row>
    <row r="707" spans="1:8" ht="15.75" x14ac:dyDescent="0.25">
      <c r="A707" s="236">
        <v>44610</v>
      </c>
      <c r="B707" s="386">
        <v>1</v>
      </c>
      <c r="C707" s="386">
        <v>3</v>
      </c>
      <c r="D707" s="386">
        <v>0</v>
      </c>
      <c r="E707" s="386">
        <v>2</v>
      </c>
      <c r="F707" s="386">
        <v>0</v>
      </c>
      <c r="G707" s="198">
        <v>6</v>
      </c>
      <c r="H707" s="188">
        <v>4301</v>
      </c>
    </row>
    <row r="708" spans="1:8" ht="15.75" x14ac:dyDescent="0.25">
      <c r="A708" s="236">
        <v>44611</v>
      </c>
      <c r="B708" s="386">
        <v>7</v>
      </c>
      <c r="C708" s="386">
        <v>0</v>
      </c>
      <c r="D708" s="386">
        <v>0</v>
      </c>
      <c r="E708" s="386">
        <v>0</v>
      </c>
      <c r="F708" s="386">
        <v>0</v>
      </c>
      <c r="G708" s="198">
        <v>7</v>
      </c>
      <c r="H708" s="188">
        <v>4308</v>
      </c>
    </row>
    <row r="709" spans="1:8" ht="15.75" x14ac:dyDescent="0.25">
      <c r="A709" s="236">
        <v>44612</v>
      </c>
      <c r="B709" s="386">
        <v>5</v>
      </c>
      <c r="C709" s="386">
        <v>2</v>
      </c>
      <c r="D709" s="386">
        <v>0</v>
      </c>
      <c r="E709" s="386">
        <v>1</v>
      </c>
      <c r="F709" s="386">
        <v>0</v>
      </c>
      <c r="G709" s="198">
        <v>8</v>
      </c>
      <c r="H709" s="188">
        <v>4316</v>
      </c>
    </row>
    <row r="710" spans="1:8" ht="15.75" x14ac:dyDescent="0.25">
      <c r="A710" s="236">
        <v>44613</v>
      </c>
      <c r="B710" s="386">
        <v>3</v>
      </c>
      <c r="C710" s="386">
        <v>1</v>
      </c>
      <c r="D710" s="386">
        <v>0</v>
      </c>
      <c r="E710" s="386">
        <v>0</v>
      </c>
      <c r="F710" s="386">
        <v>0</v>
      </c>
      <c r="G710" s="198">
        <v>4</v>
      </c>
      <c r="H710" s="188">
        <v>4320</v>
      </c>
    </row>
    <row r="711" spans="1:8" ht="15.75" x14ac:dyDescent="0.25">
      <c r="A711" s="236">
        <v>44614</v>
      </c>
      <c r="B711" s="386">
        <v>5</v>
      </c>
      <c r="C711" s="386">
        <v>1</v>
      </c>
      <c r="D711" s="386">
        <v>0</v>
      </c>
      <c r="E711" s="386">
        <v>0</v>
      </c>
      <c r="F711" s="386">
        <v>0</v>
      </c>
      <c r="G711" s="198">
        <v>6</v>
      </c>
      <c r="H711" s="188">
        <v>4326</v>
      </c>
    </row>
    <row r="712" spans="1:8" ht="15.75" x14ac:dyDescent="0.25">
      <c r="A712" s="236">
        <v>44615</v>
      </c>
      <c r="B712" s="386">
        <v>2</v>
      </c>
      <c r="C712" s="386">
        <v>1</v>
      </c>
      <c r="D712" s="386">
        <v>0</v>
      </c>
      <c r="E712" s="386">
        <v>0</v>
      </c>
      <c r="F712" s="386">
        <v>0</v>
      </c>
      <c r="G712" s="198">
        <v>3</v>
      </c>
      <c r="H712" s="188">
        <v>4329</v>
      </c>
    </row>
    <row r="713" spans="1:8" ht="15.75" x14ac:dyDescent="0.25">
      <c r="A713" s="236">
        <v>44616</v>
      </c>
      <c r="B713" s="386">
        <v>1</v>
      </c>
      <c r="C713" s="386">
        <v>3</v>
      </c>
      <c r="D713" s="386">
        <v>0</v>
      </c>
      <c r="E713" s="386">
        <v>1</v>
      </c>
      <c r="F713" s="386">
        <v>0</v>
      </c>
      <c r="G713" s="198">
        <v>5</v>
      </c>
      <c r="H713" s="188">
        <v>4334</v>
      </c>
    </row>
    <row r="714" spans="1:8" ht="15.75" x14ac:dyDescent="0.25">
      <c r="A714" s="236">
        <v>44617</v>
      </c>
      <c r="B714" s="386">
        <v>6</v>
      </c>
      <c r="C714" s="386">
        <v>2</v>
      </c>
      <c r="D714" s="386">
        <v>0</v>
      </c>
      <c r="E714" s="386">
        <v>0</v>
      </c>
      <c r="F714" s="386">
        <v>0</v>
      </c>
      <c r="G714" s="198">
        <v>8</v>
      </c>
      <c r="H714" s="188">
        <v>4342</v>
      </c>
    </row>
    <row r="715" spans="1:8" ht="15.75" x14ac:dyDescent="0.25">
      <c r="A715" s="236">
        <v>44618</v>
      </c>
      <c r="B715" s="386">
        <v>0</v>
      </c>
      <c r="C715" s="386">
        <v>0</v>
      </c>
      <c r="D715" s="386">
        <v>1</v>
      </c>
      <c r="E715" s="386">
        <v>1</v>
      </c>
      <c r="F715" s="386">
        <v>0</v>
      </c>
      <c r="G715" s="198">
        <v>2</v>
      </c>
      <c r="H715" s="188">
        <v>4344</v>
      </c>
    </row>
    <row r="716" spans="1:8" ht="15.75" x14ac:dyDescent="0.25">
      <c r="A716" s="236">
        <v>44619</v>
      </c>
      <c r="B716" s="386">
        <v>2</v>
      </c>
      <c r="C716" s="386">
        <v>3</v>
      </c>
      <c r="D716" s="386">
        <v>0</v>
      </c>
      <c r="E716" s="386">
        <v>0</v>
      </c>
      <c r="F716" s="386">
        <v>0</v>
      </c>
      <c r="G716" s="198">
        <v>5</v>
      </c>
      <c r="H716" s="188">
        <v>4349</v>
      </c>
    </row>
    <row r="717" spans="1:8" ht="15.75" x14ac:dyDescent="0.25">
      <c r="A717" s="236">
        <v>44620</v>
      </c>
      <c r="B717" s="386">
        <v>2</v>
      </c>
      <c r="C717" s="386">
        <v>1</v>
      </c>
      <c r="D717" s="386">
        <v>0</v>
      </c>
      <c r="E717" s="386">
        <v>1</v>
      </c>
      <c r="F717" s="386">
        <v>0</v>
      </c>
      <c r="G717" s="198">
        <v>4</v>
      </c>
      <c r="H717" s="188">
        <v>4353</v>
      </c>
    </row>
    <row r="718" spans="1:8" ht="15.75" x14ac:dyDescent="0.25">
      <c r="A718" s="236">
        <v>44621</v>
      </c>
      <c r="B718" s="386">
        <v>4</v>
      </c>
      <c r="C718" s="386">
        <v>1</v>
      </c>
      <c r="D718" s="386">
        <v>0</v>
      </c>
      <c r="E718" s="386">
        <v>1</v>
      </c>
      <c r="F718" s="386">
        <v>0</v>
      </c>
      <c r="G718" s="198">
        <v>6</v>
      </c>
      <c r="H718" s="188">
        <v>4359</v>
      </c>
    </row>
    <row r="719" spans="1:8" ht="15.75" x14ac:dyDescent="0.25">
      <c r="A719" s="236">
        <v>44622</v>
      </c>
      <c r="B719" s="386">
        <v>3</v>
      </c>
      <c r="C719" s="386">
        <v>4</v>
      </c>
      <c r="D719" s="386">
        <v>0</v>
      </c>
      <c r="E719" s="386">
        <v>0</v>
      </c>
      <c r="F719" s="386">
        <v>0</v>
      </c>
      <c r="G719" s="198">
        <v>7</v>
      </c>
      <c r="H719" s="188">
        <v>4366</v>
      </c>
    </row>
    <row r="720" spans="1:8" ht="15.75" x14ac:dyDescent="0.25">
      <c r="A720" s="236">
        <v>44623</v>
      </c>
      <c r="B720" s="386">
        <v>1</v>
      </c>
      <c r="C720" s="386">
        <v>0</v>
      </c>
      <c r="D720" s="386">
        <v>0</v>
      </c>
      <c r="E720" s="386">
        <v>0</v>
      </c>
      <c r="F720" s="386">
        <v>0</v>
      </c>
      <c r="G720" s="198">
        <v>1</v>
      </c>
      <c r="H720" s="188">
        <v>4367</v>
      </c>
    </row>
    <row r="721" spans="1:8" ht="15.75" x14ac:dyDescent="0.25">
      <c r="A721" s="236">
        <v>44624</v>
      </c>
      <c r="B721" s="386">
        <v>3</v>
      </c>
      <c r="C721" s="386">
        <v>2</v>
      </c>
      <c r="D721" s="386">
        <v>0</v>
      </c>
      <c r="E721" s="386">
        <v>0</v>
      </c>
      <c r="F721" s="386">
        <v>0</v>
      </c>
      <c r="G721" s="198">
        <v>5</v>
      </c>
      <c r="H721" s="188">
        <v>4372</v>
      </c>
    </row>
    <row r="722" spans="1:8" ht="15.75" x14ac:dyDescent="0.25">
      <c r="A722" s="236">
        <v>44625</v>
      </c>
      <c r="B722" s="386">
        <v>2</v>
      </c>
      <c r="C722" s="386">
        <v>1</v>
      </c>
      <c r="D722" s="386">
        <v>1</v>
      </c>
      <c r="E722" s="386">
        <v>0</v>
      </c>
      <c r="F722" s="386">
        <v>0</v>
      </c>
      <c r="G722" s="198">
        <v>4</v>
      </c>
      <c r="H722" s="188">
        <v>4376</v>
      </c>
    </row>
    <row r="723" spans="1:8" ht="15.75" x14ac:dyDescent="0.25">
      <c r="A723" s="236">
        <v>44626</v>
      </c>
      <c r="B723" s="386">
        <v>1</v>
      </c>
      <c r="C723" s="386">
        <v>1</v>
      </c>
      <c r="D723" s="386">
        <v>0</v>
      </c>
      <c r="E723" s="386">
        <v>1</v>
      </c>
      <c r="F723" s="386">
        <v>0</v>
      </c>
      <c r="G723" s="198">
        <v>3</v>
      </c>
      <c r="H723" s="188">
        <v>4379</v>
      </c>
    </row>
    <row r="724" spans="1:8" ht="15.75" x14ac:dyDescent="0.25">
      <c r="A724" s="236">
        <v>44627</v>
      </c>
      <c r="B724" s="386">
        <v>4</v>
      </c>
      <c r="C724" s="386">
        <v>1</v>
      </c>
      <c r="D724" s="386">
        <v>0</v>
      </c>
      <c r="E724" s="386">
        <v>1</v>
      </c>
      <c r="F724" s="386">
        <v>0</v>
      </c>
      <c r="G724" s="198">
        <v>6</v>
      </c>
      <c r="H724" s="188">
        <v>4385</v>
      </c>
    </row>
    <row r="725" spans="1:8" ht="15.75" x14ac:dyDescent="0.25">
      <c r="A725" s="236">
        <v>44628</v>
      </c>
      <c r="B725" s="386">
        <v>2</v>
      </c>
      <c r="C725" s="386">
        <v>0</v>
      </c>
      <c r="D725" s="386">
        <v>0</v>
      </c>
      <c r="E725" s="386">
        <v>0</v>
      </c>
      <c r="F725" s="386">
        <v>0</v>
      </c>
      <c r="G725" s="198">
        <v>2</v>
      </c>
      <c r="H725" s="188">
        <v>4387</v>
      </c>
    </row>
    <row r="726" spans="1:8" ht="15.75" x14ac:dyDescent="0.25">
      <c r="A726" s="236">
        <v>44629</v>
      </c>
      <c r="B726" s="386">
        <v>1</v>
      </c>
      <c r="C726" s="386">
        <v>0</v>
      </c>
      <c r="D726" s="386">
        <v>0</v>
      </c>
      <c r="E726" s="386">
        <v>0</v>
      </c>
      <c r="F726" s="386">
        <v>0</v>
      </c>
      <c r="G726" s="198">
        <v>1</v>
      </c>
      <c r="H726" s="188">
        <v>4388</v>
      </c>
    </row>
    <row r="727" spans="1:8" ht="15.75" x14ac:dyDescent="0.25">
      <c r="A727" s="236">
        <v>44630</v>
      </c>
      <c r="B727" s="386">
        <v>3</v>
      </c>
      <c r="C727" s="386">
        <v>0</v>
      </c>
      <c r="D727" s="386">
        <v>0</v>
      </c>
      <c r="E727" s="386">
        <v>0</v>
      </c>
      <c r="F727" s="386">
        <v>0</v>
      </c>
      <c r="G727" s="198">
        <v>3</v>
      </c>
      <c r="H727" s="188">
        <v>4391</v>
      </c>
    </row>
    <row r="728" spans="1:8" ht="15.75" x14ac:dyDescent="0.25">
      <c r="A728" s="236">
        <v>44631</v>
      </c>
      <c r="B728" s="386">
        <v>5</v>
      </c>
      <c r="C728" s="386">
        <v>2</v>
      </c>
      <c r="D728" s="386">
        <v>0</v>
      </c>
      <c r="E728" s="386">
        <v>0</v>
      </c>
      <c r="F728" s="386">
        <v>0</v>
      </c>
      <c r="G728" s="198">
        <v>7</v>
      </c>
      <c r="H728" s="188">
        <v>4398</v>
      </c>
    </row>
    <row r="729" spans="1:8" ht="15.75" x14ac:dyDescent="0.25">
      <c r="A729" s="236">
        <v>44632</v>
      </c>
      <c r="B729" s="435">
        <v>0</v>
      </c>
      <c r="C729" s="435">
        <v>0</v>
      </c>
      <c r="D729" s="435">
        <v>0</v>
      </c>
      <c r="E729" s="435">
        <v>2</v>
      </c>
      <c r="F729" s="435">
        <v>0</v>
      </c>
      <c r="G729" s="198">
        <v>2</v>
      </c>
      <c r="H729" s="188">
        <v>4400</v>
      </c>
    </row>
    <row r="730" spans="1:8" ht="15.75" x14ac:dyDescent="0.25">
      <c r="A730" s="236">
        <v>44633</v>
      </c>
      <c r="B730" s="435">
        <v>1</v>
      </c>
      <c r="C730" s="435">
        <v>0</v>
      </c>
      <c r="D730" s="435">
        <v>0</v>
      </c>
      <c r="E730" s="435">
        <v>0</v>
      </c>
      <c r="F730" s="435">
        <v>0</v>
      </c>
      <c r="G730" s="198">
        <v>1</v>
      </c>
      <c r="H730" s="188">
        <v>4401</v>
      </c>
    </row>
    <row r="731" spans="1:8" ht="15.75" x14ac:dyDescent="0.25">
      <c r="A731" s="236">
        <v>44634</v>
      </c>
      <c r="B731" s="435">
        <v>4</v>
      </c>
      <c r="C731" s="435">
        <v>1</v>
      </c>
      <c r="D731" s="435">
        <v>0</v>
      </c>
      <c r="E731" s="435">
        <v>0</v>
      </c>
      <c r="F731" s="435">
        <v>0</v>
      </c>
      <c r="G731" s="198">
        <v>5</v>
      </c>
      <c r="H731" s="188">
        <v>4406</v>
      </c>
    </row>
    <row r="732" spans="1:8" ht="15.75" x14ac:dyDescent="0.25">
      <c r="A732" s="236">
        <v>44635</v>
      </c>
      <c r="B732" s="435">
        <v>1</v>
      </c>
      <c r="C732" s="435">
        <v>2</v>
      </c>
      <c r="D732" s="435">
        <v>0</v>
      </c>
      <c r="E732" s="435">
        <v>0</v>
      </c>
      <c r="F732" s="435">
        <v>0</v>
      </c>
      <c r="G732" s="198">
        <v>3</v>
      </c>
      <c r="H732" s="188">
        <v>4409</v>
      </c>
    </row>
    <row r="733" spans="1:8" ht="15.75" x14ac:dyDescent="0.25">
      <c r="A733" s="236">
        <v>44636</v>
      </c>
      <c r="B733" s="435">
        <v>3</v>
      </c>
      <c r="C733" s="435">
        <v>2</v>
      </c>
      <c r="D733" s="435">
        <v>0</v>
      </c>
      <c r="E733" s="435">
        <v>1</v>
      </c>
      <c r="F733" s="435">
        <v>0</v>
      </c>
      <c r="G733" s="198">
        <v>6</v>
      </c>
      <c r="H733" s="188">
        <v>4415</v>
      </c>
    </row>
    <row r="734" spans="1:8" ht="15.75" x14ac:dyDescent="0.25">
      <c r="A734" s="236">
        <v>44637</v>
      </c>
      <c r="B734" s="435">
        <v>1</v>
      </c>
      <c r="C734" s="435">
        <v>1</v>
      </c>
      <c r="D734" s="435">
        <v>0</v>
      </c>
      <c r="E734" s="435">
        <v>0</v>
      </c>
      <c r="F734" s="435">
        <v>0</v>
      </c>
      <c r="G734" s="198">
        <v>2</v>
      </c>
      <c r="H734" s="188">
        <v>4417</v>
      </c>
    </row>
    <row r="735" spans="1:8" ht="15.75" x14ac:dyDescent="0.25">
      <c r="A735" s="236">
        <v>44638</v>
      </c>
      <c r="B735" s="435">
        <v>8</v>
      </c>
      <c r="C735" s="435">
        <v>2</v>
      </c>
      <c r="D735" s="435">
        <v>0</v>
      </c>
      <c r="E735" s="435">
        <v>0</v>
      </c>
      <c r="F735" s="435">
        <v>0</v>
      </c>
      <c r="G735" s="198">
        <v>10</v>
      </c>
      <c r="H735" s="188">
        <v>4427</v>
      </c>
    </row>
    <row r="736" spans="1:8" ht="15.75" x14ac:dyDescent="0.25">
      <c r="A736" s="236">
        <v>44639</v>
      </c>
      <c r="B736" s="435">
        <v>4</v>
      </c>
      <c r="C736" s="435">
        <v>1</v>
      </c>
      <c r="D736" s="435">
        <v>0</v>
      </c>
      <c r="E736" s="435">
        <v>0</v>
      </c>
      <c r="F736" s="435">
        <v>0</v>
      </c>
      <c r="G736" s="198">
        <v>5</v>
      </c>
      <c r="H736" s="188">
        <v>4432</v>
      </c>
    </row>
    <row r="737" spans="1:8" ht="15.75" x14ac:dyDescent="0.25">
      <c r="A737" s="236">
        <v>44640</v>
      </c>
      <c r="B737" s="435">
        <v>4</v>
      </c>
      <c r="C737" s="435">
        <v>1</v>
      </c>
      <c r="D737" s="435">
        <v>0</v>
      </c>
      <c r="E737" s="435">
        <v>0</v>
      </c>
      <c r="F737" s="435">
        <v>0</v>
      </c>
      <c r="G737" s="198">
        <v>5</v>
      </c>
      <c r="H737" s="188">
        <v>4437</v>
      </c>
    </row>
    <row r="738" spans="1:8" ht="15.75" x14ac:dyDescent="0.25">
      <c r="A738" s="236">
        <v>44641</v>
      </c>
      <c r="B738" s="435">
        <v>2</v>
      </c>
      <c r="C738" s="435">
        <v>0</v>
      </c>
      <c r="D738" s="435">
        <v>0</v>
      </c>
      <c r="E738" s="435">
        <v>0</v>
      </c>
      <c r="F738" s="435">
        <v>1</v>
      </c>
      <c r="G738" s="198">
        <v>3</v>
      </c>
      <c r="H738" s="188">
        <v>4440</v>
      </c>
    </row>
    <row r="739" spans="1:8" ht="15.75" x14ac:dyDescent="0.25">
      <c r="A739" s="236">
        <v>44642</v>
      </c>
      <c r="B739" s="435">
        <v>6</v>
      </c>
      <c r="C739" s="435">
        <v>1</v>
      </c>
      <c r="D739" s="435">
        <v>0</v>
      </c>
      <c r="E739" s="435">
        <v>0</v>
      </c>
      <c r="F739" s="435">
        <v>0</v>
      </c>
      <c r="G739" s="198">
        <v>7</v>
      </c>
      <c r="H739" s="188">
        <v>4447</v>
      </c>
    </row>
    <row r="740" spans="1:8" ht="15.75" x14ac:dyDescent="0.25">
      <c r="A740" s="236">
        <v>44643</v>
      </c>
      <c r="B740" s="435">
        <v>3</v>
      </c>
      <c r="C740" s="435">
        <v>1</v>
      </c>
      <c r="D740" s="435">
        <v>0</v>
      </c>
      <c r="E740" s="435">
        <v>0</v>
      </c>
      <c r="F740" s="435">
        <v>0</v>
      </c>
      <c r="G740" s="198">
        <v>4</v>
      </c>
      <c r="H740" s="188">
        <v>4451</v>
      </c>
    </row>
    <row r="741" spans="1:8" ht="15.75" x14ac:dyDescent="0.25">
      <c r="A741" s="236">
        <v>44644</v>
      </c>
      <c r="B741" s="435">
        <v>0</v>
      </c>
      <c r="C741" s="435">
        <v>1</v>
      </c>
      <c r="D741" s="435">
        <v>0</v>
      </c>
      <c r="E741" s="435">
        <v>0</v>
      </c>
      <c r="F741" s="435">
        <v>0</v>
      </c>
      <c r="G741" s="198">
        <v>1</v>
      </c>
      <c r="H741" s="188">
        <v>4452</v>
      </c>
    </row>
    <row r="742" spans="1:8" ht="15.75" x14ac:dyDescent="0.25">
      <c r="A742" s="236">
        <v>44645</v>
      </c>
      <c r="B742" s="435">
        <v>7</v>
      </c>
      <c r="C742" s="435">
        <v>1</v>
      </c>
      <c r="D742" s="435">
        <v>0</v>
      </c>
      <c r="E742" s="435">
        <v>0</v>
      </c>
      <c r="F742" s="435">
        <v>0</v>
      </c>
      <c r="G742" s="198">
        <v>8</v>
      </c>
      <c r="H742" s="188">
        <v>4460</v>
      </c>
    </row>
    <row r="743" spans="1:8" ht="15.75" x14ac:dyDescent="0.25">
      <c r="A743" s="236">
        <v>44646</v>
      </c>
      <c r="B743" s="435">
        <v>2</v>
      </c>
      <c r="C743" s="435">
        <v>1</v>
      </c>
      <c r="D743" s="435">
        <v>0</v>
      </c>
      <c r="E743" s="435">
        <v>0</v>
      </c>
      <c r="F743" s="435">
        <v>0</v>
      </c>
      <c r="G743" s="198">
        <v>3</v>
      </c>
      <c r="H743" s="188">
        <v>4463</v>
      </c>
    </row>
    <row r="744" spans="1:8" ht="15.75" x14ac:dyDescent="0.25">
      <c r="A744" s="236">
        <v>44647</v>
      </c>
      <c r="B744" s="435">
        <v>4</v>
      </c>
      <c r="C744" s="435">
        <v>2</v>
      </c>
      <c r="D744" s="435">
        <v>0</v>
      </c>
      <c r="E744" s="435">
        <v>0</v>
      </c>
      <c r="F744" s="435">
        <v>0</v>
      </c>
      <c r="G744" s="198">
        <v>6</v>
      </c>
      <c r="H744" s="188">
        <v>4469</v>
      </c>
    </row>
    <row r="745" spans="1:8" ht="15.75" x14ac:dyDescent="0.25">
      <c r="A745" s="236">
        <v>44648</v>
      </c>
      <c r="B745" s="435">
        <v>3</v>
      </c>
      <c r="C745" s="435">
        <v>2</v>
      </c>
      <c r="D745" s="435">
        <v>0</v>
      </c>
      <c r="E745" s="435">
        <v>0</v>
      </c>
      <c r="F745" s="435">
        <v>0</v>
      </c>
      <c r="G745" s="198">
        <v>5</v>
      </c>
      <c r="H745" s="188">
        <v>4474</v>
      </c>
    </row>
    <row r="746" spans="1:8" ht="15.75" x14ac:dyDescent="0.25">
      <c r="A746" s="236">
        <v>44649</v>
      </c>
      <c r="B746" s="435">
        <v>3</v>
      </c>
      <c r="C746" s="435">
        <v>1</v>
      </c>
      <c r="D746" s="435">
        <v>0</v>
      </c>
      <c r="E746" s="435">
        <v>0</v>
      </c>
      <c r="F746" s="435">
        <v>0</v>
      </c>
      <c r="G746" s="198">
        <v>4</v>
      </c>
      <c r="H746" s="188">
        <v>4478</v>
      </c>
    </row>
    <row r="747" spans="1:8" ht="15.75" x14ac:dyDescent="0.25">
      <c r="A747" s="236">
        <v>44650</v>
      </c>
      <c r="B747" s="435">
        <v>0</v>
      </c>
      <c r="C747" s="435">
        <v>0</v>
      </c>
      <c r="D747" s="435">
        <v>0</v>
      </c>
      <c r="E747" s="435">
        <v>1</v>
      </c>
      <c r="F747" s="435">
        <v>0</v>
      </c>
      <c r="G747" s="198">
        <v>1</v>
      </c>
      <c r="H747" s="188">
        <v>4479</v>
      </c>
    </row>
    <row r="748" spans="1:8" ht="15.75" x14ac:dyDescent="0.25">
      <c r="A748" s="236">
        <v>44651</v>
      </c>
      <c r="B748" s="435">
        <v>5</v>
      </c>
      <c r="C748" s="435">
        <v>4</v>
      </c>
      <c r="D748" s="435">
        <v>0</v>
      </c>
      <c r="E748" s="435">
        <v>0</v>
      </c>
      <c r="F748" s="435">
        <v>0</v>
      </c>
      <c r="G748" s="198">
        <v>9</v>
      </c>
      <c r="H748" s="188">
        <v>4488</v>
      </c>
    </row>
    <row r="749" spans="1:8" ht="15.75" x14ac:dyDescent="0.25">
      <c r="A749" s="236">
        <v>44652</v>
      </c>
      <c r="B749" s="435">
        <v>7</v>
      </c>
      <c r="C749" s="435">
        <v>0</v>
      </c>
      <c r="D749" s="435">
        <v>0</v>
      </c>
      <c r="E749" s="435">
        <v>0</v>
      </c>
      <c r="F749" s="435">
        <v>0</v>
      </c>
      <c r="G749" s="198">
        <v>7</v>
      </c>
      <c r="H749" s="188">
        <v>4495</v>
      </c>
    </row>
    <row r="750" spans="1:8" ht="15.75" x14ac:dyDescent="0.25">
      <c r="A750" s="236">
        <v>44653</v>
      </c>
      <c r="B750" s="435">
        <v>2</v>
      </c>
      <c r="C750" s="435">
        <v>0</v>
      </c>
      <c r="D750" s="435">
        <v>0</v>
      </c>
      <c r="E750" s="435">
        <v>0</v>
      </c>
      <c r="F750" s="435">
        <v>0</v>
      </c>
      <c r="G750" s="198">
        <v>2</v>
      </c>
      <c r="H750" s="188">
        <v>4497</v>
      </c>
    </row>
    <row r="751" spans="1:8" ht="15.75" x14ac:dyDescent="0.25">
      <c r="A751" s="236">
        <v>44654</v>
      </c>
      <c r="B751" s="435">
        <v>4</v>
      </c>
      <c r="C751" s="435">
        <v>1</v>
      </c>
      <c r="D751" s="435">
        <v>0</v>
      </c>
      <c r="E751" s="435">
        <v>0</v>
      </c>
      <c r="F751" s="435">
        <v>0</v>
      </c>
      <c r="G751" s="198">
        <v>5</v>
      </c>
      <c r="H751" s="188">
        <v>4502</v>
      </c>
    </row>
    <row r="752" spans="1:8" ht="15.75" x14ac:dyDescent="0.25">
      <c r="A752" s="236">
        <v>44655</v>
      </c>
      <c r="B752" s="435">
        <v>4</v>
      </c>
      <c r="C752" s="435">
        <v>0</v>
      </c>
      <c r="D752" s="435">
        <v>0</v>
      </c>
      <c r="E752" s="435">
        <v>1</v>
      </c>
      <c r="F752" s="435">
        <v>0</v>
      </c>
      <c r="G752" s="198">
        <v>5</v>
      </c>
      <c r="H752" s="188">
        <v>4507</v>
      </c>
    </row>
    <row r="753" spans="1:8" ht="15.75" x14ac:dyDescent="0.25">
      <c r="A753" s="236">
        <v>44656</v>
      </c>
      <c r="B753" s="435">
        <v>1</v>
      </c>
      <c r="C753" s="435">
        <v>0</v>
      </c>
      <c r="D753" s="435">
        <v>0</v>
      </c>
      <c r="E753" s="435">
        <v>2</v>
      </c>
      <c r="F753" s="435">
        <v>0</v>
      </c>
      <c r="G753" s="198">
        <v>3</v>
      </c>
      <c r="H753" s="188">
        <v>4510</v>
      </c>
    </row>
    <row r="754" spans="1:8" ht="15.75" x14ac:dyDescent="0.25">
      <c r="A754" s="236">
        <v>44657</v>
      </c>
      <c r="B754" s="435">
        <v>2</v>
      </c>
      <c r="C754" s="435">
        <v>1</v>
      </c>
      <c r="D754" s="435">
        <v>0</v>
      </c>
      <c r="E754" s="435">
        <v>1</v>
      </c>
      <c r="F754" s="435">
        <v>0</v>
      </c>
      <c r="G754" s="198">
        <v>4</v>
      </c>
      <c r="H754" s="188">
        <v>4514</v>
      </c>
    </row>
    <row r="755" spans="1:8" ht="15.75" x14ac:dyDescent="0.25">
      <c r="A755" s="236">
        <v>44658</v>
      </c>
      <c r="B755" s="435">
        <v>5</v>
      </c>
      <c r="C755" s="435">
        <v>0</v>
      </c>
      <c r="D755" s="435">
        <v>0</v>
      </c>
      <c r="E755" s="435">
        <v>1</v>
      </c>
      <c r="F755" s="435">
        <v>0</v>
      </c>
      <c r="G755" s="198">
        <v>6</v>
      </c>
      <c r="H755" s="188">
        <v>4520</v>
      </c>
    </row>
    <row r="756" spans="1:8" ht="15.75" x14ac:dyDescent="0.25">
      <c r="A756" s="236">
        <v>44659</v>
      </c>
      <c r="B756" s="435">
        <v>4</v>
      </c>
      <c r="C756" s="435">
        <v>0</v>
      </c>
      <c r="D756" s="435">
        <v>0</v>
      </c>
      <c r="E756" s="435">
        <v>0</v>
      </c>
      <c r="F756" s="435">
        <v>0</v>
      </c>
      <c r="G756" s="198">
        <v>4</v>
      </c>
      <c r="H756" s="188">
        <v>4524</v>
      </c>
    </row>
    <row r="757" spans="1:8" ht="15.75" x14ac:dyDescent="0.25">
      <c r="A757" s="236">
        <v>44660</v>
      </c>
      <c r="B757" s="435">
        <v>5</v>
      </c>
      <c r="C757" s="435">
        <v>0</v>
      </c>
      <c r="D757" s="435">
        <v>0</v>
      </c>
      <c r="E757" s="435">
        <v>1</v>
      </c>
      <c r="F757" s="435">
        <v>0</v>
      </c>
      <c r="G757" s="198">
        <v>6</v>
      </c>
      <c r="H757" s="188">
        <v>4530</v>
      </c>
    </row>
    <row r="758" spans="1:8" ht="15.75" x14ac:dyDescent="0.25">
      <c r="A758" s="236">
        <v>44661</v>
      </c>
      <c r="B758" s="435">
        <v>3</v>
      </c>
      <c r="C758" s="435">
        <v>1</v>
      </c>
      <c r="D758" s="435">
        <v>0</v>
      </c>
      <c r="E758" s="435">
        <v>0</v>
      </c>
      <c r="F758" s="435">
        <v>0</v>
      </c>
      <c r="G758" s="198">
        <v>4</v>
      </c>
      <c r="H758" s="188">
        <v>4534</v>
      </c>
    </row>
    <row r="759" spans="1:8" ht="15.75" x14ac:dyDescent="0.25">
      <c r="A759" s="236">
        <v>44662</v>
      </c>
      <c r="B759" s="435">
        <v>1</v>
      </c>
      <c r="C759" s="435">
        <v>0</v>
      </c>
      <c r="D759" s="435">
        <v>0</v>
      </c>
      <c r="E759" s="435">
        <v>1</v>
      </c>
      <c r="F759" s="435">
        <v>0</v>
      </c>
      <c r="G759" s="198">
        <v>2</v>
      </c>
      <c r="H759" s="188">
        <v>4536</v>
      </c>
    </row>
    <row r="760" spans="1:8" ht="15.75" x14ac:dyDescent="0.25">
      <c r="A760" s="236">
        <v>44663</v>
      </c>
      <c r="B760" s="435">
        <v>2</v>
      </c>
      <c r="C760" s="435">
        <v>1</v>
      </c>
      <c r="D760" s="435">
        <v>0</v>
      </c>
      <c r="E760" s="435">
        <v>0</v>
      </c>
      <c r="F760" s="435">
        <v>0</v>
      </c>
      <c r="G760" s="198">
        <v>3</v>
      </c>
      <c r="H760" s="188">
        <v>4539</v>
      </c>
    </row>
    <row r="761" spans="1:8" ht="15.75" x14ac:dyDescent="0.25">
      <c r="A761" s="236">
        <v>44664</v>
      </c>
      <c r="B761" s="435">
        <v>2</v>
      </c>
      <c r="C761" s="435">
        <v>1</v>
      </c>
      <c r="D761" s="435">
        <v>0</v>
      </c>
      <c r="E761" s="435">
        <v>0</v>
      </c>
      <c r="F761" s="435">
        <v>0</v>
      </c>
      <c r="G761" s="198">
        <v>3</v>
      </c>
      <c r="H761" s="188">
        <v>4542</v>
      </c>
    </row>
    <row r="762" spans="1:8" ht="15.75" x14ac:dyDescent="0.25">
      <c r="A762" s="236">
        <v>44665</v>
      </c>
      <c r="B762" s="435">
        <v>1</v>
      </c>
      <c r="C762" s="435">
        <v>1</v>
      </c>
      <c r="D762" s="435">
        <v>0</v>
      </c>
      <c r="E762" s="435">
        <v>0</v>
      </c>
      <c r="F762" s="435">
        <v>0</v>
      </c>
      <c r="G762" s="198">
        <v>2</v>
      </c>
      <c r="H762" s="188">
        <v>4544</v>
      </c>
    </row>
    <row r="763" spans="1:8" ht="15.75" x14ac:dyDescent="0.25">
      <c r="A763" s="236">
        <v>44666</v>
      </c>
      <c r="B763" s="435">
        <v>3</v>
      </c>
      <c r="C763" s="435">
        <v>0</v>
      </c>
      <c r="D763" s="435">
        <v>0</v>
      </c>
      <c r="E763" s="435">
        <v>1</v>
      </c>
      <c r="F763" s="435">
        <v>0</v>
      </c>
      <c r="G763" s="198">
        <v>4</v>
      </c>
      <c r="H763" s="188">
        <v>4548</v>
      </c>
    </row>
    <row r="764" spans="1:8" ht="15.75" x14ac:dyDescent="0.25">
      <c r="A764" s="236">
        <v>44667</v>
      </c>
      <c r="B764" s="435">
        <v>1</v>
      </c>
      <c r="C764" s="435">
        <v>0</v>
      </c>
      <c r="D764" s="435">
        <v>0</v>
      </c>
      <c r="E764" s="435">
        <v>2</v>
      </c>
      <c r="F764" s="435">
        <v>0</v>
      </c>
      <c r="G764" s="198">
        <v>3</v>
      </c>
      <c r="H764" s="188">
        <v>4551</v>
      </c>
    </row>
    <row r="765" spans="1:8" ht="15.75" x14ac:dyDescent="0.25">
      <c r="A765" s="236">
        <v>44668</v>
      </c>
      <c r="B765" s="435">
        <v>6</v>
      </c>
      <c r="C765" s="435">
        <v>0</v>
      </c>
      <c r="D765" s="435">
        <v>0</v>
      </c>
      <c r="E765" s="435">
        <v>1</v>
      </c>
      <c r="F765" s="435">
        <v>0</v>
      </c>
      <c r="G765" s="198">
        <v>7</v>
      </c>
      <c r="H765" s="188">
        <v>4558</v>
      </c>
    </row>
    <row r="766" spans="1:8" ht="15.75" x14ac:dyDescent="0.25">
      <c r="A766" s="236">
        <v>44669</v>
      </c>
      <c r="B766" s="435">
        <v>1</v>
      </c>
      <c r="C766" s="435">
        <v>2</v>
      </c>
      <c r="D766" s="435">
        <v>0</v>
      </c>
      <c r="E766" s="435">
        <v>1</v>
      </c>
      <c r="F766" s="435">
        <v>0</v>
      </c>
      <c r="G766" s="198">
        <v>4</v>
      </c>
      <c r="H766" s="188">
        <v>4562</v>
      </c>
    </row>
    <row r="767" spans="1:8" ht="15.75" x14ac:dyDescent="0.25">
      <c r="A767" s="236">
        <v>44670</v>
      </c>
      <c r="B767" s="435">
        <v>1</v>
      </c>
      <c r="C767" s="435">
        <v>0</v>
      </c>
      <c r="D767" s="435">
        <v>0</v>
      </c>
      <c r="E767" s="435">
        <v>0</v>
      </c>
      <c r="F767" s="435">
        <v>0</v>
      </c>
      <c r="G767" s="198">
        <v>1</v>
      </c>
      <c r="H767" s="188">
        <v>4563</v>
      </c>
    </row>
    <row r="768" spans="1:8" ht="15.75" x14ac:dyDescent="0.25">
      <c r="A768" s="236">
        <v>44671</v>
      </c>
      <c r="B768" s="435">
        <v>4</v>
      </c>
      <c r="C768" s="435">
        <v>1</v>
      </c>
      <c r="D768" s="435">
        <v>0</v>
      </c>
      <c r="E768" s="435">
        <v>0</v>
      </c>
      <c r="F768" s="435">
        <v>0</v>
      </c>
      <c r="G768" s="198">
        <v>5</v>
      </c>
      <c r="H768" s="188">
        <v>4568</v>
      </c>
    </row>
    <row r="769" spans="1:8" ht="15.75" x14ac:dyDescent="0.25">
      <c r="A769" s="236">
        <v>44672</v>
      </c>
      <c r="B769" s="435">
        <v>4</v>
      </c>
      <c r="C769" s="435">
        <v>1</v>
      </c>
      <c r="D769" s="435">
        <v>0</v>
      </c>
      <c r="E769" s="435">
        <v>0</v>
      </c>
      <c r="F769" s="435">
        <v>0</v>
      </c>
      <c r="G769" s="198">
        <v>5</v>
      </c>
      <c r="H769" s="188">
        <v>4573</v>
      </c>
    </row>
    <row r="770" spans="1:8" ht="15.75" x14ac:dyDescent="0.25">
      <c r="A770" s="236">
        <v>44673</v>
      </c>
      <c r="B770" s="435">
        <v>4</v>
      </c>
      <c r="C770" s="435">
        <v>1</v>
      </c>
      <c r="D770" s="435">
        <v>0</v>
      </c>
      <c r="E770" s="435">
        <v>0</v>
      </c>
      <c r="F770" s="435">
        <v>0</v>
      </c>
      <c r="G770" s="198">
        <v>5</v>
      </c>
      <c r="H770" s="188">
        <v>4578</v>
      </c>
    </row>
    <row r="771" spans="1:8" ht="15.75" x14ac:dyDescent="0.25">
      <c r="A771" s="236">
        <v>44674</v>
      </c>
      <c r="B771" s="435">
        <v>0</v>
      </c>
      <c r="C771" s="435">
        <v>0</v>
      </c>
      <c r="D771" s="435">
        <v>0</v>
      </c>
      <c r="E771" s="435">
        <v>0</v>
      </c>
      <c r="F771" s="435">
        <v>0</v>
      </c>
      <c r="G771" s="198">
        <v>0</v>
      </c>
      <c r="H771" s="188">
        <v>4578</v>
      </c>
    </row>
    <row r="772" spans="1:8" ht="15.75" x14ac:dyDescent="0.25">
      <c r="A772" s="236">
        <v>44675</v>
      </c>
      <c r="B772" s="435">
        <v>5</v>
      </c>
      <c r="C772" s="435">
        <v>0</v>
      </c>
      <c r="D772" s="435">
        <v>0</v>
      </c>
      <c r="E772" s="435">
        <v>1</v>
      </c>
      <c r="F772" s="435">
        <v>0</v>
      </c>
      <c r="G772" s="198">
        <v>6</v>
      </c>
      <c r="H772" s="188">
        <v>4584</v>
      </c>
    </row>
    <row r="773" spans="1:8" ht="15.75" x14ac:dyDescent="0.25">
      <c r="A773" s="236">
        <v>44676</v>
      </c>
      <c r="B773" s="435">
        <v>0</v>
      </c>
      <c r="C773" s="435">
        <v>0</v>
      </c>
      <c r="D773" s="435">
        <v>0</v>
      </c>
      <c r="E773" s="435">
        <v>0</v>
      </c>
      <c r="F773" s="435">
        <v>0</v>
      </c>
      <c r="G773" s="198">
        <v>0</v>
      </c>
      <c r="H773" s="188">
        <v>4584</v>
      </c>
    </row>
    <row r="774" spans="1:8" ht="15.75" x14ac:dyDescent="0.25">
      <c r="A774" s="236">
        <v>44677</v>
      </c>
      <c r="B774" s="435">
        <v>4</v>
      </c>
      <c r="C774" s="435">
        <v>0</v>
      </c>
      <c r="D774" s="435">
        <v>0</v>
      </c>
      <c r="E774" s="435">
        <v>0</v>
      </c>
      <c r="F774" s="435">
        <v>0</v>
      </c>
      <c r="G774" s="198">
        <v>4</v>
      </c>
      <c r="H774" s="188">
        <v>4588</v>
      </c>
    </row>
    <row r="775" spans="1:8" ht="15.75" x14ac:dyDescent="0.25">
      <c r="A775" s="236">
        <v>44678</v>
      </c>
      <c r="B775" s="435">
        <v>1</v>
      </c>
      <c r="C775" s="435">
        <v>0</v>
      </c>
      <c r="D775" s="435">
        <v>0</v>
      </c>
      <c r="E775" s="435">
        <v>2</v>
      </c>
      <c r="F775" s="435">
        <v>0</v>
      </c>
      <c r="G775" s="198">
        <v>3</v>
      </c>
      <c r="H775" s="188">
        <v>4591</v>
      </c>
    </row>
    <row r="776" spans="1:8" ht="15.75" x14ac:dyDescent="0.25">
      <c r="A776" s="236">
        <v>44679</v>
      </c>
      <c r="B776" s="435">
        <v>2</v>
      </c>
      <c r="C776" s="435">
        <v>0</v>
      </c>
      <c r="D776" s="435">
        <v>0</v>
      </c>
      <c r="E776" s="435">
        <v>0</v>
      </c>
      <c r="F776" s="435">
        <v>0</v>
      </c>
      <c r="G776" s="198">
        <v>2</v>
      </c>
      <c r="H776" s="188">
        <v>4593</v>
      </c>
    </row>
    <row r="777" spans="1:8" ht="15.75" x14ac:dyDescent="0.25">
      <c r="A777" s="236">
        <v>44680</v>
      </c>
      <c r="B777" s="435">
        <v>4</v>
      </c>
      <c r="C777" s="435">
        <v>0</v>
      </c>
      <c r="D777" s="435">
        <v>0</v>
      </c>
      <c r="E777" s="435">
        <v>0</v>
      </c>
      <c r="F777" s="435">
        <v>0</v>
      </c>
      <c r="G777" s="198">
        <v>4</v>
      </c>
      <c r="H777" s="188">
        <v>4597</v>
      </c>
    </row>
    <row r="778" spans="1:8" ht="15.75" x14ac:dyDescent="0.25">
      <c r="A778" s="236">
        <v>44681</v>
      </c>
      <c r="B778" s="435">
        <v>0</v>
      </c>
      <c r="C778" s="435">
        <v>1</v>
      </c>
      <c r="D778" s="435">
        <v>0</v>
      </c>
      <c r="E778" s="435">
        <v>0</v>
      </c>
      <c r="F778" s="435">
        <v>0</v>
      </c>
      <c r="G778" s="198">
        <v>1</v>
      </c>
      <c r="H778" s="188">
        <v>4598</v>
      </c>
    </row>
    <row r="779" spans="1:8" ht="15.75" x14ac:dyDescent="0.25">
      <c r="A779" s="236">
        <v>44682</v>
      </c>
      <c r="B779" s="435">
        <v>0</v>
      </c>
      <c r="C779" s="435">
        <v>0</v>
      </c>
      <c r="D779" s="435">
        <v>0</v>
      </c>
      <c r="E779" s="435">
        <v>0</v>
      </c>
      <c r="F779" s="435">
        <v>0</v>
      </c>
      <c r="G779" s="198">
        <v>0</v>
      </c>
      <c r="H779" s="188">
        <v>4598</v>
      </c>
    </row>
    <row r="780" spans="1:8" ht="15.75" x14ac:dyDescent="0.25">
      <c r="A780" s="236">
        <v>44683</v>
      </c>
      <c r="B780" s="435">
        <v>1</v>
      </c>
      <c r="C780" s="435">
        <v>0</v>
      </c>
      <c r="D780" s="435">
        <v>0</v>
      </c>
      <c r="E780" s="435">
        <v>0</v>
      </c>
      <c r="F780" s="435">
        <v>0</v>
      </c>
      <c r="G780" s="198">
        <v>1</v>
      </c>
      <c r="H780" s="188">
        <v>4599</v>
      </c>
    </row>
    <row r="781" spans="1:8" ht="15.75" x14ac:dyDescent="0.25">
      <c r="A781" s="236">
        <v>44684</v>
      </c>
      <c r="B781" s="435">
        <v>0</v>
      </c>
      <c r="C781" s="435">
        <v>0</v>
      </c>
      <c r="D781" s="435">
        <v>0</v>
      </c>
      <c r="E781" s="435">
        <v>0</v>
      </c>
      <c r="F781" s="435">
        <v>0</v>
      </c>
      <c r="G781" s="198">
        <v>0</v>
      </c>
      <c r="H781" s="188">
        <v>4599</v>
      </c>
    </row>
    <row r="782" spans="1:8" ht="15.75" x14ac:dyDescent="0.25">
      <c r="A782" s="236">
        <v>44685</v>
      </c>
      <c r="B782" s="435">
        <v>0</v>
      </c>
      <c r="C782" s="435">
        <v>1</v>
      </c>
      <c r="D782" s="435">
        <v>0</v>
      </c>
      <c r="E782" s="435">
        <v>0</v>
      </c>
      <c r="F782" s="435">
        <v>0</v>
      </c>
      <c r="G782" s="198">
        <v>1</v>
      </c>
      <c r="H782" s="188">
        <v>4600</v>
      </c>
    </row>
    <row r="783" spans="1:8" ht="15.75" x14ac:dyDescent="0.25">
      <c r="A783" s="236">
        <v>44686</v>
      </c>
      <c r="B783" s="435">
        <v>2</v>
      </c>
      <c r="C783" s="435">
        <v>0</v>
      </c>
      <c r="D783" s="435">
        <v>0</v>
      </c>
      <c r="E783" s="435">
        <v>0</v>
      </c>
      <c r="F783" s="435">
        <v>0</v>
      </c>
      <c r="G783" s="198">
        <v>2</v>
      </c>
      <c r="H783" s="188">
        <v>4602</v>
      </c>
    </row>
    <row r="784" spans="1:8" ht="15.75" x14ac:dyDescent="0.25">
      <c r="A784" s="236">
        <v>44687</v>
      </c>
      <c r="B784" s="435">
        <v>0</v>
      </c>
      <c r="C784" s="435">
        <v>0</v>
      </c>
      <c r="D784" s="435">
        <v>0</v>
      </c>
      <c r="E784" s="435">
        <v>0</v>
      </c>
      <c r="F784" s="435">
        <v>0</v>
      </c>
      <c r="G784" s="198">
        <v>0</v>
      </c>
      <c r="H784" s="188">
        <v>4602</v>
      </c>
    </row>
    <row r="785" spans="1:8" ht="15.75" x14ac:dyDescent="0.25">
      <c r="A785" s="236">
        <v>44688</v>
      </c>
      <c r="B785" s="435">
        <v>2</v>
      </c>
      <c r="C785" s="435">
        <v>0</v>
      </c>
      <c r="D785" s="435">
        <v>0</v>
      </c>
      <c r="E785" s="435">
        <v>1</v>
      </c>
      <c r="F785" s="435">
        <v>0</v>
      </c>
      <c r="G785" s="198">
        <v>3</v>
      </c>
      <c r="H785" s="188">
        <v>4605</v>
      </c>
    </row>
    <row r="786" spans="1:8" ht="15.75" x14ac:dyDescent="0.25">
      <c r="A786" s="236">
        <v>44689</v>
      </c>
      <c r="B786" s="435">
        <v>1</v>
      </c>
      <c r="C786" s="435">
        <v>0</v>
      </c>
      <c r="D786" s="435">
        <v>0</v>
      </c>
      <c r="E786" s="435">
        <v>0</v>
      </c>
      <c r="F786" s="435">
        <v>0</v>
      </c>
      <c r="G786" s="198">
        <v>1</v>
      </c>
      <c r="H786" s="188">
        <v>4606</v>
      </c>
    </row>
    <row r="787" spans="1:8" ht="15.75" x14ac:dyDescent="0.25">
      <c r="A787" s="236">
        <v>44690</v>
      </c>
      <c r="B787" s="435">
        <v>2</v>
      </c>
      <c r="C787" s="435">
        <v>0</v>
      </c>
      <c r="D787" s="435">
        <v>0</v>
      </c>
      <c r="E787" s="435">
        <v>0</v>
      </c>
      <c r="F787" s="435">
        <v>0</v>
      </c>
      <c r="G787" s="198">
        <v>2</v>
      </c>
      <c r="H787" s="188">
        <v>4608</v>
      </c>
    </row>
    <row r="788" spans="1:8" ht="15.75" x14ac:dyDescent="0.25">
      <c r="A788" s="236">
        <v>44691</v>
      </c>
      <c r="B788" s="435">
        <v>3</v>
      </c>
      <c r="C788" s="435">
        <v>0</v>
      </c>
      <c r="D788" s="435">
        <v>0</v>
      </c>
      <c r="E788" s="435">
        <v>0</v>
      </c>
      <c r="F788" s="435">
        <v>0</v>
      </c>
      <c r="G788" s="198">
        <v>3</v>
      </c>
      <c r="H788" s="188">
        <v>4611</v>
      </c>
    </row>
    <row r="789" spans="1:8" ht="15.75" x14ac:dyDescent="0.25">
      <c r="A789" s="236">
        <v>44692</v>
      </c>
      <c r="B789" s="435">
        <v>1</v>
      </c>
      <c r="C789" s="435">
        <v>0</v>
      </c>
      <c r="D789" s="435">
        <v>0</v>
      </c>
      <c r="E789" s="435">
        <v>1</v>
      </c>
      <c r="F789" s="435">
        <v>0</v>
      </c>
      <c r="G789" s="198">
        <v>2</v>
      </c>
      <c r="H789" s="188">
        <v>4613</v>
      </c>
    </row>
    <row r="790" spans="1:8" ht="15.75" x14ac:dyDescent="0.25">
      <c r="A790" s="236">
        <v>44693</v>
      </c>
      <c r="B790" s="435">
        <v>1</v>
      </c>
      <c r="C790" s="435">
        <v>1</v>
      </c>
      <c r="D790" s="435">
        <v>0</v>
      </c>
      <c r="E790" s="435">
        <v>0</v>
      </c>
      <c r="F790" s="435">
        <v>0</v>
      </c>
      <c r="G790" s="198">
        <v>2</v>
      </c>
      <c r="H790" s="188">
        <v>4615</v>
      </c>
    </row>
    <row r="791" spans="1:8" ht="15.75" x14ac:dyDescent="0.25">
      <c r="A791" s="236">
        <v>44694</v>
      </c>
      <c r="B791" s="435">
        <v>1</v>
      </c>
      <c r="C791" s="435">
        <v>1</v>
      </c>
      <c r="D791" s="435">
        <v>0</v>
      </c>
      <c r="E791" s="435">
        <v>0</v>
      </c>
      <c r="F791" s="435">
        <v>0</v>
      </c>
      <c r="G791" s="198">
        <v>2</v>
      </c>
      <c r="H791" s="188">
        <v>4617</v>
      </c>
    </row>
    <row r="792" spans="1:8" ht="15.75" x14ac:dyDescent="0.25">
      <c r="A792" s="236">
        <v>44695</v>
      </c>
      <c r="B792" s="435">
        <v>0</v>
      </c>
      <c r="C792" s="435">
        <v>1</v>
      </c>
      <c r="D792" s="435">
        <v>0</v>
      </c>
      <c r="E792" s="435">
        <v>1</v>
      </c>
      <c r="F792" s="435">
        <v>1</v>
      </c>
      <c r="G792" s="198">
        <v>3</v>
      </c>
      <c r="H792" s="188">
        <v>4620</v>
      </c>
    </row>
    <row r="793" spans="1:8" ht="15.75" x14ac:dyDescent="0.25">
      <c r="A793" s="236">
        <v>44696</v>
      </c>
      <c r="B793" s="435">
        <v>1</v>
      </c>
      <c r="C793" s="435">
        <v>0</v>
      </c>
      <c r="D793" s="435">
        <v>0</v>
      </c>
      <c r="E793" s="435">
        <v>1</v>
      </c>
      <c r="F793" s="435">
        <v>0</v>
      </c>
      <c r="G793" s="198">
        <v>2</v>
      </c>
      <c r="H793" s="188">
        <v>4622</v>
      </c>
    </row>
    <row r="794" spans="1:8" ht="15.75" x14ac:dyDescent="0.25">
      <c r="A794" s="236">
        <v>44697</v>
      </c>
      <c r="B794" s="435">
        <v>2</v>
      </c>
      <c r="C794" s="435">
        <v>0</v>
      </c>
      <c r="D794" s="435">
        <v>0</v>
      </c>
      <c r="E794" s="435">
        <v>0</v>
      </c>
      <c r="F794" s="435">
        <v>0</v>
      </c>
      <c r="G794" s="198">
        <v>2</v>
      </c>
      <c r="H794" s="188">
        <v>4624</v>
      </c>
    </row>
    <row r="795" spans="1:8" ht="15.75" x14ac:dyDescent="0.25">
      <c r="A795" s="236">
        <v>44698</v>
      </c>
      <c r="B795" s="435">
        <v>2</v>
      </c>
      <c r="C795" s="435">
        <v>0</v>
      </c>
      <c r="D795" s="435">
        <v>0</v>
      </c>
      <c r="E795" s="435">
        <v>0</v>
      </c>
      <c r="F795" s="435">
        <v>0</v>
      </c>
      <c r="G795" s="198">
        <v>2</v>
      </c>
      <c r="H795" s="188">
        <v>4626</v>
      </c>
    </row>
    <row r="796" spans="1:8" ht="15.75" x14ac:dyDescent="0.25">
      <c r="A796" s="236">
        <v>44699</v>
      </c>
      <c r="B796" s="435">
        <v>1</v>
      </c>
      <c r="C796" s="435">
        <v>0</v>
      </c>
      <c r="D796" s="435">
        <v>0</v>
      </c>
      <c r="E796" s="435">
        <v>0</v>
      </c>
      <c r="F796" s="435">
        <v>0</v>
      </c>
      <c r="G796" s="198">
        <v>1</v>
      </c>
      <c r="H796" s="188">
        <v>4627</v>
      </c>
    </row>
    <row r="797" spans="1:8" ht="15.75" x14ac:dyDescent="0.25">
      <c r="A797" s="236">
        <v>44700</v>
      </c>
      <c r="B797" s="435">
        <v>1</v>
      </c>
      <c r="C797" s="435">
        <v>1</v>
      </c>
      <c r="D797" s="435">
        <v>0</v>
      </c>
      <c r="E797" s="435">
        <v>1</v>
      </c>
      <c r="F797" s="435">
        <v>0</v>
      </c>
      <c r="G797" s="198">
        <v>3</v>
      </c>
      <c r="H797" s="188">
        <v>4630</v>
      </c>
    </row>
    <row r="798" spans="1:8" ht="15.75" x14ac:dyDescent="0.25">
      <c r="A798" s="236">
        <v>44701</v>
      </c>
      <c r="B798" s="435">
        <v>3</v>
      </c>
      <c r="C798" s="435">
        <v>1</v>
      </c>
      <c r="D798" s="435">
        <v>0</v>
      </c>
      <c r="E798" s="435">
        <v>0</v>
      </c>
      <c r="F798" s="435">
        <v>0</v>
      </c>
      <c r="G798" s="198">
        <v>4</v>
      </c>
      <c r="H798" s="188">
        <v>4634</v>
      </c>
    </row>
    <row r="799" spans="1:8" ht="15.75" x14ac:dyDescent="0.25">
      <c r="A799" s="236">
        <v>44702</v>
      </c>
      <c r="B799" s="435">
        <v>1</v>
      </c>
      <c r="C799" s="435">
        <v>0</v>
      </c>
      <c r="D799" s="435">
        <v>0</v>
      </c>
      <c r="E799" s="435">
        <v>1</v>
      </c>
      <c r="F799" s="435">
        <v>0</v>
      </c>
      <c r="G799" s="198">
        <v>2</v>
      </c>
      <c r="H799" s="188">
        <v>4636</v>
      </c>
    </row>
    <row r="800" spans="1:8" ht="15.75" x14ac:dyDescent="0.25">
      <c r="A800" s="236">
        <v>44703</v>
      </c>
      <c r="B800" s="435">
        <v>2</v>
      </c>
      <c r="C800" s="435">
        <v>0</v>
      </c>
      <c r="D800" s="435">
        <v>0</v>
      </c>
      <c r="E800" s="435">
        <v>0</v>
      </c>
      <c r="F800" s="435">
        <v>0</v>
      </c>
      <c r="G800" s="198">
        <v>2</v>
      </c>
      <c r="H800" s="188">
        <v>4638</v>
      </c>
    </row>
    <row r="801" spans="1:8" ht="15.75" x14ac:dyDescent="0.25">
      <c r="A801" s="236">
        <v>44704</v>
      </c>
      <c r="B801" s="435">
        <v>0</v>
      </c>
      <c r="C801" s="435">
        <v>0</v>
      </c>
      <c r="D801" s="435">
        <v>0</v>
      </c>
      <c r="E801" s="435">
        <v>0</v>
      </c>
      <c r="F801" s="435">
        <v>0</v>
      </c>
      <c r="G801" s="198">
        <v>0</v>
      </c>
      <c r="H801" s="188">
        <v>4638</v>
      </c>
    </row>
    <row r="802" spans="1:8" ht="15.75" x14ac:dyDescent="0.25">
      <c r="A802" s="236">
        <v>44705</v>
      </c>
      <c r="B802" s="435">
        <v>0</v>
      </c>
      <c r="C802" s="435">
        <v>0</v>
      </c>
      <c r="D802" s="435">
        <v>0</v>
      </c>
      <c r="E802" s="435">
        <v>0</v>
      </c>
      <c r="F802" s="435">
        <v>0</v>
      </c>
      <c r="G802" s="198">
        <v>0</v>
      </c>
      <c r="H802" s="188">
        <v>4638</v>
      </c>
    </row>
    <row r="803" spans="1:8" ht="15.75" x14ac:dyDescent="0.25">
      <c r="A803" s="236">
        <v>44706</v>
      </c>
      <c r="B803" s="435">
        <v>1</v>
      </c>
      <c r="C803" s="435">
        <v>0</v>
      </c>
      <c r="D803" s="435">
        <v>0</v>
      </c>
      <c r="E803" s="435">
        <v>0</v>
      </c>
      <c r="F803" s="435">
        <v>0</v>
      </c>
      <c r="G803" s="198">
        <v>1</v>
      </c>
      <c r="H803" s="188">
        <v>4639</v>
      </c>
    </row>
    <row r="804" spans="1:8" ht="15.75" x14ac:dyDescent="0.25">
      <c r="A804" s="236">
        <v>44707</v>
      </c>
      <c r="B804" s="435">
        <v>1</v>
      </c>
      <c r="C804" s="435">
        <v>0</v>
      </c>
      <c r="D804" s="435">
        <v>0</v>
      </c>
      <c r="E804" s="435">
        <v>0</v>
      </c>
      <c r="F804" s="435">
        <v>0</v>
      </c>
      <c r="G804" s="198">
        <v>1</v>
      </c>
      <c r="H804" s="188">
        <v>4640</v>
      </c>
    </row>
    <row r="805" spans="1:8" ht="15.75" x14ac:dyDescent="0.25">
      <c r="A805" s="236">
        <v>44708</v>
      </c>
      <c r="B805" s="435">
        <v>1</v>
      </c>
      <c r="C805" s="435">
        <v>1</v>
      </c>
      <c r="D805" s="435">
        <v>0</v>
      </c>
      <c r="E805" s="435">
        <v>0</v>
      </c>
      <c r="F805" s="435">
        <v>0</v>
      </c>
      <c r="G805" s="198">
        <v>2</v>
      </c>
      <c r="H805" s="188">
        <v>4642</v>
      </c>
    </row>
    <row r="806" spans="1:8" ht="15.75" x14ac:dyDescent="0.25">
      <c r="A806" s="236">
        <v>44709</v>
      </c>
      <c r="B806" s="435">
        <v>1</v>
      </c>
      <c r="C806" s="435">
        <v>0</v>
      </c>
      <c r="D806" s="435">
        <v>0</v>
      </c>
      <c r="E806" s="435">
        <v>0</v>
      </c>
      <c r="F806" s="435">
        <v>0</v>
      </c>
      <c r="G806" s="198">
        <v>1</v>
      </c>
      <c r="H806" s="188">
        <v>4643</v>
      </c>
    </row>
    <row r="807" spans="1:8" ht="15.75" x14ac:dyDescent="0.25">
      <c r="A807" s="236">
        <v>44710</v>
      </c>
      <c r="B807" s="435">
        <v>0</v>
      </c>
      <c r="C807" s="435">
        <v>0</v>
      </c>
      <c r="D807" s="435">
        <v>0</v>
      </c>
      <c r="E807" s="435">
        <v>1</v>
      </c>
      <c r="F807" s="435">
        <v>0</v>
      </c>
      <c r="G807" s="198">
        <v>1</v>
      </c>
      <c r="H807" s="188">
        <v>4644</v>
      </c>
    </row>
    <row r="808" spans="1:8" ht="15.75" x14ac:dyDescent="0.25">
      <c r="A808" s="236">
        <v>44711</v>
      </c>
      <c r="B808" s="435">
        <v>1</v>
      </c>
      <c r="C808" s="435">
        <v>0</v>
      </c>
      <c r="D808" s="435">
        <v>0</v>
      </c>
      <c r="E808" s="435">
        <v>0</v>
      </c>
      <c r="F808" s="435">
        <v>0</v>
      </c>
      <c r="G808" s="198">
        <v>1</v>
      </c>
      <c r="H808" s="188">
        <v>4645</v>
      </c>
    </row>
    <row r="809" spans="1:8" ht="15.75" x14ac:dyDescent="0.25">
      <c r="A809" s="236">
        <v>44712</v>
      </c>
      <c r="B809" s="435">
        <v>0</v>
      </c>
      <c r="C809" s="435">
        <v>0</v>
      </c>
      <c r="D809" s="435">
        <v>0</v>
      </c>
      <c r="E809" s="435">
        <v>1</v>
      </c>
      <c r="F809" s="435">
        <v>0</v>
      </c>
      <c r="G809" s="198">
        <v>1</v>
      </c>
      <c r="H809" s="188">
        <v>4646</v>
      </c>
    </row>
    <row r="810" spans="1:8" ht="15.75" x14ac:dyDescent="0.25">
      <c r="A810" s="236">
        <v>44713</v>
      </c>
      <c r="B810" s="435">
        <v>0</v>
      </c>
      <c r="C810" s="435">
        <v>0</v>
      </c>
      <c r="D810" s="435">
        <v>0</v>
      </c>
      <c r="E810" s="435">
        <v>0</v>
      </c>
      <c r="F810" s="435">
        <v>0</v>
      </c>
      <c r="G810" s="198">
        <v>0</v>
      </c>
      <c r="H810" s="188">
        <v>4646</v>
      </c>
    </row>
    <row r="811" spans="1:8" ht="15.75" x14ac:dyDescent="0.25">
      <c r="A811" s="236">
        <v>44714</v>
      </c>
      <c r="B811" s="435">
        <v>1</v>
      </c>
      <c r="C811" s="435">
        <v>0</v>
      </c>
      <c r="D811" s="435">
        <v>0</v>
      </c>
      <c r="E811" s="435">
        <v>0</v>
      </c>
      <c r="F811" s="435">
        <v>0</v>
      </c>
      <c r="G811" s="198">
        <v>1</v>
      </c>
      <c r="H811" s="188">
        <v>4647</v>
      </c>
    </row>
    <row r="812" spans="1:8" ht="15.75" x14ac:dyDescent="0.25">
      <c r="A812" s="236">
        <v>44715</v>
      </c>
      <c r="B812" s="435">
        <v>1</v>
      </c>
      <c r="C812" s="435">
        <v>0</v>
      </c>
      <c r="D812" s="435">
        <v>0</v>
      </c>
      <c r="E812" s="435">
        <v>0</v>
      </c>
      <c r="F812" s="435">
        <v>0</v>
      </c>
      <c r="G812" s="198">
        <v>1</v>
      </c>
      <c r="H812" s="188">
        <v>4648</v>
      </c>
    </row>
    <row r="813" spans="1:8" ht="15.75" x14ac:dyDescent="0.25">
      <c r="A813" s="236">
        <v>44716</v>
      </c>
      <c r="B813" s="435">
        <v>0</v>
      </c>
      <c r="C813" s="435">
        <v>0</v>
      </c>
      <c r="D813" s="435">
        <v>0</v>
      </c>
      <c r="E813" s="435">
        <v>0</v>
      </c>
      <c r="F813" s="435">
        <v>0</v>
      </c>
      <c r="G813" s="198">
        <v>0</v>
      </c>
      <c r="H813" s="188">
        <v>4648</v>
      </c>
    </row>
    <row r="814" spans="1:8" ht="15.75" x14ac:dyDescent="0.25">
      <c r="A814" s="236">
        <v>44717</v>
      </c>
      <c r="B814" s="435">
        <v>1</v>
      </c>
      <c r="C814" s="435">
        <v>0</v>
      </c>
      <c r="D814" s="435">
        <v>0</v>
      </c>
      <c r="E814" s="435">
        <v>0</v>
      </c>
      <c r="F814" s="435">
        <v>0</v>
      </c>
      <c r="G814" s="198">
        <v>1</v>
      </c>
      <c r="H814" s="188">
        <v>4649</v>
      </c>
    </row>
    <row r="815" spans="1:8" ht="15.75" x14ac:dyDescent="0.25">
      <c r="A815" s="236">
        <v>44718</v>
      </c>
      <c r="B815" s="435">
        <v>1</v>
      </c>
      <c r="C815" s="435">
        <v>0</v>
      </c>
      <c r="D815" s="435">
        <v>0</v>
      </c>
      <c r="E815" s="435">
        <v>0</v>
      </c>
      <c r="F815" s="435">
        <v>0</v>
      </c>
      <c r="G815" s="198">
        <v>1</v>
      </c>
      <c r="H815" s="188">
        <v>4650</v>
      </c>
    </row>
    <row r="816" spans="1:8" ht="15.75" x14ac:dyDescent="0.25">
      <c r="A816" s="236">
        <v>44719</v>
      </c>
      <c r="B816" s="435">
        <v>0</v>
      </c>
      <c r="C816" s="435">
        <v>0</v>
      </c>
      <c r="D816" s="435">
        <v>0</v>
      </c>
      <c r="E816" s="435">
        <v>0</v>
      </c>
      <c r="F816" s="435">
        <v>0</v>
      </c>
      <c r="G816" s="198">
        <v>0</v>
      </c>
      <c r="H816" s="188">
        <v>4650</v>
      </c>
    </row>
    <row r="817" spans="1:8" ht="15.75" x14ac:dyDescent="0.25">
      <c r="A817" s="236">
        <v>44720</v>
      </c>
      <c r="B817" s="435">
        <v>0</v>
      </c>
      <c r="C817" s="435">
        <v>0</v>
      </c>
      <c r="D817" s="435">
        <v>0</v>
      </c>
      <c r="E817" s="435">
        <v>0</v>
      </c>
      <c r="F817" s="435">
        <v>0</v>
      </c>
      <c r="G817" s="198">
        <v>0</v>
      </c>
      <c r="H817" s="188">
        <v>4650</v>
      </c>
    </row>
    <row r="818" spans="1:8" ht="15.75" x14ac:dyDescent="0.25">
      <c r="A818" s="236">
        <v>44721</v>
      </c>
      <c r="B818" s="435">
        <v>1</v>
      </c>
      <c r="C818" s="435">
        <v>0</v>
      </c>
      <c r="D818" s="435">
        <v>0</v>
      </c>
      <c r="E818" s="435">
        <v>1</v>
      </c>
      <c r="F818" s="435">
        <v>0</v>
      </c>
      <c r="G818" s="198">
        <v>2</v>
      </c>
      <c r="H818" s="188">
        <v>4652</v>
      </c>
    </row>
    <row r="819" spans="1:8" ht="15.75" x14ac:dyDescent="0.25">
      <c r="A819" s="236">
        <v>44722</v>
      </c>
      <c r="B819" s="435">
        <v>1</v>
      </c>
      <c r="C819" s="435">
        <v>0</v>
      </c>
      <c r="D819" s="435">
        <v>0</v>
      </c>
      <c r="E819" s="435">
        <v>0</v>
      </c>
      <c r="F819" s="435">
        <v>0</v>
      </c>
      <c r="G819" s="198">
        <v>1</v>
      </c>
      <c r="H819" s="188">
        <v>4653</v>
      </c>
    </row>
    <row r="820" spans="1:8" ht="15.75" x14ac:dyDescent="0.25">
      <c r="A820" s="236">
        <v>44723</v>
      </c>
      <c r="B820" s="435">
        <v>0</v>
      </c>
      <c r="C820" s="435">
        <v>1</v>
      </c>
      <c r="D820" s="435">
        <v>0</v>
      </c>
      <c r="E820" s="435">
        <v>0</v>
      </c>
      <c r="F820" s="435">
        <v>0</v>
      </c>
      <c r="G820" s="198">
        <v>1</v>
      </c>
      <c r="H820" s="188">
        <v>4654</v>
      </c>
    </row>
    <row r="821" spans="1:8" ht="15.75" x14ac:dyDescent="0.25">
      <c r="A821" s="236">
        <v>44724</v>
      </c>
      <c r="B821" s="435">
        <v>0</v>
      </c>
      <c r="C821" s="435">
        <v>0</v>
      </c>
      <c r="D821" s="435">
        <v>0</v>
      </c>
      <c r="E821" s="435">
        <v>0</v>
      </c>
      <c r="F821" s="435">
        <v>0</v>
      </c>
      <c r="G821" s="198">
        <v>0</v>
      </c>
      <c r="H821" s="188">
        <v>4654</v>
      </c>
    </row>
    <row r="822" spans="1:8" ht="15.75" x14ac:dyDescent="0.25">
      <c r="A822" s="236">
        <v>44725</v>
      </c>
      <c r="B822" s="435">
        <v>1</v>
      </c>
      <c r="C822" s="435">
        <v>0</v>
      </c>
      <c r="D822" s="435">
        <v>0</v>
      </c>
      <c r="E822" s="435">
        <v>0</v>
      </c>
      <c r="F822" s="435">
        <v>0</v>
      </c>
      <c r="G822" s="198">
        <v>1</v>
      </c>
      <c r="H822" s="188">
        <v>4655</v>
      </c>
    </row>
    <row r="823" spans="1:8" ht="15.75" x14ac:dyDescent="0.25">
      <c r="A823" s="236">
        <v>44726</v>
      </c>
      <c r="B823" s="435">
        <v>2</v>
      </c>
      <c r="C823" s="435">
        <v>0</v>
      </c>
      <c r="D823" s="435">
        <v>0</v>
      </c>
      <c r="E823" s="435">
        <v>0</v>
      </c>
      <c r="F823" s="435">
        <v>0</v>
      </c>
      <c r="G823" s="198">
        <v>2</v>
      </c>
      <c r="H823" s="188">
        <v>4657</v>
      </c>
    </row>
    <row r="824" spans="1:8" ht="15.75" x14ac:dyDescent="0.25">
      <c r="A824" s="236">
        <v>44727</v>
      </c>
      <c r="B824" s="435">
        <v>0</v>
      </c>
      <c r="C824" s="435">
        <v>0</v>
      </c>
      <c r="D824" s="435">
        <v>0</v>
      </c>
      <c r="E824" s="435">
        <v>0</v>
      </c>
      <c r="F824" s="435">
        <v>0</v>
      </c>
      <c r="G824" s="198">
        <v>0</v>
      </c>
      <c r="H824" s="188">
        <v>4657</v>
      </c>
    </row>
    <row r="825" spans="1:8" ht="15.75" x14ac:dyDescent="0.25">
      <c r="A825" s="236">
        <v>44728</v>
      </c>
      <c r="B825" s="435">
        <v>0</v>
      </c>
      <c r="C825" s="435">
        <v>0</v>
      </c>
      <c r="D825" s="435">
        <v>0</v>
      </c>
      <c r="E825" s="435">
        <v>0</v>
      </c>
      <c r="F825" s="435">
        <v>0</v>
      </c>
      <c r="G825" s="198">
        <v>0</v>
      </c>
      <c r="H825" s="188">
        <v>4657</v>
      </c>
    </row>
    <row r="826" spans="1:8" ht="15.75" x14ac:dyDescent="0.25">
      <c r="A826" s="236">
        <v>44729</v>
      </c>
      <c r="B826" s="435">
        <v>2</v>
      </c>
      <c r="C826" s="435">
        <v>0</v>
      </c>
      <c r="D826" s="435">
        <v>0</v>
      </c>
      <c r="E826" s="435">
        <v>0</v>
      </c>
      <c r="F826" s="435">
        <v>0</v>
      </c>
      <c r="G826" s="198">
        <v>2</v>
      </c>
      <c r="H826" s="188">
        <v>4659</v>
      </c>
    </row>
    <row r="827" spans="1:8" ht="15.75" x14ac:dyDescent="0.25">
      <c r="A827" s="236">
        <v>44730</v>
      </c>
      <c r="B827" s="435">
        <v>1</v>
      </c>
      <c r="C827" s="435">
        <v>1</v>
      </c>
      <c r="D827" s="435">
        <v>0</v>
      </c>
      <c r="E827" s="435">
        <v>0</v>
      </c>
      <c r="F827" s="435">
        <v>0</v>
      </c>
      <c r="G827" s="198">
        <v>2</v>
      </c>
      <c r="H827" s="188">
        <v>4661</v>
      </c>
    </row>
    <row r="828" spans="1:8" ht="15.75" x14ac:dyDescent="0.25">
      <c r="A828" s="236">
        <v>44731</v>
      </c>
      <c r="B828" s="435">
        <v>0</v>
      </c>
      <c r="C828" s="435">
        <v>0</v>
      </c>
      <c r="D828" s="435">
        <v>0</v>
      </c>
      <c r="E828" s="435">
        <v>0</v>
      </c>
      <c r="F828" s="435">
        <v>0</v>
      </c>
      <c r="G828" s="198">
        <v>0</v>
      </c>
      <c r="H828" s="188">
        <v>4661</v>
      </c>
    </row>
    <row r="829" spans="1:8" ht="15.75" x14ac:dyDescent="0.25">
      <c r="A829" s="236">
        <v>44732</v>
      </c>
      <c r="B829" s="435">
        <v>1</v>
      </c>
      <c r="C829" s="435">
        <v>0</v>
      </c>
      <c r="D829" s="435">
        <v>0</v>
      </c>
      <c r="E829" s="435">
        <v>0</v>
      </c>
      <c r="F829" s="435">
        <v>0</v>
      </c>
      <c r="G829" s="198">
        <v>1</v>
      </c>
      <c r="H829" s="188">
        <v>4662</v>
      </c>
    </row>
    <row r="830" spans="1:8" ht="15.75" x14ac:dyDescent="0.25">
      <c r="A830" s="236">
        <v>44733</v>
      </c>
      <c r="B830" s="435">
        <v>1</v>
      </c>
      <c r="C830" s="435">
        <v>0</v>
      </c>
      <c r="D830" s="435">
        <v>0</v>
      </c>
      <c r="E830" s="435">
        <v>0</v>
      </c>
      <c r="F830" s="435">
        <v>0</v>
      </c>
      <c r="G830" s="198">
        <v>1</v>
      </c>
      <c r="H830" s="188">
        <v>4663</v>
      </c>
    </row>
    <row r="831" spans="1:8" ht="15.75" x14ac:dyDescent="0.25">
      <c r="A831" s="236">
        <v>44734</v>
      </c>
      <c r="B831" s="435">
        <v>1</v>
      </c>
      <c r="C831" s="435">
        <v>0</v>
      </c>
      <c r="D831" s="435">
        <v>0</v>
      </c>
      <c r="E831" s="435">
        <v>2</v>
      </c>
      <c r="F831" s="435">
        <v>0</v>
      </c>
      <c r="G831" s="198">
        <v>3</v>
      </c>
      <c r="H831" s="188">
        <v>4666</v>
      </c>
    </row>
    <row r="832" spans="1:8" ht="15.75" x14ac:dyDescent="0.25">
      <c r="A832" s="236">
        <v>44735</v>
      </c>
      <c r="B832" s="435">
        <v>1</v>
      </c>
      <c r="C832" s="435">
        <v>0</v>
      </c>
      <c r="D832" s="435">
        <v>0</v>
      </c>
      <c r="E832" s="435">
        <v>1</v>
      </c>
      <c r="F832" s="435">
        <v>0</v>
      </c>
      <c r="G832" s="198">
        <v>2</v>
      </c>
      <c r="H832" s="188">
        <v>4668</v>
      </c>
    </row>
    <row r="833" spans="1:8" ht="15.75" x14ac:dyDescent="0.25">
      <c r="A833" s="236">
        <v>44736</v>
      </c>
      <c r="B833" s="435">
        <v>2</v>
      </c>
      <c r="C833" s="435">
        <v>0</v>
      </c>
      <c r="D833" s="435">
        <v>0</v>
      </c>
      <c r="E833" s="435">
        <v>0</v>
      </c>
      <c r="F833" s="435">
        <v>0</v>
      </c>
      <c r="G833" s="198">
        <v>2</v>
      </c>
      <c r="H833" s="188">
        <v>4670</v>
      </c>
    </row>
    <row r="834" spans="1:8" ht="15.75" x14ac:dyDescent="0.25">
      <c r="A834" s="236">
        <v>44737</v>
      </c>
      <c r="B834" s="435">
        <v>2</v>
      </c>
      <c r="C834" s="435">
        <v>0</v>
      </c>
      <c r="D834" s="435">
        <v>0</v>
      </c>
      <c r="E834" s="435">
        <v>1</v>
      </c>
      <c r="F834" s="435">
        <v>0</v>
      </c>
      <c r="G834" s="198">
        <v>3</v>
      </c>
      <c r="H834" s="188">
        <v>4673</v>
      </c>
    </row>
    <row r="835" spans="1:8" ht="15.75" x14ac:dyDescent="0.25">
      <c r="A835" s="236">
        <v>44738</v>
      </c>
      <c r="B835" s="435">
        <v>2</v>
      </c>
      <c r="C835" s="435">
        <v>0</v>
      </c>
      <c r="D835" s="435">
        <v>0</v>
      </c>
      <c r="E835" s="435">
        <v>0</v>
      </c>
      <c r="F835" s="435">
        <v>0</v>
      </c>
      <c r="G835" s="198">
        <v>2</v>
      </c>
      <c r="H835" s="188">
        <v>4675</v>
      </c>
    </row>
    <row r="836" spans="1:8" ht="15.75" x14ac:dyDescent="0.25">
      <c r="A836" s="236">
        <v>44739</v>
      </c>
      <c r="B836" s="435">
        <v>5</v>
      </c>
      <c r="C836" s="435">
        <v>0</v>
      </c>
      <c r="D836" s="435">
        <v>0</v>
      </c>
      <c r="E836" s="435">
        <v>0</v>
      </c>
      <c r="F836" s="435">
        <v>0</v>
      </c>
      <c r="G836" s="198">
        <v>5</v>
      </c>
      <c r="H836" s="188">
        <v>4680</v>
      </c>
    </row>
    <row r="837" spans="1:8" ht="15.75" x14ac:dyDescent="0.25">
      <c r="A837" s="236">
        <v>44740</v>
      </c>
      <c r="B837" s="435">
        <v>3</v>
      </c>
      <c r="C837" s="435">
        <v>0</v>
      </c>
      <c r="D837" s="435">
        <v>0</v>
      </c>
      <c r="E837" s="435">
        <v>0</v>
      </c>
      <c r="F837" s="435">
        <v>0</v>
      </c>
      <c r="G837" s="198">
        <v>3</v>
      </c>
      <c r="H837" s="188">
        <v>4683</v>
      </c>
    </row>
    <row r="838" spans="1:8" ht="15.75" x14ac:dyDescent="0.25">
      <c r="A838" s="236">
        <v>44741</v>
      </c>
      <c r="B838" s="435">
        <v>4</v>
      </c>
      <c r="C838" s="435">
        <v>0</v>
      </c>
      <c r="D838" s="435">
        <v>0</v>
      </c>
      <c r="E838" s="435">
        <v>0</v>
      </c>
      <c r="F838" s="435">
        <v>0</v>
      </c>
      <c r="G838" s="198">
        <v>4</v>
      </c>
      <c r="H838" s="188">
        <v>4687</v>
      </c>
    </row>
    <row r="839" spans="1:8" ht="15.75" x14ac:dyDescent="0.25">
      <c r="A839" s="236">
        <v>44742</v>
      </c>
      <c r="B839" s="435">
        <v>2</v>
      </c>
      <c r="C839" s="435">
        <v>0</v>
      </c>
      <c r="D839" s="435">
        <v>0</v>
      </c>
      <c r="E839" s="435">
        <v>0</v>
      </c>
      <c r="F839" s="435">
        <v>0</v>
      </c>
      <c r="G839" s="198">
        <v>2</v>
      </c>
      <c r="H839" s="188">
        <v>4689</v>
      </c>
    </row>
    <row r="840" spans="1:8" ht="15.75" x14ac:dyDescent="0.25">
      <c r="A840" s="236">
        <v>44743</v>
      </c>
      <c r="B840" s="435">
        <v>2</v>
      </c>
      <c r="C840" s="435">
        <v>0</v>
      </c>
      <c r="D840" s="435">
        <v>0</v>
      </c>
      <c r="E840" s="435">
        <v>0</v>
      </c>
      <c r="F840" s="435">
        <v>0</v>
      </c>
      <c r="G840" s="198">
        <v>2</v>
      </c>
      <c r="H840" s="188">
        <v>4691</v>
      </c>
    </row>
    <row r="841" spans="1:8" ht="15.75" x14ac:dyDescent="0.25">
      <c r="A841" s="236">
        <v>44744</v>
      </c>
      <c r="B841" s="435">
        <v>1</v>
      </c>
      <c r="C841" s="435">
        <v>0</v>
      </c>
      <c r="D841" s="435">
        <v>0</v>
      </c>
      <c r="E841" s="435">
        <v>0</v>
      </c>
      <c r="F841" s="435">
        <v>0</v>
      </c>
      <c r="G841" s="198">
        <v>1</v>
      </c>
      <c r="H841" s="188">
        <v>4692</v>
      </c>
    </row>
    <row r="842" spans="1:8" ht="15.75" x14ac:dyDescent="0.25">
      <c r="A842" s="236">
        <v>44745</v>
      </c>
      <c r="B842" s="435">
        <v>2</v>
      </c>
      <c r="C842" s="435">
        <v>1</v>
      </c>
      <c r="D842" s="435">
        <v>0</v>
      </c>
      <c r="E842" s="435">
        <v>1</v>
      </c>
      <c r="F842" s="435">
        <v>0</v>
      </c>
      <c r="G842" s="198">
        <v>4</v>
      </c>
      <c r="H842" s="188">
        <v>4696</v>
      </c>
    </row>
    <row r="843" spans="1:8" ht="15.75" x14ac:dyDescent="0.25">
      <c r="A843" s="236">
        <v>44746</v>
      </c>
      <c r="B843" s="435">
        <v>2</v>
      </c>
      <c r="C843" s="435">
        <v>0</v>
      </c>
      <c r="D843" s="435">
        <v>0</v>
      </c>
      <c r="E843" s="435">
        <v>1</v>
      </c>
      <c r="F843" s="435">
        <v>0</v>
      </c>
      <c r="G843" s="198">
        <v>3</v>
      </c>
      <c r="H843" s="188">
        <v>4699</v>
      </c>
    </row>
    <row r="844" spans="1:8" ht="15.75" x14ac:dyDescent="0.25">
      <c r="A844" s="236">
        <v>44747</v>
      </c>
      <c r="B844" s="435">
        <v>3</v>
      </c>
      <c r="C844" s="435">
        <v>1</v>
      </c>
      <c r="D844" s="435">
        <v>0</v>
      </c>
      <c r="E844" s="435">
        <v>0</v>
      </c>
      <c r="F844" s="435">
        <v>0</v>
      </c>
      <c r="G844" s="198">
        <v>4</v>
      </c>
      <c r="H844" s="188">
        <v>4703</v>
      </c>
    </row>
    <row r="845" spans="1:8" ht="15.75" x14ac:dyDescent="0.25">
      <c r="A845" s="236">
        <v>44748</v>
      </c>
      <c r="B845" s="435">
        <v>5</v>
      </c>
      <c r="C845" s="435">
        <v>0</v>
      </c>
      <c r="D845" s="435">
        <v>0</v>
      </c>
      <c r="E845" s="435">
        <v>1</v>
      </c>
      <c r="F845" s="435">
        <v>0</v>
      </c>
      <c r="G845" s="198">
        <v>6</v>
      </c>
      <c r="H845" s="188">
        <v>4709</v>
      </c>
    </row>
    <row r="846" spans="1:8" ht="15.75" x14ac:dyDescent="0.25">
      <c r="A846" s="236">
        <v>44749</v>
      </c>
      <c r="B846" s="435">
        <v>3</v>
      </c>
      <c r="C846" s="435">
        <v>0</v>
      </c>
      <c r="D846" s="435">
        <v>0</v>
      </c>
      <c r="E846" s="435">
        <v>2</v>
      </c>
      <c r="F846" s="435">
        <v>0</v>
      </c>
      <c r="G846" s="198">
        <v>5</v>
      </c>
      <c r="H846" s="188">
        <v>4714</v>
      </c>
    </row>
    <row r="847" spans="1:8" ht="15.75" x14ac:dyDescent="0.25">
      <c r="A847" s="236">
        <v>44750</v>
      </c>
      <c r="B847" s="435">
        <v>1</v>
      </c>
      <c r="C847" s="435">
        <v>3</v>
      </c>
      <c r="D847" s="435">
        <v>0</v>
      </c>
      <c r="E847" s="435">
        <v>1</v>
      </c>
      <c r="F847" s="435">
        <v>0</v>
      </c>
      <c r="G847" s="198">
        <v>5</v>
      </c>
      <c r="H847" s="188">
        <v>4719</v>
      </c>
    </row>
    <row r="848" spans="1:8" ht="15.75" x14ac:dyDescent="0.25">
      <c r="A848" s="236">
        <v>44751</v>
      </c>
      <c r="B848" s="435">
        <v>2</v>
      </c>
      <c r="C848" s="435">
        <v>0</v>
      </c>
      <c r="D848" s="435">
        <v>0</v>
      </c>
      <c r="E848" s="435">
        <v>1</v>
      </c>
      <c r="F848" s="435">
        <v>0</v>
      </c>
      <c r="G848" s="198">
        <v>3</v>
      </c>
      <c r="H848" s="188">
        <v>4722</v>
      </c>
    </row>
    <row r="849" spans="1:11" ht="15.75" x14ac:dyDescent="0.25">
      <c r="A849" s="236">
        <v>44752</v>
      </c>
      <c r="B849" s="435">
        <v>2</v>
      </c>
      <c r="C849" s="435">
        <v>0</v>
      </c>
      <c r="D849" s="435">
        <v>0</v>
      </c>
      <c r="E849" s="435">
        <v>0</v>
      </c>
      <c r="F849" s="435">
        <v>0</v>
      </c>
      <c r="G849" s="198">
        <v>2</v>
      </c>
      <c r="H849" s="188">
        <v>4724</v>
      </c>
    </row>
    <row r="850" spans="1:11" ht="15.75" x14ac:dyDescent="0.25">
      <c r="A850" s="236">
        <v>44753</v>
      </c>
      <c r="B850" s="435">
        <v>3</v>
      </c>
      <c r="C850" s="435">
        <v>0</v>
      </c>
      <c r="D850" s="435">
        <v>0</v>
      </c>
      <c r="E850" s="435">
        <v>0</v>
      </c>
      <c r="F850" s="435">
        <v>0</v>
      </c>
      <c r="G850" s="198">
        <v>3</v>
      </c>
      <c r="H850" s="188">
        <v>4727</v>
      </c>
    </row>
    <row r="851" spans="1:11" ht="15.75" x14ac:dyDescent="0.25">
      <c r="A851" s="236">
        <v>44754</v>
      </c>
      <c r="B851" s="435">
        <v>8</v>
      </c>
      <c r="C851" s="435">
        <v>0</v>
      </c>
      <c r="D851" s="435">
        <v>0</v>
      </c>
      <c r="E851" s="435">
        <v>2</v>
      </c>
      <c r="F851" s="435">
        <v>0</v>
      </c>
      <c r="G851" s="198">
        <v>10</v>
      </c>
      <c r="H851" s="188">
        <v>4737</v>
      </c>
    </row>
    <row r="852" spans="1:11" ht="15.75" x14ac:dyDescent="0.25">
      <c r="A852" s="236">
        <v>44755</v>
      </c>
      <c r="B852" s="435">
        <v>4</v>
      </c>
      <c r="C852" s="435">
        <v>0</v>
      </c>
      <c r="D852" s="435">
        <v>0</v>
      </c>
      <c r="E852" s="435">
        <v>0</v>
      </c>
      <c r="F852" s="435">
        <v>0</v>
      </c>
      <c r="G852" s="198">
        <v>4</v>
      </c>
      <c r="H852" s="188">
        <v>4741</v>
      </c>
    </row>
    <row r="853" spans="1:11" ht="15.75" x14ac:dyDescent="0.25">
      <c r="A853" s="236">
        <v>44756</v>
      </c>
      <c r="B853" s="435">
        <v>5</v>
      </c>
      <c r="C853" s="435">
        <v>1</v>
      </c>
      <c r="D853" s="435">
        <v>0</v>
      </c>
      <c r="E853" s="435">
        <v>0</v>
      </c>
      <c r="F853" s="435">
        <v>0</v>
      </c>
      <c r="G853" s="198">
        <v>6</v>
      </c>
      <c r="H853" s="188">
        <v>4747</v>
      </c>
    </row>
    <row r="854" spans="1:11" ht="15.75" x14ac:dyDescent="0.25">
      <c r="A854" s="236">
        <v>44757</v>
      </c>
      <c r="B854" s="435">
        <v>1</v>
      </c>
      <c r="C854" s="435">
        <v>2</v>
      </c>
      <c r="D854" s="435">
        <v>0</v>
      </c>
      <c r="E854" s="435">
        <v>0</v>
      </c>
      <c r="F854" s="435">
        <v>0</v>
      </c>
      <c r="G854" s="198">
        <v>3</v>
      </c>
      <c r="H854" s="188">
        <v>4750</v>
      </c>
    </row>
    <row r="855" spans="1:11" ht="15.75" x14ac:dyDescent="0.25">
      <c r="A855" s="236">
        <v>44758</v>
      </c>
      <c r="B855" s="435">
        <v>1</v>
      </c>
      <c r="C855" s="435">
        <v>1</v>
      </c>
      <c r="D855" s="435">
        <v>0</v>
      </c>
      <c r="E855" s="435">
        <v>0</v>
      </c>
      <c r="F855" s="435">
        <v>0</v>
      </c>
      <c r="G855" s="198">
        <v>2</v>
      </c>
      <c r="H855" s="188">
        <v>4752</v>
      </c>
    </row>
    <row r="856" spans="1:11" ht="15.75" x14ac:dyDescent="0.25">
      <c r="A856" s="236">
        <v>44759</v>
      </c>
      <c r="B856" s="435">
        <v>1</v>
      </c>
      <c r="C856" s="435">
        <v>0</v>
      </c>
      <c r="D856" s="435">
        <v>0</v>
      </c>
      <c r="E856" s="435">
        <v>2</v>
      </c>
      <c r="F856" s="435">
        <v>0</v>
      </c>
      <c r="G856" s="198">
        <v>3</v>
      </c>
      <c r="H856" s="188">
        <v>4755</v>
      </c>
    </row>
    <row r="857" spans="1:11" ht="15.75" x14ac:dyDescent="0.25">
      <c r="A857" s="236">
        <v>44760</v>
      </c>
      <c r="B857" s="435">
        <v>4</v>
      </c>
      <c r="C857" s="435">
        <v>0</v>
      </c>
      <c r="D857" s="435">
        <v>0</v>
      </c>
      <c r="E857" s="435">
        <v>0</v>
      </c>
      <c r="F857" s="435">
        <v>0</v>
      </c>
      <c r="G857" s="198">
        <v>4</v>
      </c>
      <c r="H857" s="188">
        <v>4759</v>
      </c>
    </row>
    <row r="858" spans="1:11" ht="15.75" x14ac:dyDescent="0.25">
      <c r="A858" s="236">
        <v>44761</v>
      </c>
      <c r="B858" s="435">
        <v>3</v>
      </c>
      <c r="C858" s="435">
        <v>1</v>
      </c>
      <c r="D858" s="435">
        <v>0</v>
      </c>
      <c r="E858" s="435">
        <v>2</v>
      </c>
      <c r="F858" s="435">
        <v>0</v>
      </c>
      <c r="G858" s="198">
        <v>6</v>
      </c>
      <c r="H858" s="188">
        <v>4765</v>
      </c>
    </row>
    <row r="859" spans="1:11" ht="15.75" x14ac:dyDescent="0.25">
      <c r="A859" s="236">
        <v>44762</v>
      </c>
      <c r="B859" s="435">
        <v>3</v>
      </c>
      <c r="C859" s="435">
        <v>0</v>
      </c>
      <c r="D859" s="435">
        <v>0</v>
      </c>
      <c r="E859" s="435">
        <v>0</v>
      </c>
      <c r="F859" s="435">
        <v>0</v>
      </c>
      <c r="G859" s="198">
        <v>3</v>
      </c>
      <c r="H859" s="188">
        <v>4768</v>
      </c>
    </row>
    <row r="860" spans="1:11" ht="15.75" x14ac:dyDescent="0.25">
      <c r="A860" s="236">
        <v>44763</v>
      </c>
      <c r="B860" s="435">
        <v>2</v>
      </c>
      <c r="C860" s="435">
        <v>0</v>
      </c>
      <c r="D860" s="435">
        <v>0</v>
      </c>
      <c r="E860" s="435">
        <v>0</v>
      </c>
      <c r="F860" s="435">
        <v>0</v>
      </c>
      <c r="G860" s="198">
        <v>2</v>
      </c>
      <c r="H860" s="188">
        <v>4770</v>
      </c>
    </row>
    <row r="861" spans="1:11" ht="15.75" x14ac:dyDescent="0.25">
      <c r="A861" s="236">
        <v>44764</v>
      </c>
      <c r="B861" s="435">
        <v>5</v>
      </c>
      <c r="C861" s="435">
        <v>0</v>
      </c>
      <c r="D861" s="435">
        <v>0</v>
      </c>
      <c r="E861" s="435">
        <v>0</v>
      </c>
      <c r="F861" s="435">
        <v>0</v>
      </c>
      <c r="G861" s="198">
        <v>5</v>
      </c>
      <c r="H861" s="188">
        <v>4775</v>
      </c>
    </row>
    <row r="862" spans="1:11" ht="15.75" x14ac:dyDescent="0.25">
      <c r="A862" s="236">
        <v>44765</v>
      </c>
      <c r="B862" s="435">
        <v>3</v>
      </c>
      <c r="C862" s="435">
        <v>1</v>
      </c>
      <c r="D862" s="435">
        <v>0</v>
      </c>
      <c r="E862" s="435">
        <v>1</v>
      </c>
      <c r="F862" s="435">
        <v>0</v>
      </c>
      <c r="G862" s="198">
        <v>5</v>
      </c>
      <c r="H862" s="188">
        <v>4780</v>
      </c>
    </row>
    <row r="863" spans="1:11" ht="15.75" x14ac:dyDescent="0.25">
      <c r="A863" s="236">
        <v>44766</v>
      </c>
      <c r="B863" s="435">
        <v>4</v>
      </c>
      <c r="C863" s="435">
        <v>1</v>
      </c>
      <c r="D863" s="435">
        <v>0</v>
      </c>
      <c r="E863" s="435">
        <v>0</v>
      </c>
      <c r="F863" s="435">
        <v>0</v>
      </c>
      <c r="G863" s="198">
        <v>5</v>
      </c>
      <c r="H863" s="188">
        <v>4785</v>
      </c>
      <c r="K863" s="4"/>
    </row>
    <row r="864" spans="1:11" ht="15.75" x14ac:dyDescent="0.25">
      <c r="A864" s="236">
        <v>44767</v>
      </c>
      <c r="B864" s="435">
        <v>2</v>
      </c>
      <c r="C864" s="435">
        <v>0</v>
      </c>
      <c r="D864" s="435">
        <v>0</v>
      </c>
      <c r="E864" s="435">
        <v>2</v>
      </c>
      <c r="F864" s="435">
        <v>0</v>
      </c>
      <c r="G864" s="198">
        <v>4</v>
      </c>
      <c r="H864" s="188">
        <v>4789</v>
      </c>
      <c r="K864" s="4"/>
    </row>
    <row r="865" spans="1:11" ht="15.75" x14ac:dyDescent="0.25">
      <c r="A865" s="236">
        <v>44768</v>
      </c>
      <c r="B865" s="435">
        <v>1</v>
      </c>
      <c r="C865" s="435">
        <v>1</v>
      </c>
      <c r="D865" s="435">
        <v>0</v>
      </c>
      <c r="E865" s="435">
        <v>0</v>
      </c>
      <c r="F865" s="435">
        <v>0</v>
      </c>
      <c r="G865" s="198">
        <v>2</v>
      </c>
      <c r="H865" s="188">
        <v>4791</v>
      </c>
      <c r="K865" s="4"/>
    </row>
    <row r="866" spans="1:11" ht="15.75" x14ac:dyDescent="0.25">
      <c r="A866" s="236">
        <v>44769</v>
      </c>
      <c r="B866" s="435">
        <v>1</v>
      </c>
      <c r="C866" s="435">
        <v>0</v>
      </c>
      <c r="D866" s="435">
        <v>0</v>
      </c>
      <c r="E866" s="435">
        <v>0</v>
      </c>
      <c r="F866" s="435">
        <v>0</v>
      </c>
      <c r="G866" s="198">
        <v>1</v>
      </c>
      <c r="H866" s="188">
        <v>4792</v>
      </c>
      <c r="K866" s="4"/>
    </row>
    <row r="867" spans="1:11" ht="15.75" x14ac:dyDescent="0.25">
      <c r="A867" s="236">
        <v>44770</v>
      </c>
      <c r="B867" s="435">
        <v>2</v>
      </c>
      <c r="C867" s="435">
        <v>0</v>
      </c>
      <c r="D867" s="435">
        <v>0</v>
      </c>
      <c r="E867" s="435">
        <v>1</v>
      </c>
      <c r="F867" s="435">
        <v>0</v>
      </c>
      <c r="G867" s="198">
        <v>3</v>
      </c>
      <c r="H867" s="188">
        <v>4795</v>
      </c>
      <c r="K867" s="4"/>
    </row>
    <row r="868" spans="1:11" ht="15.75" x14ac:dyDescent="0.25">
      <c r="A868" s="236">
        <v>44771</v>
      </c>
      <c r="B868" s="435">
        <v>3</v>
      </c>
      <c r="C868" s="435">
        <v>1</v>
      </c>
      <c r="D868" s="435">
        <v>0</v>
      </c>
      <c r="E868" s="435">
        <v>2</v>
      </c>
      <c r="F868" s="435">
        <v>0</v>
      </c>
      <c r="G868" s="198">
        <v>6</v>
      </c>
      <c r="H868" s="188">
        <v>4801</v>
      </c>
      <c r="K868" s="4"/>
    </row>
    <row r="869" spans="1:11" ht="15.75" x14ac:dyDescent="0.25">
      <c r="A869" s="236">
        <v>44772</v>
      </c>
      <c r="B869" s="435">
        <v>2</v>
      </c>
      <c r="C869" s="435">
        <v>0</v>
      </c>
      <c r="D869" s="435">
        <v>0</v>
      </c>
      <c r="E869" s="435">
        <v>0</v>
      </c>
      <c r="F869" s="435">
        <v>0</v>
      </c>
      <c r="G869" s="198">
        <v>2</v>
      </c>
      <c r="H869" s="188">
        <v>4803</v>
      </c>
      <c r="K869" s="4"/>
    </row>
    <row r="870" spans="1:11" ht="15.75" x14ac:dyDescent="0.25">
      <c r="A870" s="236">
        <v>44773</v>
      </c>
      <c r="B870" s="435">
        <v>1</v>
      </c>
      <c r="C870" s="435">
        <v>1</v>
      </c>
      <c r="D870" s="435">
        <v>0</v>
      </c>
      <c r="E870" s="435">
        <v>0</v>
      </c>
      <c r="F870" s="435">
        <v>0</v>
      </c>
      <c r="G870" s="198">
        <v>2</v>
      </c>
      <c r="H870" s="188">
        <v>4805</v>
      </c>
      <c r="K870" s="4"/>
    </row>
    <row r="871" spans="1:11" ht="15.75" x14ac:dyDescent="0.25">
      <c r="A871" s="236">
        <v>44774</v>
      </c>
      <c r="B871" s="435">
        <v>3</v>
      </c>
      <c r="C871" s="435">
        <v>0</v>
      </c>
      <c r="D871" s="435">
        <v>0</v>
      </c>
      <c r="E871" s="435">
        <v>1</v>
      </c>
      <c r="F871" s="435">
        <v>0</v>
      </c>
      <c r="G871" s="198">
        <v>4</v>
      </c>
      <c r="H871" s="188">
        <v>4809</v>
      </c>
      <c r="K871" s="4"/>
    </row>
    <row r="872" spans="1:11" ht="15.75" x14ac:dyDescent="0.25">
      <c r="A872" s="236">
        <v>44775</v>
      </c>
      <c r="B872" s="435">
        <v>0</v>
      </c>
      <c r="C872" s="435">
        <v>0</v>
      </c>
      <c r="D872" s="435">
        <v>0</v>
      </c>
      <c r="E872" s="435">
        <v>0</v>
      </c>
      <c r="F872" s="435">
        <v>0</v>
      </c>
      <c r="G872" s="198">
        <v>0</v>
      </c>
      <c r="H872" s="188">
        <v>4809</v>
      </c>
      <c r="K872" s="4"/>
    </row>
    <row r="873" spans="1:11" ht="15.75" x14ac:dyDescent="0.25">
      <c r="A873" s="236">
        <v>44776</v>
      </c>
      <c r="B873" s="435">
        <v>0</v>
      </c>
      <c r="C873" s="435">
        <v>0</v>
      </c>
      <c r="D873" s="435">
        <v>0</v>
      </c>
      <c r="E873" s="435">
        <v>0</v>
      </c>
      <c r="F873" s="435">
        <v>0</v>
      </c>
      <c r="G873" s="198">
        <v>0</v>
      </c>
      <c r="H873" s="188">
        <v>4809</v>
      </c>
      <c r="K873" s="4"/>
    </row>
    <row r="874" spans="1:11" ht="15.75" x14ac:dyDescent="0.25">
      <c r="A874" s="236">
        <v>44777</v>
      </c>
      <c r="B874" s="435">
        <v>2</v>
      </c>
      <c r="C874" s="435">
        <v>0</v>
      </c>
      <c r="D874" s="435">
        <v>0</v>
      </c>
      <c r="E874" s="435">
        <v>0</v>
      </c>
      <c r="F874" s="435">
        <v>0</v>
      </c>
      <c r="G874" s="198">
        <v>2</v>
      </c>
      <c r="H874" s="188">
        <v>4811</v>
      </c>
      <c r="K874" s="4"/>
    </row>
    <row r="875" spans="1:11" ht="15.75" x14ac:dyDescent="0.25">
      <c r="A875" s="236">
        <v>44778</v>
      </c>
      <c r="B875" s="435">
        <v>0</v>
      </c>
      <c r="C875" s="435">
        <v>0</v>
      </c>
      <c r="D875" s="435">
        <v>0</v>
      </c>
      <c r="E875" s="435">
        <v>1</v>
      </c>
      <c r="F875" s="435">
        <v>0</v>
      </c>
      <c r="G875" s="198">
        <v>1</v>
      </c>
      <c r="H875" s="188">
        <v>4812</v>
      </c>
      <c r="K875" s="4"/>
    </row>
    <row r="876" spans="1:11" ht="15.75" x14ac:dyDescent="0.25">
      <c r="A876" s="236">
        <v>44779</v>
      </c>
      <c r="B876" s="435">
        <v>0</v>
      </c>
      <c r="C876" s="435">
        <v>0</v>
      </c>
      <c r="D876" s="435">
        <v>0</v>
      </c>
      <c r="E876" s="435">
        <v>0</v>
      </c>
      <c r="F876" s="435">
        <v>0</v>
      </c>
      <c r="G876" s="198">
        <v>0</v>
      </c>
      <c r="H876" s="188">
        <v>4812</v>
      </c>
      <c r="K876" s="4"/>
    </row>
    <row r="877" spans="1:11" ht="15.75" x14ac:dyDescent="0.25">
      <c r="A877" s="236">
        <v>44780</v>
      </c>
      <c r="B877" s="435">
        <v>0</v>
      </c>
      <c r="C877" s="435">
        <v>0</v>
      </c>
      <c r="D877" s="435">
        <v>0</v>
      </c>
      <c r="E877" s="435">
        <v>0</v>
      </c>
      <c r="F877" s="435">
        <v>0</v>
      </c>
      <c r="G877" s="198">
        <v>0</v>
      </c>
      <c r="H877" s="188">
        <v>4812</v>
      </c>
      <c r="K877" s="4"/>
    </row>
    <row r="878" spans="1:11" ht="15.75" x14ac:dyDescent="0.25">
      <c r="A878" s="236">
        <v>44781</v>
      </c>
      <c r="B878" s="435">
        <v>1</v>
      </c>
      <c r="C878" s="435">
        <v>1</v>
      </c>
      <c r="D878" s="435">
        <v>0</v>
      </c>
      <c r="E878" s="435">
        <v>0</v>
      </c>
      <c r="F878" s="435">
        <v>0</v>
      </c>
      <c r="G878" s="198">
        <v>2</v>
      </c>
      <c r="H878" s="188">
        <v>4814</v>
      </c>
      <c r="K878" s="4"/>
    </row>
    <row r="879" spans="1:11" ht="15.75" x14ac:dyDescent="0.25">
      <c r="A879" s="236">
        <v>44782</v>
      </c>
      <c r="B879" s="435">
        <v>2</v>
      </c>
      <c r="C879" s="435">
        <v>0</v>
      </c>
      <c r="D879" s="435">
        <v>0</v>
      </c>
      <c r="E879" s="435">
        <v>0</v>
      </c>
      <c r="F879" s="435">
        <v>0</v>
      </c>
      <c r="G879" s="198">
        <v>2</v>
      </c>
      <c r="H879" s="188">
        <v>4816</v>
      </c>
      <c r="K879" s="4"/>
    </row>
    <row r="880" spans="1:11" ht="15.75" x14ac:dyDescent="0.25">
      <c r="A880" s="236">
        <v>44783</v>
      </c>
      <c r="B880" s="435">
        <v>2</v>
      </c>
      <c r="C880" s="435">
        <v>1</v>
      </c>
      <c r="D880" s="435">
        <v>0</v>
      </c>
      <c r="E880" s="435">
        <v>0</v>
      </c>
      <c r="F880" s="435">
        <v>0</v>
      </c>
      <c r="G880" s="198">
        <v>3</v>
      </c>
      <c r="H880" s="188">
        <v>4819</v>
      </c>
      <c r="K880" s="4"/>
    </row>
    <row r="881" spans="1:11" ht="15.75" x14ac:dyDescent="0.25">
      <c r="A881" s="236">
        <v>44784</v>
      </c>
      <c r="B881" s="435">
        <v>1</v>
      </c>
      <c r="C881" s="435">
        <v>0</v>
      </c>
      <c r="D881" s="435">
        <v>0</v>
      </c>
      <c r="E881" s="435">
        <v>0</v>
      </c>
      <c r="F881" s="435">
        <v>0</v>
      </c>
      <c r="G881" s="198">
        <v>1</v>
      </c>
      <c r="H881" s="188">
        <v>4820</v>
      </c>
      <c r="K881" s="4"/>
    </row>
    <row r="882" spans="1:11" ht="15.75" x14ac:dyDescent="0.25">
      <c r="A882" s="236">
        <v>44785</v>
      </c>
      <c r="B882" s="435">
        <v>0</v>
      </c>
      <c r="C882" s="435">
        <v>0</v>
      </c>
      <c r="D882" s="435">
        <v>0</v>
      </c>
      <c r="E882" s="435">
        <v>0</v>
      </c>
      <c r="F882" s="435">
        <v>0</v>
      </c>
      <c r="G882" s="198">
        <v>0</v>
      </c>
      <c r="H882" s="188">
        <v>4820</v>
      </c>
      <c r="K882" s="4"/>
    </row>
    <row r="883" spans="1:11" ht="15.75" x14ac:dyDescent="0.25">
      <c r="A883" s="236">
        <v>44786</v>
      </c>
      <c r="B883" s="435">
        <v>4</v>
      </c>
      <c r="C883" s="435">
        <v>0</v>
      </c>
      <c r="D883" s="435">
        <v>0</v>
      </c>
      <c r="E883" s="435">
        <v>0</v>
      </c>
      <c r="F883" s="435">
        <v>0</v>
      </c>
      <c r="G883" s="198">
        <v>4</v>
      </c>
      <c r="H883" s="188">
        <v>4824</v>
      </c>
      <c r="K883" s="4"/>
    </row>
    <row r="884" spans="1:11" ht="15.75" x14ac:dyDescent="0.25">
      <c r="A884" s="236">
        <v>44787</v>
      </c>
      <c r="B884" s="435">
        <v>3</v>
      </c>
      <c r="C884" s="435">
        <v>1</v>
      </c>
      <c r="D884" s="435">
        <v>0</v>
      </c>
      <c r="E884" s="435">
        <v>0</v>
      </c>
      <c r="F884" s="435">
        <v>0</v>
      </c>
      <c r="G884" s="198">
        <v>4</v>
      </c>
      <c r="H884" s="188">
        <v>4828</v>
      </c>
      <c r="K884" s="4"/>
    </row>
    <row r="885" spans="1:11" ht="15.75" x14ac:dyDescent="0.25">
      <c r="A885" s="236">
        <v>44788</v>
      </c>
      <c r="B885" s="435">
        <v>1</v>
      </c>
      <c r="C885" s="435">
        <v>0</v>
      </c>
      <c r="D885" s="435">
        <v>0</v>
      </c>
      <c r="E885" s="435">
        <v>0</v>
      </c>
      <c r="F885" s="435">
        <v>0</v>
      </c>
      <c r="G885" s="198">
        <v>1</v>
      </c>
      <c r="H885" s="188">
        <v>4829</v>
      </c>
      <c r="K885" s="4"/>
    </row>
    <row r="886" spans="1:11" ht="15.75" x14ac:dyDescent="0.25">
      <c r="A886" s="236">
        <v>44789</v>
      </c>
      <c r="B886" s="435">
        <v>0</v>
      </c>
      <c r="C886" s="435">
        <v>0</v>
      </c>
      <c r="D886" s="435">
        <v>0</v>
      </c>
      <c r="E886" s="435">
        <v>0</v>
      </c>
      <c r="F886" s="435">
        <v>0</v>
      </c>
      <c r="G886" s="198">
        <v>0</v>
      </c>
      <c r="H886" s="188">
        <v>4829</v>
      </c>
      <c r="K886" s="4"/>
    </row>
    <row r="887" spans="1:11" ht="15.75" x14ac:dyDescent="0.25">
      <c r="A887" s="236">
        <v>44790</v>
      </c>
      <c r="B887" s="435">
        <v>0</v>
      </c>
      <c r="C887" s="435">
        <v>0</v>
      </c>
      <c r="D887" s="435">
        <v>0</v>
      </c>
      <c r="E887" s="435">
        <v>0</v>
      </c>
      <c r="F887" s="435">
        <v>0</v>
      </c>
      <c r="G887" s="198">
        <v>0</v>
      </c>
      <c r="H887" s="188">
        <v>4829</v>
      </c>
      <c r="K887" s="4"/>
    </row>
    <row r="888" spans="1:11" ht="15.75" x14ac:dyDescent="0.25">
      <c r="A888" s="236">
        <v>44791</v>
      </c>
      <c r="B888" s="435">
        <v>0</v>
      </c>
      <c r="C888" s="435">
        <v>0</v>
      </c>
      <c r="D888" s="435">
        <v>0</v>
      </c>
      <c r="E888" s="435">
        <v>1</v>
      </c>
      <c r="F888" s="435">
        <v>0</v>
      </c>
      <c r="G888" s="198">
        <v>1</v>
      </c>
      <c r="H888" s="188">
        <v>4830</v>
      </c>
      <c r="K888" s="4"/>
    </row>
    <row r="889" spans="1:11" ht="15.75" x14ac:dyDescent="0.25">
      <c r="A889" s="236">
        <v>44792</v>
      </c>
      <c r="B889" s="435">
        <v>0</v>
      </c>
      <c r="C889" s="435">
        <v>0</v>
      </c>
      <c r="D889" s="435">
        <v>0</v>
      </c>
      <c r="E889" s="435">
        <v>0</v>
      </c>
      <c r="F889" s="435">
        <v>0</v>
      </c>
      <c r="G889" s="198">
        <v>0</v>
      </c>
      <c r="H889" s="188">
        <v>4830</v>
      </c>
      <c r="K889" s="4"/>
    </row>
    <row r="890" spans="1:11" ht="15.75" x14ac:dyDescent="0.25">
      <c r="A890" s="236">
        <v>44793</v>
      </c>
      <c r="B890" s="435">
        <v>1</v>
      </c>
      <c r="C890" s="435">
        <v>0</v>
      </c>
      <c r="D890" s="435">
        <v>0</v>
      </c>
      <c r="E890" s="435">
        <v>0</v>
      </c>
      <c r="F890" s="435">
        <v>0</v>
      </c>
      <c r="G890" s="198">
        <v>1</v>
      </c>
      <c r="H890" s="188">
        <v>4831</v>
      </c>
      <c r="K890" s="4"/>
    </row>
    <row r="891" spans="1:11" ht="15.75" x14ac:dyDescent="0.25">
      <c r="A891" s="236">
        <v>44794</v>
      </c>
      <c r="B891" s="435">
        <v>1</v>
      </c>
      <c r="C891" s="435">
        <v>0</v>
      </c>
      <c r="D891" s="435">
        <v>0</v>
      </c>
      <c r="E891" s="435">
        <v>0</v>
      </c>
      <c r="F891" s="435">
        <v>0</v>
      </c>
      <c r="G891" s="198">
        <v>1</v>
      </c>
      <c r="H891" s="188">
        <v>4832</v>
      </c>
      <c r="K891" s="4"/>
    </row>
    <row r="892" spans="1:11" ht="15.75" x14ac:dyDescent="0.25">
      <c r="A892" s="236">
        <v>44795</v>
      </c>
      <c r="B892" s="435">
        <v>2</v>
      </c>
      <c r="C892" s="435">
        <v>0</v>
      </c>
      <c r="D892" s="435">
        <v>0</v>
      </c>
      <c r="E892" s="435">
        <v>0</v>
      </c>
      <c r="F892" s="435">
        <v>0</v>
      </c>
      <c r="G892" s="198">
        <v>2</v>
      </c>
      <c r="H892" s="188">
        <v>4834</v>
      </c>
      <c r="K892" s="4"/>
    </row>
    <row r="893" spans="1:11" ht="15.75" x14ac:dyDescent="0.25">
      <c r="A893" s="236">
        <v>44796</v>
      </c>
      <c r="B893" s="435">
        <v>3</v>
      </c>
      <c r="C893" s="435">
        <v>1</v>
      </c>
      <c r="D893" s="435">
        <v>0</v>
      </c>
      <c r="E893" s="435">
        <v>0</v>
      </c>
      <c r="F893" s="435">
        <v>0</v>
      </c>
      <c r="G893" s="198">
        <v>4</v>
      </c>
      <c r="H893" s="188">
        <v>4838</v>
      </c>
      <c r="K893" s="4"/>
    </row>
    <row r="894" spans="1:11" ht="15.75" x14ac:dyDescent="0.25">
      <c r="A894" s="236">
        <v>44797</v>
      </c>
      <c r="B894" s="435">
        <v>0</v>
      </c>
      <c r="C894" s="435">
        <v>0</v>
      </c>
      <c r="D894" s="435">
        <v>0</v>
      </c>
      <c r="E894" s="435">
        <v>0</v>
      </c>
      <c r="F894" s="435">
        <v>0</v>
      </c>
      <c r="G894" s="198">
        <v>0</v>
      </c>
      <c r="H894" s="188">
        <v>4838</v>
      </c>
      <c r="K894" s="4"/>
    </row>
    <row r="895" spans="1:11" ht="15.75" x14ac:dyDescent="0.25">
      <c r="A895" s="236">
        <v>44798</v>
      </c>
      <c r="B895" s="435">
        <v>0</v>
      </c>
      <c r="C895" s="435">
        <v>0</v>
      </c>
      <c r="D895" s="435">
        <v>0</v>
      </c>
      <c r="E895" s="435">
        <v>1</v>
      </c>
      <c r="F895" s="435">
        <v>0</v>
      </c>
      <c r="G895" s="198">
        <v>1</v>
      </c>
      <c r="H895" s="188">
        <v>4839</v>
      </c>
      <c r="K895" s="4"/>
    </row>
    <row r="896" spans="1:11" ht="15.75" x14ac:dyDescent="0.25">
      <c r="A896" s="236">
        <v>44799</v>
      </c>
      <c r="B896" s="435">
        <v>2</v>
      </c>
      <c r="C896" s="435">
        <v>0</v>
      </c>
      <c r="D896" s="435">
        <v>0</v>
      </c>
      <c r="E896" s="435">
        <v>0</v>
      </c>
      <c r="F896" s="435">
        <v>0</v>
      </c>
      <c r="G896" s="198">
        <v>2</v>
      </c>
      <c r="H896" s="188">
        <v>4841</v>
      </c>
      <c r="K896" s="4"/>
    </row>
    <row r="897" spans="1:11" ht="15.75" x14ac:dyDescent="0.25">
      <c r="A897" s="236">
        <v>44800</v>
      </c>
      <c r="B897" s="487">
        <v>0</v>
      </c>
      <c r="C897" s="487">
        <v>0</v>
      </c>
      <c r="D897" s="487">
        <v>0</v>
      </c>
      <c r="E897" s="487">
        <v>0</v>
      </c>
      <c r="F897" s="487">
        <v>0</v>
      </c>
      <c r="G897" s="198">
        <v>0</v>
      </c>
      <c r="H897" s="188">
        <v>4841</v>
      </c>
      <c r="K897" s="4"/>
    </row>
    <row r="898" spans="1:11" ht="15.75" x14ac:dyDescent="0.25">
      <c r="A898" s="236">
        <v>44801</v>
      </c>
      <c r="B898" s="487">
        <v>0</v>
      </c>
      <c r="C898" s="487">
        <v>0</v>
      </c>
      <c r="D898" s="487">
        <v>0</v>
      </c>
      <c r="E898" s="487">
        <v>0</v>
      </c>
      <c r="F898" s="487">
        <v>0</v>
      </c>
      <c r="G898" s="198">
        <v>0</v>
      </c>
      <c r="H898" s="188">
        <v>4841</v>
      </c>
      <c r="K898" s="4"/>
    </row>
    <row r="899" spans="1:11" ht="15.75" x14ac:dyDescent="0.25">
      <c r="A899" s="236">
        <v>44802</v>
      </c>
      <c r="B899" s="487">
        <v>1</v>
      </c>
      <c r="C899" s="487">
        <v>1</v>
      </c>
      <c r="D899" s="487">
        <v>0</v>
      </c>
      <c r="E899" s="487">
        <v>0</v>
      </c>
      <c r="F899" s="487">
        <v>0</v>
      </c>
      <c r="G899" s="198">
        <v>2</v>
      </c>
      <c r="H899" s="188">
        <v>4843</v>
      </c>
      <c r="K899" s="4"/>
    </row>
    <row r="900" spans="1:11" ht="15.75" x14ac:dyDescent="0.25">
      <c r="A900" s="236">
        <v>44803</v>
      </c>
      <c r="B900" s="487">
        <v>1</v>
      </c>
      <c r="C900" s="487">
        <v>0</v>
      </c>
      <c r="D900" s="487">
        <v>0</v>
      </c>
      <c r="E900" s="487">
        <v>0</v>
      </c>
      <c r="F900" s="487">
        <v>0</v>
      </c>
      <c r="G900" s="198">
        <v>1</v>
      </c>
      <c r="H900" s="188">
        <v>4844</v>
      </c>
      <c r="K900" s="4"/>
    </row>
    <row r="901" spans="1:11" ht="15.75" x14ac:dyDescent="0.25">
      <c r="A901" s="236">
        <v>44804</v>
      </c>
      <c r="B901" s="487">
        <v>3</v>
      </c>
      <c r="C901" s="487">
        <v>0</v>
      </c>
      <c r="D901" s="487">
        <v>0</v>
      </c>
      <c r="E901" s="487">
        <v>0</v>
      </c>
      <c r="F901" s="487">
        <v>0</v>
      </c>
      <c r="G901" s="198">
        <v>3</v>
      </c>
      <c r="H901" s="188">
        <v>4847</v>
      </c>
      <c r="K901" s="4"/>
    </row>
    <row r="902" spans="1:11" ht="15.75" x14ac:dyDescent="0.25">
      <c r="A902" s="236">
        <v>44805</v>
      </c>
      <c r="B902" s="487">
        <v>0</v>
      </c>
      <c r="C902" s="487">
        <v>0</v>
      </c>
      <c r="D902" s="487">
        <v>0</v>
      </c>
      <c r="E902" s="487">
        <v>0</v>
      </c>
      <c r="F902" s="487">
        <v>0</v>
      </c>
      <c r="G902" s="198">
        <v>0</v>
      </c>
      <c r="H902" s="188">
        <v>4847</v>
      </c>
      <c r="K902" s="4"/>
    </row>
    <row r="903" spans="1:11" ht="15.75" x14ac:dyDescent="0.25">
      <c r="A903" s="236">
        <v>44806</v>
      </c>
      <c r="B903" s="487">
        <v>0</v>
      </c>
      <c r="C903" s="487">
        <v>0</v>
      </c>
      <c r="D903" s="487">
        <v>0</v>
      </c>
      <c r="E903" s="487">
        <v>0</v>
      </c>
      <c r="F903" s="487">
        <v>0</v>
      </c>
      <c r="G903" s="198">
        <v>0</v>
      </c>
      <c r="H903" s="188">
        <v>4847</v>
      </c>
      <c r="K903" s="4"/>
    </row>
    <row r="904" spans="1:11" ht="15.75" x14ac:dyDescent="0.25">
      <c r="A904" s="496">
        <v>44807</v>
      </c>
      <c r="B904" s="504">
        <v>2</v>
      </c>
      <c r="C904" s="504">
        <v>0</v>
      </c>
      <c r="D904" s="504">
        <v>0</v>
      </c>
      <c r="E904" s="504">
        <v>0</v>
      </c>
      <c r="F904" s="504">
        <v>0</v>
      </c>
      <c r="G904" s="198">
        <v>2</v>
      </c>
      <c r="H904" s="188">
        <v>4849</v>
      </c>
      <c r="K904" s="4"/>
    </row>
    <row r="905" spans="1:11" ht="15.75" x14ac:dyDescent="0.25">
      <c r="A905" s="496">
        <v>44808</v>
      </c>
      <c r="B905" s="504">
        <v>0</v>
      </c>
      <c r="C905" s="504">
        <v>0</v>
      </c>
      <c r="D905" s="504">
        <v>0</v>
      </c>
      <c r="E905" s="504">
        <v>1</v>
      </c>
      <c r="F905" s="504">
        <v>0</v>
      </c>
      <c r="G905" s="198">
        <v>1</v>
      </c>
      <c r="H905" s="188">
        <v>4850</v>
      </c>
      <c r="K905" s="4"/>
    </row>
    <row r="906" spans="1:11" ht="15.75" x14ac:dyDescent="0.25">
      <c r="A906" s="496">
        <v>44809</v>
      </c>
      <c r="B906" s="504">
        <v>0</v>
      </c>
      <c r="C906" s="504">
        <v>0</v>
      </c>
      <c r="D906" s="504">
        <v>0</v>
      </c>
      <c r="E906" s="504">
        <v>0</v>
      </c>
      <c r="F906" s="504">
        <v>0</v>
      </c>
      <c r="G906" s="198">
        <v>0</v>
      </c>
      <c r="H906" s="188">
        <v>4850</v>
      </c>
      <c r="K906" s="4"/>
    </row>
    <row r="907" spans="1:11" ht="15.75" x14ac:dyDescent="0.25">
      <c r="A907" s="496">
        <v>44810</v>
      </c>
      <c r="B907" s="504">
        <v>2</v>
      </c>
      <c r="C907" s="504">
        <v>0</v>
      </c>
      <c r="D907" s="504">
        <v>0</v>
      </c>
      <c r="E907" s="504">
        <v>0</v>
      </c>
      <c r="F907" s="504">
        <v>0</v>
      </c>
      <c r="G907" s="198">
        <v>2</v>
      </c>
      <c r="H907" s="188">
        <v>4852</v>
      </c>
      <c r="K907" s="4"/>
    </row>
    <row r="908" spans="1:11" ht="15.75" x14ac:dyDescent="0.25">
      <c r="A908" s="496">
        <v>44811</v>
      </c>
      <c r="B908" s="487">
        <v>3</v>
      </c>
      <c r="C908" s="487">
        <v>0</v>
      </c>
      <c r="D908" s="487">
        <v>0</v>
      </c>
      <c r="E908" s="487">
        <v>0</v>
      </c>
      <c r="F908" s="487">
        <v>0</v>
      </c>
      <c r="G908" s="198">
        <v>3</v>
      </c>
      <c r="H908" s="188">
        <v>4855</v>
      </c>
      <c r="K908" s="4"/>
    </row>
    <row r="909" spans="1:11" ht="15.75" x14ac:dyDescent="0.25">
      <c r="A909" s="496">
        <v>44812</v>
      </c>
      <c r="B909" s="487">
        <v>1</v>
      </c>
      <c r="C909" s="487">
        <v>0</v>
      </c>
      <c r="D909" s="487">
        <v>0</v>
      </c>
      <c r="E909" s="487">
        <v>1</v>
      </c>
      <c r="F909" s="487">
        <v>0</v>
      </c>
      <c r="G909" s="198">
        <v>2</v>
      </c>
      <c r="H909" s="188">
        <v>4857</v>
      </c>
      <c r="K909" s="4"/>
    </row>
    <row r="910" spans="1:11" ht="15.75" x14ac:dyDescent="0.25">
      <c r="A910" s="496">
        <v>44813</v>
      </c>
      <c r="B910" s="487">
        <v>1</v>
      </c>
      <c r="C910" s="487">
        <v>1</v>
      </c>
      <c r="D910" s="487">
        <v>0</v>
      </c>
      <c r="E910" s="487">
        <v>0</v>
      </c>
      <c r="F910" s="487">
        <v>0</v>
      </c>
      <c r="G910" s="198">
        <v>2</v>
      </c>
      <c r="H910" s="188">
        <v>4859</v>
      </c>
      <c r="K910" s="4"/>
    </row>
    <row r="911" spans="1:11" ht="15.75" x14ac:dyDescent="0.25">
      <c r="A911" s="496">
        <v>44814</v>
      </c>
      <c r="B911" s="487">
        <v>1</v>
      </c>
      <c r="C911" s="487">
        <v>0</v>
      </c>
      <c r="D911" s="487">
        <v>0</v>
      </c>
      <c r="E911" s="487">
        <v>0</v>
      </c>
      <c r="F911" s="487">
        <v>0</v>
      </c>
      <c r="G911" s="198">
        <v>1</v>
      </c>
      <c r="H911" s="188">
        <v>4860</v>
      </c>
      <c r="K911" s="4"/>
    </row>
    <row r="912" spans="1:11" ht="15.75" x14ac:dyDescent="0.25">
      <c r="A912" s="496">
        <v>44815</v>
      </c>
      <c r="B912" s="487">
        <v>0</v>
      </c>
      <c r="C912" s="487">
        <v>0</v>
      </c>
      <c r="D912" s="487">
        <v>0</v>
      </c>
      <c r="E912" s="487">
        <v>0</v>
      </c>
      <c r="F912" s="487">
        <v>0</v>
      </c>
      <c r="G912" s="198">
        <v>0</v>
      </c>
      <c r="H912" s="188">
        <v>4860</v>
      </c>
      <c r="K912" s="4"/>
    </row>
    <row r="913" spans="1:11" ht="15.75" x14ac:dyDescent="0.25">
      <c r="A913" s="496">
        <v>44816</v>
      </c>
      <c r="B913" s="487">
        <v>0</v>
      </c>
      <c r="C913" s="487">
        <v>0</v>
      </c>
      <c r="D913" s="487">
        <v>0</v>
      </c>
      <c r="E913" s="487">
        <v>0</v>
      </c>
      <c r="F913" s="487">
        <v>0</v>
      </c>
      <c r="G913" s="198">
        <v>0</v>
      </c>
      <c r="H913" s="188">
        <v>4860</v>
      </c>
      <c r="K913" s="4"/>
    </row>
    <row r="914" spans="1:11" ht="15.75" x14ac:dyDescent="0.25">
      <c r="A914" s="496">
        <v>44817</v>
      </c>
      <c r="B914" s="487">
        <v>0</v>
      </c>
      <c r="C914" s="487">
        <v>0</v>
      </c>
      <c r="D914" s="487">
        <v>0</v>
      </c>
      <c r="E914" s="487">
        <v>0</v>
      </c>
      <c r="F914" s="487">
        <v>0</v>
      </c>
      <c r="G914" s="198">
        <v>0</v>
      </c>
      <c r="H914" s="188">
        <v>4860</v>
      </c>
      <c r="K914" s="4"/>
    </row>
    <row r="915" spans="1:11" ht="15.75" x14ac:dyDescent="0.25">
      <c r="A915" s="496">
        <v>44818</v>
      </c>
      <c r="B915" s="487">
        <v>0</v>
      </c>
      <c r="C915" s="487">
        <v>0</v>
      </c>
      <c r="D915" s="487">
        <v>0</v>
      </c>
      <c r="E915" s="487">
        <v>1</v>
      </c>
      <c r="F915" s="487">
        <v>0</v>
      </c>
      <c r="G915" s="198">
        <v>1</v>
      </c>
      <c r="H915" s="188">
        <v>4861</v>
      </c>
      <c r="K915" s="4"/>
    </row>
    <row r="916" spans="1:11" ht="15.75" x14ac:dyDescent="0.25">
      <c r="A916" s="496">
        <v>44819</v>
      </c>
      <c r="B916" s="487">
        <v>1</v>
      </c>
      <c r="C916" s="487">
        <v>0</v>
      </c>
      <c r="D916" s="487">
        <v>1</v>
      </c>
      <c r="E916" s="487">
        <v>0</v>
      </c>
      <c r="F916" s="487">
        <v>0</v>
      </c>
      <c r="G916" s="198">
        <v>2</v>
      </c>
      <c r="H916" s="188">
        <v>4863</v>
      </c>
      <c r="K916" s="4"/>
    </row>
    <row r="917" spans="1:11" ht="15.75" x14ac:dyDescent="0.25">
      <c r="A917" s="496">
        <v>44820</v>
      </c>
      <c r="B917" s="504">
        <v>0</v>
      </c>
      <c r="C917" s="504">
        <v>0</v>
      </c>
      <c r="D917" s="504">
        <v>0</v>
      </c>
      <c r="E917" s="504">
        <v>0</v>
      </c>
      <c r="F917" s="504">
        <v>0</v>
      </c>
      <c r="G917" s="198">
        <v>0</v>
      </c>
      <c r="H917" s="188">
        <v>4863</v>
      </c>
      <c r="K917" s="4"/>
    </row>
    <row r="918" spans="1:11" ht="15.75" x14ac:dyDescent="0.25">
      <c r="A918" s="496">
        <v>44821</v>
      </c>
      <c r="B918" s="487">
        <v>1</v>
      </c>
      <c r="C918" s="487">
        <v>1</v>
      </c>
      <c r="D918" s="487">
        <v>0</v>
      </c>
      <c r="E918" s="487">
        <v>0</v>
      </c>
      <c r="F918" s="487">
        <v>0</v>
      </c>
      <c r="G918" s="198">
        <v>2</v>
      </c>
      <c r="H918" s="188">
        <v>4865</v>
      </c>
      <c r="K918" s="4"/>
    </row>
    <row r="919" spans="1:11" ht="15.75" x14ac:dyDescent="0.25">
      <c r="A919" s="496">
        <v>44822</v>
      </c>
      <c r="B919" s="487">
        <v>0</v>
      </c>
      <c r="C919" s="487">
        <v>0</v>
      </c>
      <c r="D919" s="487">
        <v>0</v>
      </c>
      <c r="E919" s="487">
        <v>0</v>
      </c>
      <c r="F919" s="487">
        <v>0</v>
      </c>
      <c r="G919" s="198">
        <v>0</v>
      </c>
      <c r="H919" s="188">
        <v>4865</v>
      </c>
      <c r="K919" s="4"/>
    </row>
    <row r="920" spans="1:11" ht="15.75" x14ac:dyDescent="0.25">
      <c r="A920" s="496">
        <v>44823</v>
      </c>
      <c r="B920" s="487">
        <v>0</v>
      </c>
      <c r="C920" s="487">
        <v>0</v>
      </c>
      <c r="D920" s="487">
        <v>0</v>
      </c>
      <c r="E920" s="487">
        <v>0</v>
      </c>
      <c r="F920" s="487">
        <v>0</v>
      </c>
      <c r="G920" s="198">
        <v>0</v>
      </c>
      <c r="H920" s="188">
        <v>4865</v>
      </c>
      <c r="K920" s="4"/>
    </row>
    <row r="921" spans="1:11" ht="15.75" x14ac:dyDescent="0.25">
      <c r="A921" s="496">
        <v>44824</v>
      </c>
      <c r="B921" s="487">
        <v>1</v>
      </c>
      <c r="C921" s="487">
        <v>0</v>
      </c>
      <c r="D921" s="487">
        <v>0</v>
      </c>
      <c r="E921" s="487">
        <v>1</v>
      </c>
      <c r="F921" s="487">
        <v>0</v>
      </c>
      <c r="G921" s="198">
        <v>2</v>
      </c>
      <c r="H921" s="188">
        <v>4867</v>
      </c>
      <c r="K921" s="4"/>
    </row>
    <row r="922" spans="1:11" ht="15.75" x14ac:dyDescent="0.25">
      <c r="A922" s="496">
        <v>44825</v>
      </c>
      <c r="B922" s="487">
        <v>0</v>
      </c>
      <c r="C922" s="487">
        <v>0</v>
      </c>
      <c r="D922" s="487">
        <v>0</v>
      </c>
      <c r="E922" s="487">
        <v>0</v>
      </c>
      <c r="F922" s="487">
        <v>0</v>
      </c>
      <c r="G922" s="198">
        <v>0</v>
      </c>
      <c r="H922" s="188">
        <v>4867</v>
      </c>
      <c r="K922" s="4"/>
    </row>
    <row r="923" spans="1:11" ht="15.75" x14ac:dyDescent="0.25">
      <c r="A923" s="496">
        <v>44826</v>
      </c>
      <c r="B923" s="487">
        <v>2</v>
      </c>
      <c r="C923" s="487">
        <v>0</v>
      </c>
      <c r="D923" s="487">
        <v>0</v>
      </c>
      <c r="E923" s="487">
        <v>0</v>
      </c>
      <c r="F923" s="487">
        <v>0</v>
      </c>
      <c r="G923" s="198">
        <v>2</v>
      </c>
      <c r="H923" s="188">
        <v>4869</v>
      </c>
      <c r="K923" s="4"/>
    </row>
    <row r="924" spans="1:11" ht="15.75" x14ac:dyDescent="0.25">
      <c r="A924" s="496">
        <v>44827</v>
      </c>
      <c r="B924" s="487">
        <v>0</v>
      </c>
      <c r="C924" s="487">
        <v>0</v>
      </c>
      <c r="D924" s="487">
        <v>0</v>
      </c>
      <c r="E924" s="487">
        <v>0</v>
      </c>
      <c r="F924" s="487">
        <v>0</v>
      </c>
      <c r="G924" s="198">
        <v>0</v>
      </c>
      <c r="H924" s="188">
        <v>4869</v>
      </c>
      <c r="K924" s="4"/>
    </row>
    <row r="925" spans="1:11" ht="15.75" x14ac:dyDescent="0.25">
      <c r="A925" s="496">
        <v>44828</v>
      </c>
      <c r="B925" s="487">
        <v>0</v>
      </c>
      <c r="C925" s="487">
        <v>0</v>
      </c>
      <c r="D925" s="487">
        <v>0</v>
      </c>
      <c r="E925" s="487">
        <v>0</v>
      </c>
      <c r="F925" s="487">
        <v>0</v>
      </c>
      <c r="G925" s="198">
        <v>0</v>
      </c>
      <c r="H925" s="188">
        <v>4869</v>
      </c>
      <c r="K925" s="4"/>
    </row>
    <row r="926" spans="1:11" ht="15.75" x14ac:dyDescent="0.25">
      <c r="A926" s="496">
        <v>44829</v>
      </c>
      <c r="B926" s="487">
        <v>0</v>
      </c>
      <c r="C926" s="487">
        <v>0</v>
      </c>
      <c r="D926" s="487">
        <v>0</v>
      </c>
      <c r="E926" s="487">
        <v>1</v>
      </c>
      <c r="F926" s="487">
        <v>0</v>
      </c>
      <c r="G926" s="198">
        <v>1</v>
      </c>
      <c r="H926" s="188">
        <v>4870</v>
      </c>
      <c r="K926" s="4"/>
    </row>
    <row r="927" spans="1:11" ht="15.75" x14ac:dyDescent="0.25">
      <c r="A927" s="496">
        <v>44830</v>
      </c>
      <c r="B927" s="487">
        <v>1</v>
      </c>
      <c r="C927" s="487">
        <v>0</v>
      </c>
      <c r="D927" s="487">
        <v>0</v>
      </c>
      <c r="E927" s="487">
        <v>1</v>
      </c>
      <c r="F927" s="487">
        <v>0</v>
      </c>
      <c r="G927" s="198">
        <v>2</v>
      </c>
      <c r="H927" s="188">
        <v>4872</v>
      </c>
      <c r="K927" s="4"/>
    </row>
    <row r="928" spans="1:11" ht="15.75" x14ac:dyDescent="0.25">
      <c r="A928" s="496">
        <v>44831</v>
      </c>
      <c r="B928" s="487">
        <v>2</v>
      </c>
      <c r="C928" s="487">
        <v>0</v>
      </c>
      <c r="D928" s="487">
        <v>0</v>
      </c>
      <c r="E928" s="487">
        <v>0</v>
      </c>
      <c r="F928" s="487">
        <v>0</v>
      </c>
      <c r="G928" s="198">
        <v>2</v>
      </c>
      <c r="H928" s="188">
        <v>4874</v>
      </c>
      <c r="K928" s="4"/>
    </row>
    <row r="929" spans="1:11" ht="15.75" x14ac:dyDescent="0.25">
      <c r="A929" s="496">
        <v>44832</v>
      </c>
      <c r="B929" s="487">
        <v>2</v>
      </c>
      <c r="C929" s="487">
        <v>0</v>
      </c>
      <c r="D929" s="487">
        <v>0</v>
      </c>
      <c r="E929" s="487">
        <v>0</v>
      </c>
      <c r="F929" s="487">
        <v>0</v>
      </c>
      <c r="G929" s="198">
        <v>2</v>
      </c>
      <c r="H929" s="188">
        <v>4876</v>
      </c>
      <c r="K929" s="4"/>
    </row>
    <row r="930" spans="1:11" ht="15.75" x14ac:dyDescent="0.25">
      <c r="A930" s="496">
        <v>44833</v>
      </c>
      <c r="B930" s="487">
        <v>3</v>
      </c>
      <c r="C930" s="487">
        <v>0</v>
      </c>
      <c r="D930" s="487">
        <v>0</v>
      </c>
      <c r="E930" s="487">
        <v>0</v>
      </c>
      <c r="F930" s="487">
        <v>0</v>
      </c>
      <c r="G930" s="198">
        <v>3</v>
      </c>
      <c r="H930" s="188">
        <v>4879</v>
      </c>
      <c r="K930" s="4"/>
    </row>
    <row r="931" spans="1:11" ht="15.75" x14ac:dyDescent="0.25">
      <c r="A931" s="496">
        <v>44834</v>
      </c>
      <c r="B931" s="487">
        <v>2</v>
      </c>
      <c r="C931" s="487">
        <v>2</v>
      </c>
      <c r="D931" s="487">
        <v>0</v>
      </c>
      <c r="E931" s="487">
        <v>0</v>
      </c>
      <c r="F931" s="487">
        <v>0</v>
      </c>
      <c r="G931" s="198">
        <v>4</v>
      </c>
      <c r="H931" s="188">
        <v>4883</v>
      </c>
      <c r="K931" s="4"/>
    </row>
    <row r="932" spans="1:11" ht="15.75" x14ac:dyDescent="0.25">
      <c r="A932" s="496">
        <v>44835</v>
      </c>
      <c r="B932" s="487">
        <v>2</v>
      </c>
      <c r="C932" s="487">
        <v>1</v>
      </c>
      <c r="D932" s="487">
        <v>0</v>
      </c>
      <c r="E932" s="487">
        <v>0</v>
      </c>
      <c r="F932" s="487">
        <v>0</v>
      </c>
      <c r="G932" s="198">
        <v>3</v>
      </c>
      <c r="H932" s="188">
        <v>4886</v>
      </c>
      <c r="K932" s="4"/>
    </row>
    <row r="933" spans="1:11" ht="15.75" x14ac:dyDescent="0.25">
      <c r="A933" s="496">
        <v>44836</v>
      </c>
      <c r="B933" s="487">
        <v>1</v>
      </c>
      <c r="C933" s="487">
        <v>0</v>
      </c>
      <c r="D933" s="487">
        <v>0</v>
      </c>
      <c r="E933" s="487">
        <v>0</v>
      </c>
      <c r="F933" s="487">
        <v>0</v>
      </c>
      <c r="G933" s="198">
        <v>1</v>
      </c>
      <c r="H933" s="188">
        <v>4887</v>
      </c>
      <c r="K933" s="4"/>
    </row>
    <row r="934" spans="1:11" ht="15.75" x14ac:dyDescent="0.25">
      <c r="A934" s="496">
        <v>44837</v>
      </c>
      <c r="B934" s="487">
        <v>2</v>
      </c>
      <c r="C934" s="487">
        <v>0</v>
      </c>
      <c r="D934" s="487">
        <v>0</v>
      </c>
      <c r="E934" s="487">
        <v>0</v>
      </c>
      <c r="F934" s="487">
        <v>0</v>
      </c>
      <c r="G934" s="198">
        <v>2</v>
      </c>
      <c r="H934" s="188">
        <v>4889</v>
      </c>
      <c r="K934" s="4"/>
    </row>
    <row r="935" spans="1:11" ht="15.75" x14ac:dyDescent="0.25">
      <c r="A935" s="496">
        <v>44838</v>
      </c>
      <c r="B935" s="487">
        <v>0</v>
      </c>
      <c r="C935" s="487">
        <v>0</v>
      </c>
      <c r="D935" s="487">
        <v>0</v>
      </c>
      <c r="E935" s="487">
        <v>1</v>
      </c>
      <c r="F935" s="487">
        <v>0</v>
      </c>
      <c r="G935" s="198">
        <v>1</v>
      </c>
      <c r="H935" s="188">
        <v>4890</v>
      </c>
      <c r="K935" s="4"/>
    </row>
    <row r="936" spans="1:11" ht="15.75" x14ac:dyDescent="0.25">
      <c r="A936" s="496">
        <v>44839</v>
      </c>
      <c r="B936" s="487">
        <v>1</v>
      </c>
      <c r="C936" s="487">
        <v>0</v>
      </c>
      <c r="D936" s="487">
        <v>0</v>
      </c>
      <c r="E936" s="487">
        <v>0</v>
      </c>
      <c r="F936" s="487">
        <v>0</v>
      </c>
      <c r="G936" s="198">
        <v>1</v>
      </c>
      <c r="H936" s="188">
        <v>4891</v>
      </c>
      <c r="K936" s="4"/>
    </row>
    <row r="937" spans="1:11" ht="15.75" x14ac:dyDescent="0.25">
      <c r="A937" s="496">
        <v>44840</v>
      </c>
      <c r="B937" s="487">
        <v>0</v>
      </c>
      <c r="C937" s="487">
        <v>0</v>
      </c>
      <c r="D937" s="487">
        <v>0</v>
      </c>
      <c r="E937" s="487">
        <v>0</v>
      </c>
      <c r="F937" s="487">
        <v>0</v>
      </c>
      <c r="G937" s="198">
        <v>0</v>
      </c>
      <c r="H937" s="188">
        <v>4891</v>
      </c>
      <c r="K937" s="4"/>
    </row>
    <row r="938" spans="1:11" ht="15.75" x14ac:dyDescent="0.25">
      <c r="A938" s="496">
        <v>44841</v>
      </c>
      <c r="B938" s="487">
        <v>1</v>
      </c>
      <c r="C938" s="487">
        <v>0</v>
      </c>
      <c r="D938" s="487">
        <v>0</v>
      </c>
      <c r="E938" s="487">
        <v>0</v>
      </c>
      <c r="F938" s="487">
        <v>0</v>
      </c>
      <c r="G938" s="198">
        <v>1</v>
      </c>
      <c r="H938" s="188">
        <v>4892</v>
      </c>
      <c r="K938" s="4"/>
    </row>
    <row r="939" spans="1:11" ht="15.75" x14ac:dyDescent="0.25">
      <c r="A939" s="496">
        <v>44842</v>
      </c>
      <c r="B939" s="487">
        <v>0</v>
      </c>
      <c r="C939" s="487">
        <v>0</v>
      </c>
      <c r="D939" s="487">
        <v>0</v>
      </c>
      <c r="E939" s="487">
        <v>0</v>
      </c>
      <c r="F939" s="487">
        <v>0</v>
      </c>
      <c r="G939" s="198">
        <v>0</v>
      </c>
      <c r="H939" s="188">
        <v>4892</v>
      </c>
      <c r="K939" s="4"/>
    </row>
    <row r="940" spans="1:11" ht="15.75" x14ac:dyDescent="0.25">
      <c r="A940" s="496">
        <v>44843</v>
      </c>
      <c r="B940" s="487">
        <v>4</v>
      </c>
      <c r="C940" s="487">
        <v>1</v>
      </c>
      <c r="D940" s="487">
        <v>0</v>
      </c>
      <c r="E940" s="487">
        <v>0</v>
      </c>
      <c r="F940" s="487">
        <v>0</v>
      </c>
      <c r="G940" s="198">
        <v>5</v>
      </c>
      <c r="H940" s="188">
        <v>4897</v>
      </c>
      <c r="K940" s="4"/>
    </row>
    <row r="941" spans="1:11" ht="15.75" x14ac:dyDescent="0.25">
      <c r="A941" s="496">
        <v>44844</v>
      </c>
      <c r="B941" s="487">
        <v>2</v>
      </c>
      <c r="C941" s="487">
        <v>0</v>
      </c>
      <c r="D941" s="487">
        <v>0</v>
      </c>
      <c r="E941" s="487">
        <v>0</v>
      </c>
      <c r="F941" s="487">
        <v>0</v>
      </c>
      <c r="G941" s="198">
        <v>2</v>
      </c>
      <c r="H941" s="188">
        <v>4899</v>
      </c>
      <c r="K941" s="4"/>
    </row>
    <row r="942" spans="1:11" ht="15.75" x14ac:dyDescent="0.25">
      <c r="A942" s="496">
        <v>44845</v>
      </c>
      <c r="B942" s="487">
        <v>0</v>
      </c>
      <c r="C942" s="487">
        <v>0</v>
      </c>
      <c r="D942" s="487">
        <v>0</v>
      </c>
      <c r="E942" s="487">
        <v>0</v>
      </c>
      <c r="F942" s="487">
        <v>0</v>
      </c>
      <c r="G942" s="198">
        <v>0</v>
      </c>
      <c r="H942" s="188">
        <v>4899</v>
      </c>
      <c r="K942" s="4"/>
    </row>
    <row r="943" spans="1:11" ht="15.75" x14ac:dyDescent="0.25">
      <c r="A943" s="496">
        <v>44846</v>
      </c>
      <c r="B943" s="487">
        <v>0</v>
      </c>
      <c r="C943" s="487">
        <v>0</v>
      </c>
      <c r="D943" s="487">
        <v>0</v>
      </c>
      <c r="E943" s="487">
        <v>0</v>
      </c>
      <c r="F943" s="487">
        <v>0</v>
      </c>
      <c r="G943" s="198">
        <v>0</v>
      </c>
      <c r="H943" s="188">
        <v>4899</v>
      </c>
      <c r="K943" s="4"/>
    </row>
    <row r="944" spans="1:11" ht="15.75" x14ac:dyDescent="0.25">
      <c r="A944" s="496">
        <v>44847</v>
      </c>
      <c r="B944" s="487">
        <v>3</v>
      </c>
      <c r="C944" s="487">
        <v>0</v>
      </c>
      <c r="D944" s="487">
        <v>0</v>
      </c>
      <c r="E944" s="487">
        <v>0</v>
      </c>
      <c r="F944" s="487">
        <v>0</v>
      </c>
      <c r="G944" s="198">
        <v>3</v>
      </c>
      <c r="H944" s="188">
        <v>4902</v>
      </c>
      <c r="K944" s="4"/>
    </row>
    <row r="945" spans="1:11" ht="15.75" x14ac:dyDescent="0.25">
      <c r="A945" s="496">
        <v>44848</v>
      </c>
      <c r="B945" s="487">
        <v>1</v>
      </c>
      <c r="C945" s="487">
        <v>0</v>
      </c>
      <c r="D945" s="487">
        <v>0</v>
      </c>
      <c r="E945" s="487">
        <v>0</v>
      </c>
      <c r="F945" s="487">
        <v>0</v>
      </c>
      <c r="G945" s="198">
        <v>1</v>
      </c>
      <c r="H945" s="188">
        <v>4903</v>
      </c>
      <c r="K945" s="4"/>
    </row>
    <row r="946" spans="1:11" ht="15.75" x14ac:dyDescent="0.25">
      <c r="A946" s="496">
        <v>44849</v>
      </c>
      <c r="B946" s="487">
        <v>0</v>
      </c>
      <c r="C946" s="487">
        <v>0</v>
      </c>
      <c r="D946" s="487">
        <v>0</v>
      </c>
      <c r="E946" s="487">
        <v>0</v>
      </c>
      <c r="F946" s="487">
        <v>0</v>
      </c>
      <c r="G946" s="198">
        <v>0</v>
      </c>
      <c r="H946" s="188">
        <v>4903</v>
      </c>
      <c r="K946" s="4"/>
    </row>
    <row r="947" spans="1:11" ht="15.75" x14ac:dyDescent="0.25">
      <c r="A947" s="496">
        <v>44850</v>
      </c>
      <c r="B947" s="487">
        <v>1</v>
      </c>
      <c r="C947" s="487">
        <v>0</v>
      </c>
      <c r="D947" s="487">
        <v>0</v>
      </c>
      <c r="E947" s="487">
        <v>0</v>
      </c>
      <c r="F947" s="487">
        <v>0</v>
      </c>
      <c r="G947" s="198">
        <v>1</v>
      </c>
      <c r="H947" s="188">
        <v>4904</v>
      </c>
      <c r="K947" s="4"/>
    </row>
    <row r="948" spans="1:11" ht="15.75" x14ac:dyDescent="0.25">
      <c r="A948" s="496">
        <v>44851</v>
      </c>
      <c r="B948" s="487">
        <v>1</v>
      </c>
      <c r="C948" s="487">
        <v>0</v>
      </c>
      <c r="D948" s="487">
        <v>0</v>
      </c>
      <c r="E948" s="487">
        <v>0</v>
      </c>
      <c r="F948" s="487">
        <v>0</v>
      </c>
      <c r="G948" s="198">
        <v>1</v>
      </c>
      <c r="H948" s="188">
        <v>4905</v>
      </c>
      <c r="K948" s="4"/>
    </row>
    <row r="949" spans="1:11" ht="15.75" x14ac:dyDescent="0.25">
      <c r="A949" s="496">
        <v>44852</v>
      </c>
      <c r="B949" s="487">
        <v>1</v>
      </c>
      <c r="C949" s="487">
        <v>1</v>
      </c>
      <c r="D949" s="487">
        <v>0</v>
      </c>
      <c r="E949" s="487">
        <v>1</v>
      </c>
      <c r="F949" s="487">
        <v>0</v>
      </c>
      <c r="G949" s="198">
        <v>3</v>
      </c>
      <c r="H949" s="188">
        <v>4908</v>
      </c>
      <c r="K949" s="4"/>
    </row>
    <row r="950" spans="1:11" ht="15.75" x14ac:dyDescent="0.25">
      <c r="A950" s="496">
        <v>44853</v>
      </c>
      <c r="B950" s="487">
        <v>2</v>
      </c>
      <c r="C950" s="487">
        <v>0</v>
      </c>
      <c r="D950" s="487">
        <v>1</v>
      </c>
      <c r="E950" s="487">
        <v>0</v>
      </c>
      <c r="F950" s="487">
        <v>0</v>
      </c>
      <c r="G950" s="198">
        <v>3</v>
      </c>
      <c r="H950" s="188">
        <v>4911</v>
      </c>
      <c r="K950" s="4"/>
    </row>
    <row r="951" spans="1:11" ht="15.75" x14ac:dyDescent="0.25">
      <c r="A951" s="496">
        <v>44854</v>
      </c>
      <c r="B951" s="487">
        <v>3</v>
      </c>
      <c r="C951" s="487">
        <v>0</v>
      </c>
      <c r="D951" s="487">
        <v>0</v>
      </c>
      <c r="E951" s="487">
        <v>0</v>
      </c>
      <c r="F951" s="487">
        <v>0</v>
      </c>
      <c r="G951" s="198">
        <v>3</v>
      </c>
      <c r="H951" s="188">
        <v>4914</v>
      </c>
      <c r="K951" s="4"/>
    </row>
    <row r="952" spans="1:11" ht="15.75" x14ac:dyDescent="0.25">
      <c r="A952" s="496">
        <v>44855</v>
      </c>
      <c r="B952" s="487">
        <v>2</v>
      </c>
      <c r="C952" s="487">
        <v>0</v>
      </c>
      <c r="D952" s="487">
        <v>0</v>
      </c>
      <c r="E952" s="487">
        <v>0</v>
      </c>
      <c r="F952" s="487">
        <v>0</v>
      </c>
      <c r="G952" s="198">
        <v>2</v>
      </c>
      <c r="H952" s="188">
        <v>4916</v>
      </c>
      <c r="K952" s="4"/>
    </row>
    <row r="953" spans="1:11" ht="15.75" x14ac:dyDescent="0.25">
      <c r="A953" s="496">
        <v>44856</v>
      </c>
      <c r="B953" s="487">
        <v>0</v>
      </c>
      <c r="C953" s="487">
        <v>1</v>
      </c>
      <c r="D953" s="487">
        <v>0</v>
      </c>
      <c r="E953" s="487">
        <v>0</v>
      </c>
      <c r="F953" s="487">
        <v>0</v>
      </c>
      <c r="G953" s="198">
        <v>1</v>
      </c>
      <c r="H953" s="188">
        <v>4917</v>
      </c>
      <c r="K953" s="4"/>
    </row>
    <row r="954" spans="1:11" ht="15.75" x14ac:dyDescent="0.25">
      <c r="A954" s="496">
        <v>44857</v>
      </c>
      <c r="B954" s="487">
        <v>3</v>
      </c>
      <c r="C954" s="487">
        <v>1</v>
      </c>
      <c r="D954" s="487">
        <v>0</v>
      </c>
      <c r="E954" s="487">
        <v>0</v>
      </c>
      <c r="F954" s="487">
        <v>0</v>
      </c>
      <c r="G954" s="198">
        <v>4</v>
      </c>
      <c r="H954" s="188">
        <v>4921</v>
      </c>
      <c r="K954" s="4"/>
    </row>
    <row r="955" spans="1:11" ht="15.75" x14ac:dyDescent="0.25">
      <c r="A955" s="496">
        <v>44858</v>
      </c>
      <c r="B955" s="487">
        <v>1</v>
      </c>
      <c r="C955" s="487">
        <v>0</v>
      </c>
      <c r="D955" s="487">
        <v>0</v>
      </c>
      <c r="E955" s="487">
        <v>0</v>
      </c>
      <c r="F955" s="487">
        <v>0</v>
      </c>
      <c r="G955" s="198">
        <v>1</v>
      </c>
      <c r="H955" s="188">
        <v>4922</v>
      </c>
      <c r="K955" s="4"/>
    </row>
    <row r="956" spans="1:11" ht="15.75" x14ac:dyDescent="0.25">
      <c r="A956" s="496">
        <v>44859</v>
      </c>
      <c r="B956" s="487">
        <v>5</v>
      </c>
      <c r="C956" s="487">
        <v>1</v>
      </c>
      <c r="D956" s="487">
        <v>0</v>
      </c>
      <c r="E956" s="487">
        <v>0</v>
      </c>
      <c r="F956" s="487">
        <v>0</v>
      </c>
      <c r="G956" s="198">
        <v>6</v>
      </c>
      <c r="H956" s="188">
        <v>4928</v>
      </c>
      <c r="K956" s="4"/>
    </row>
    <row r="957" spans="1:11" ht="15.75" x14ac:dyDescent="0.25">
      <c r="A957" s="496">
        <v>44860</v>
      </c>
      <c r="B957" s="487">
        <v>0</v>
      </c>
      <c r="C957" s="487">
        <v>0</v>
      </c>
      <c r="D957" s="487">
        <v>0</v>
      </c>
      <c r="E957" s="487">
        <v>0</v>
      </c>
      <c r="F957" s="487">
        <v>0</v>
      </c>
      <c r="G957" s="198">
        <v>0</v>
      </c>
      <c r="H957" s="188">
        <v>4928</v>
      </c>
      <c r="K957" s="4"/>
    </row>
    <row r="958" spans="1:11" ht="15.75" x14ac:dyDescent="0.25">
      <c r="A958" s="496">
        <v>44861</v>
      </c>
      <c r="B958" s="487">
        <v>2</v>
      </c>
      <c r="C958" s="487">
        <v>0</v>
      </c>
      <c r="D958" s="487">
        <v>0</v>
      </c>
      <c r="E958" s="487">
        <v>1</v>
      </c>
      <c r="F958" s="487">
        <v>0</v>
      </c>
      <c r="G958" s="198">
        <v>3</v>
      </c>
      <c r="H958" s="188">
        <v>4931</v>
      </c>
      <c r="K958" s="4"/>
    </row>
    <row r="959" spans="1:11" ht="15.75" x14ac:dyDescent="0.25">
      <c r="A959" s="496">
        <v>44862</v>
      </c>
      <c r="B959" s="487">
        <v>2</v>
      </c>
      <c r="C959" s="487">
        <v>0</v>
      </c>
      <c r="D959" s="487">
        <v>0</v>
      </c>
      <c r="E959" s="487">
        <v>0</v>
      </c>
      <c r="F959" s="487">
        <v>0</v>
      </c>
      <c r="G959" s="198">
        <v>2</v>
      </c>
      <c r="H959" s="188">
        <v>4933</v>
      </c>
      <c r="K959" s="4"/>
    </row>
    <row r="960" spans="1:11" ht="15.75" x14ac:dyDescent="0.25">
      <c r="A960" s="496">
        <v>44863</v>
      </c>
      <c r="B960" s="487">
        <v>1</v>
      </c>
      <c r="C960" s="487">
        <v>0</v>
      </c>
      <c r="D960" s="487">
        <v>0</v>
      </c>
      <c r="E960" s="487">
        <v>0</v>
      </c>
      <c r="F960" s="487">
        <v>0</v>
      </c>
      <c r="G960" s="198">
        <v>1</v>
      </c>
      <c r="H960" s="188">
        <v>4934</v>
      </c>
      <c r="K960" s="4"/>
    </row>
    <row r="961" spans="1:11" ht="15.75" x14ac:dyDescent="0.25">
      <c r="A961" s="496">
        <v>44864</v>
      </c>
      <c r="B961" s="487">
        <v>0</v>
      </c>
      <c r="C961" s="487">
        <v>0</v>
      </c>
      <c r="D961" s="487">
        <v>0</v>
      </c>
      <c r="E961" s="487">
        <v>0</v>
      </c>
      <c r="F961" s="487">
        <v>0</v>
      </c>
      <c r="G961" s="198">
        <v>0</v>
      </c>
      <c r="H961" s="188">
        <v>4934</v>
      </c>
      <c r="K961" s="4"/>
    </row>
    <row r="962" spans="1:11" ht="15.75" x14ac:dyDescent="0.25">
      <c r="A962" s="496">
        <v>44865</v>
      </c>
      <c r="B962" s="487">
        <v>0</v>
      </c>
      <c r="C962" s="487">
        <v>2</v>
      </c>
      <c r="D962" s="487">
        <v>0</v>
      </c>
      <c r="E962" s="487">
        <v>0</v>
      </c>
      <c r="F962" s="487">
        <v>0</v>
      </c>
      <c r="G962" s="198">
        <v>2</v>
      </c>
      <c r="H962" s="188">
        <v>4936</v>
      </c>
      <c r="K962" s="4"/>
    </row>
    <row r="963" spans="1:11" ht="15.75" x14ac:dyDescent="0.25">
      <c r="A963" s="496">
        <v>44866</v>
      </c>
      <c r="B963" s="487">
        <v>2</v>
      </c>
      <c r="C963" s="487">
        <v>0</v>
      </c>
      <c r="D963" s="487">
        <v>0</v>
      </c>
      <c r="E963" s="487">
        <v>0</v>
      </c>
      <c r="F963" s="487">
        <v>0</v>
      </c>
      <c r="G963" s="198">
        <v>2</v>
      </c>
      <c r="H963" s="188">
        <v>4938</v>
      </c>
      <c r="K963" s="4"/>
    </row>
    <row r="964" spans="1:11" ht="15.75" x14ac:dyDescent="0.25">
      <c r="A964" s="496">
        <v>44867</v>
      </c>
      <c r="B964" s="487">
        <v>1</v>
      </c>
      <c r="C964" s="487">
        <v>1</v>
      </c>
      <c r="D964" s="487">
        <v>0</v>
      </c>
      <c r="E964" s="487">
        <v>0</v>
      </c>
      <c r="F964" s="487">
        <v>0</v>
      </c>
      <c r="G964" s="198">
        <v>2</v>
      </c>
      <c r="H964" s="188">
        <v>4940</v>
      </c>
      <c r="K964" s="4"/>
    </row>
    <row r="965" spans="1:11" ht="15.75" x14ac:dyDescent="0.25">
      <c r="A965" s="496">
        <v>44868</v>
      </c>
      <c r="B965" s="487">
        <v>1</v>
      </c>
      <c r="C965" s="487">
        <v>1</v>
      </c>
      <c r="D965" s="487">
        <v>0</v>
      </c>
      <c r="E965" s="487">
        <v>0</v>
      </c>
      <c r="F965" s="487">
        <v>0</v>
      </c>
      <c r="G965" s="198">
        <v>2</v>
      </c>
      <c r="H965" s="188">
        <v>4942</v>
      </c>
      <c r="K965" s="4"/>
    </row>
    <row r="966" spans="1:11" ht="15.75" x14ac:dyDescent="0.25">
      <c r="A966" s="496">
        <v>44869</v>
      </c>
      <c r="B966" s="487">
        <v>2</v>
      </c>
      <c r="C966" s="487">
        <v>0</v>
      </c>
      <c r="D966" s="487">
        <v>0</v>
      </c>
      <c r="E966" s="487">
        <v>1</v>
      </c>
      <c r="F966" s="487">
        <v>0</v>
      </c>
      <c r="G966" s="198">
        <v>3</v>
      </c>
      <c r="H966" s="188">
        <v>4945</v>
      </c>
      <c r="K966" s="4"/>
    </row>
    <row r="967" spans="1:11" ht="15.75" x14ac:dyDescent="0.25">
      <c r="A967" s="496">
        <v>44870</v>
      </c>
      <c r="B967" s="487">
        <v>2</v>
      </c>
      <c r="C967" s="487">
        <v>1</v>
      </c>
      <c r="D967" s="487">
        <v>0</v>
      </c>
      <c r="E967" s="487">
        <v>1</v>
      </c>
      <c r="F967" s="487">
        <v>0</v>
      </c>
      <c r="G967" s="198">
        <v>4</v>
      </c>
      <c r="H967" s="188">
        <v>4949</v>
      </c>
      <c r="K967" s="4"/>
    </row>
    <row r="968" spans="1:11" ht="15.75" x14ac:dyDescent="0.25">
      <c r="A968" s="496">
        <v>44871</v>
      </c>
      <c r="B968" s="487">
        <v>1</v>
      </c>
      <c r="C968" s="487">
        <v>0</v>
      </c>
      <c r="D968" s="487">
        <v>0</v>
      </c>
      <c r="E968" s="487">
        <v>0</v>
      </c>
      <c r="F968" s="487">
        <v>0</v>
      </c>
      <c r="G968" s="198">
        <v>1</v>
      </c>
      <c r="H968" s="188">
        <v>4950</v>
      </c>
      <c r="K968" s="4"/>
    </row>
    <row r="969" spans="1:11" ht="15.75" x14ac:dyDescent="0.25">
      <c r="A969" s="496">
        <v>44872</v>
      </c>
      <c r="B969" s="487">
        <v>0</v>
      </c>
      <c r="C969" s="487">
        <v>2</v>
      </c>
      <c r="D969" s="487">
        <v>0</v>
      </c>
      <c r="E969" s="487">
        <v>0</v>
      </c>
      <c r="F969" s="487">
        <v>0</v>
      </c>
      <c r="G969" s="198">
        <v>2</v>
      </c>
      <c r="H969" s="188">
        <v>4952</v>
      </c>
      <c r="K969" s="4"/>
    </row>
    <row r="970" spans="1:11" ht="15.75" x14ac:dyDescent="0.25">
      <c r="A970" s="496">
        <v>44873</v>
      </c>
      <c r="B970" s="487">
        <v>0</v>
      </c>
      <c r="C970" s="487">
        <v>0</v>
      </c>
      <c r="D970" s="487">
        <v>0</v>
      </c>
      <c r="E970" s="487">
        <v>0</v>
      </c>
      <c r="F970" s="487">
        <v>0</v>
      </c>
      <c r="G970" s="198">
        <v>0</v>
      </c>
      <c r="H970" s="188">
        <v>4952</v>
      </c>
      <c r="K970" s="4"/>
    </row>
    <row r="971" spans="1:11" ht="15.75" x14ac:dyDescent="0.25">
      <c r="A971" s="496">
        <v>44874</v>
      </c>
      <c r="B971" s="487">
        <v>2</v>
      </c>
      <c r="C971" s="487">
        <v>0</v>
      </c>
      <c r="D971" s="487">
        <v>0</v>
      </c>
      <c r="E971" s="487">
        <v>0</v>
      </c>
      <c r="F971" s="487">
        <v>0</v>
      </c>
      <c r="G971" s="198">
        <v>2</v>
      </c>
      <c r="H971" s="188">
        <v>4954</v>
      </c>
      <c r="K971" s="4"/>
    </row>
    <row r="972" spans="1:11" ht="15.75" x14ac:dyDescent="0.25">
      <c r="A972" s="496">
        <v>44875</v>
      </c>
      <c r="B972" s="487">
        <v>0</v>
      </c>
      <c r="C972" s="487">
        <v>0</v>
      </c>
      <c r="D972" s="487">
        <v>0</v>
      </c>
      <c r="E972" s="487">
        <v>0</v>
      </c>
      <c r="F972" s="487">
        <v>0</v>
      </c>
      <c r="G972" s="198">
        <v>0</v>
      </c>
      <c r="H972" s="188">
        <v>4954</v>
      </c>
      <c r="K972" s="4"/>
    </row>
    <row r="973" spans="1:11" ht="15.75" x14ac:dyDescent="0.25">
      <c r="A973" s="496">
        <v>44876</v>
      </c>
      <c r="B973" s="487">
        <v>0</v>
      </c>
      <c r="C973" s="487">
        <v>0</v>
      </c>
      <c r="D973" s="487">
        <v>0</v>
      </c>
      <c r="E973" s="487">
        <v>0</v>
      </c>
      <c r="F973" s="487">
        <v>0</v>
      </c>
      <c r="G973" s="198">
        <v>0</v>
      </c>
      <c r="H973" s="188">
        <v>4954</v>
      </c>
      <c r="K973" s="4"/>
    </row>
    <row r="974" spans="1:11" ht="15.75" x14ac:dyDescent="0.25">
      <c r="A974" s="496">
        <v>44877</v>
      </c>
      <c r="B974" s="487">
        <v>0</v>
      </c>
      <c r="C974" s="487">
        <v>0</v>
      </c>
      <c r="D974" s="487">
        <v>0</v>
      </c>
      <c r="E974" s="487">
        <v>0</v>
      </c>
      <c r="F974" s="487">
        <v>0</v>
      </c>
      <c r="G974" s="198">
        <v>0</v>
      </c>
      <c r="H974" s="188">
        <v>4954</v>
      </c>
      <c r="K974" s="4"/>
    </row>
    <row r="975" spans="1:11" ht="15.75" x14ac:dyDescent="0.25">
      <c r="A975" s="496">
        <v>44878</v>
      </c>
      <c r="B975" s="487">
        <v>3</v>
      </c>
      <c r="C975" s="487">
        <v>1</v>
      </c>
      <c r="D975" s="487">
        <v>0</v>
      </c>
      <c r="E975" s="487">
        <v>0</v>
      </c>
      <c r="F975" s="487">
        <v>0</v>
      </c>
      <c r="G975" s="198">
        <v>4</v>
      </c>
      <c r="H975" s="188">
        <v>4958</v>
      </c>
      <c r="K975" s="4"/>
    </row>
    <row r="976" spans="1:11" ht="15.75" x14ac:dyDescent="0.25">
      <c r="A976" s="496">
        <v>44879</v>
      </c>
      <c r="B976" s="487">
        <v>0</v>
      </c>
      <c r="C976" s="487">
        <v>0</v>
      </c>
      <c r="D976" s="487">
        <v>0</v>
      </c>
      <c r="E976" s="487">
        <v>0</v>
      </c>
      <c r="F976" s="487">
        <v>0</v>
      </c>
      <c r="G976" s="198">
        <v>0</v>
      </c>
      <c r="H976" s="188">
        <v>4958</v>
      </c>
      <c r="K976" s="4"/>
    </row>
    <row r="977" spans="1:11" ht="15.75" x14ac:dyDescent="0.25">
      <c r="A977" s="496">
        <v>44880</v>
      </c>
      <c r="B977" s="487">
        <v>1</v>
      </c>
      <c r="C977" s="487">
        <v>0</v>
      </c>
      <c r="D977" s="487">
        <v>0</v>
      </c>
      <c r="E977" s="487">
        <v>0</v>
      </c>
      <c r="F977" s="487">
        <v>0</v>
      </c>
      <c r="G977" s="198">
        <v>1</v>
      </c>
      <c r="H977" s="188">
        <v>4959</v>
      </c>
      <c r="K977" s="4"/>
    </row>
    <row r="978" spans="1:11" ht="15.75" x14ac:dyDescent="0.25">
      <c r="A978" s="496">
        <v>44881</v>
      </c>
      <c r="B978" s="487">
        <v>2</v>
      </c>
      <c r="C978" s="487">
        <v>1</v>
      </c>
      <c r="D978" s="487">
        <v>0</v>
      </c>
      <c r="E978" s="487">
        <v>1</v>
      </c>
      <c r="F978" s="487">
        <v>0</v>
      </c>
      <c r="G978" s="198">
        <v>4</v>
      </c>
      <c r="H978" s="188">
        <v>4963</v>
      </c>
      <c r="K978" s="4"/>
    </row>
    <row r="979" spans="1:11" ht="15.75" x14ac:dyDescent="0.25">
      <c r="A979" s="496">
        <v>44882</v>
      </c>
      <c r="B979" s="487">
        <v>1</v>
      </c>
      <c r="C979" s="487">
        <v>1</v>
      </c>
      <c r="D979" s="487">
        <v>0</v>
      </c>
      <c r="E979" s="487">
        <v>0</v>
      </c>
      <c r="F979" s="487">
        <v>0</v>
      </c>
      <c r="G979" s="198">
        <v>2</v>
      </c>
      <c r="H979" s="188">
        <v>4965</v>
      </c>
      <c r="K979" s="4"/>
    </row>
    <row r="980" spans="1:11" ht="15.75" x14ac:dyDescent="0.25">
      <c r="A980" s="496">
        <v>44883</v>
      </c>
      <c r="B980" s="487">
        <v>0</v>
      </c>
      <c r="C980" s="487">
        <v>0</v>
      </c>
      <c r="D980" s="487">
        <v>0</v>
      </c>
      <c r="E980" s="487">
        <v>0</v>
      </c>
      <c r="F980" s="487">
        <v>0</v>
      </c>
      <c r="G980" s="198">
        <v>0</v>
      </c>
      <c r="H980" s="188">
        <v>4965</v>
      </c>
      <c r="K980" s="4"/>
    </row>
    <row r="981" spans="1:11" ht="15.75" x14ac:dyDescent="0.25">
      <c r="A981" s="496">
        <v>44884</v>
      </c>
      <c r="B981" s="487">
        <v>2</v>
      </c>
      <c r="C981" s="487">
        <v>1</v>
      </c>
      <c r="D981" s="487">
        <v>0</v>
      </c>
      <c r="E981" s="487">
        <v>0</v>
      </c>
      <c r="F981" s="487">
        <v>0</v>
      </c>
      <c r="G981" s="198">
        <v>3</v>
      </c>
      <c r="H981" s="188">
        <v>4968</v>
      </c>
      <c r="K981" s="4"/>
    </row>
    <row r="982" spans="1:11" ht="15.75" x14ac:dyDescent="0.25">
      <c r="A982" s="496">
        <v>44885</v>
      </c>
      <c r="B982" s="487">
        <v>0</v>
      </c>
      <c r="C982" s="487">
        <v>1</v>
      </c>
      <c r="D982" s="487">
        <v>0</v>
      </c>
      <c r="E982" s="487">
        <v>0</v>
      </c>
      <c r="F982" s="487">
        <v>0</v>
      </c>
      <c r="G982" s="198">
        <v>1</v>
      </c>
      <c r="H982" s="188">
        <v>4969</v>
      </c>
      <c r="K982" s="4"/>
    </row>
    <row r="983" spans="1:11" ht="15.75" x14ac:dyDescent="0.25">
      <c r="A983" s="496">
        <v>44886</v>
      </c>
      <c r="B983" s="487">
        <v>1</v>
      </c>
      <c r="C983" s="487">
        <v>0</v>
      </c>
      <c r="D983" s="487">
        <v>0</v>
      </c>
      <c r="E983" s="487">
        <v>1</v>
      </c>
      <c r="F983" s="487">
        <v>0</v>
      </c>
      <c r="G983" s="198">
        <v>2</v>
      </c>
      <c r="H983" s="188">
        <v>4971</v>
      </c>
      <c r="K983" s="4"/>
    </row>
    <row r="984" spans="1:11" ht="15.75" x14ac:dyDescent="0.25">
      <c r="A984" s="496">
        <v>44887</v>
      </c>
      <c r="B984" s="487">
        <v>1</v>
      </c>
      <c r="C984" s="487">
        <v>2</v>
      </c>
      <c r="D984" s="487">
        <v>0</v>
      </c>
      <c r="E984" s="487">
        <v>0</v>
      </c>
      <c r="F984" s="487">
        <v>0</v>
      </c>
      <c r="G984" s="198">
        <v>3</v>
      </c>
      <c r="H984" s="188">
        <v>4974</v>
      </c>
      <c r="K984" s="4"/>
    </row>
    <row r="985" spans="1:11" ht="15.75" x14ac:dyDescent="0.25">
      <c r="A985" s="496">
        <v>44888</v>
      </c>
      <c r="B985" s="487">
        <v>4</v>
      </c>
      <c r="C985" s="487">
        <v>0</v>
      </c>
      <c r="D985" s="487">
        <v>0</v>
      </c>
      <c r="E985" s="487">
        <v>0</v>
      </c>
      <c r="F985" s="487">
        <v>0</v>
      </c>
      <c r="G985" s="198">
        <v>4</v>
      </c>
      <c r="H985" s="188">
        <v>4978</v>
      </c>
      <c r="K985" s="4"/>
    </row>
    <row r="986" spans="1:11" ht="15.75" x14ac:dyDescent="0.25">
      <c r="A986" s="496">
        <v>44889</v>
      </c>
      <c r="B986" s="487">
        <v>2</v>
      </c>
      <c r="C986" s="487">
        <v>0</v>
      </c>
      <c r="D986" s="487">
        <v>0</v>
      </c>
      <c r="E986" s="487">
        <v>0</v>
      </c>
      <c r="F986" s="487">
        <v>0</v>
      </c>
      <c r="G986" s="198">
        <v>2</v>
      </c>
      <c r="H986" s="188">
        <v>4980</v>
      </c>
      <c r="K986" s="4"/>
    </row>
    <row r="987" spans="1:11" ht="15.75" x14ac:dyDescent="0.25">
      <c r="A987" s="496">
        <v>44890</v>
      </c>
      <c r="B987" s="487">
        <v>0</v>
      </c>
      <c r="C987" s="487">
        <v>0</v>
      </c>
      <c r="D987" s="487">
        <v>0</v>
      </c>
      <c r="E987" s="487">
        <v>0</v>
      </c>
      <c r="F987" s="487">
        <v>0</v>
      </c>
      <c r="G987" s="198">
        <v>0</v>
      </c>
      <c r="H987" s="188">
        <v>4980</v>
      </c>
      <c r="K987" s="4"/>
    </row>
    <row r="988" spans="1:11" ht="15.75" x14ac:dyDescent="0.25">
      <c r="A988" s="496">
        <v>44891</v>
      </c>
      <c r="B988" s="487">
        <v>2</v>
      </c>
      <c r="C988" s="487">
        <v>0</v>
      </c>
      <c r="D988" s="487">
        <v>0</v>
      </c>
      <c r="E988" s="487">
        <v>0</v>
      </c>
      <c r="F988" s="487">
        <v>0</v>
      </c>
      <c r="G988" s="198">
        <v>2</v>
      </c>
      <c r="H988" s="188">
        <v>4982</v>
      </c>
      <c r="K988" s="4"/>
    </row>
    <row r="989" spans="1:11" ht="15.75" x14ac:dyDescent="0.25">
      <c r="A989" s="496">
        <v>44892</v>
      </c>
      <c r="B989" s="487">
        <v>2</v>
      </c>
      <c r="C989" s="487">
        <v>0</v>
      </c>
      <c r="D989" s="487">
        <v>0</v>
      </c>
      <c r="E989" s="487">
        <v>0</v>
      </c>
      <c r="F989" s="487">
        <v>0</v>
      </c>
      <c r="G989" s="198">
        <v>2</v>
      </c>
      <c r="H989" s="188">
        <v>4984</v>
      </c>
      <c r="K989" s="4"/>
    </row>
    <row r="990" spans="1:11" ht="15.75" x14ac:dyDescent="0.25">
      <c r="A990" s="496">
        <v>44893</v>
      </c>
      <c r="B990" s="487">
        <v>0</v>
      </c>
      <c r="C990" s="487">
        <v>0</v>
      </c>
      <c r="D990" s="487">
        <v>0</v>
      </c>
      <c r="E990" s="487">
        <v>0</v>
      </c>
      <c r="F990" s="487">
        <v>0</v>
      </c>
      <c r="G990" s="198">
        <v>0</v>
      </c>
      <c r="H990" s="188">
        <v>4984</v>
      </c>
      <c r="K990" s="4"/>
    </row>
    <row r="991" spans="1:11" ht="15.75" x14ac:dyDescent="0.25">
      <c r="A991" s="496">
        <v>44894</v>
      </c>
      <c r="B991" s="487">
        <v>3</v>
      </c>
      <c r="C991" s="487">
        <v>1</v>
      </c>
      <c r="D991" s="487">
        <v>0</v>
      </c>
      <c r="E991" s="487">
        <v>0</v>
      </c>
      <c r="F991" s="487">
        <v>0</v>
      </c>
      <c r="G991" s="198">
        <v>4</v>
      </c>
      <c r="H991" s="188">
        <v>4988</v>
      </c>
      <c r="K991" s="4"/>
    </row>
    <row r="992" spans="1:11" ht="15.75" x14ac:dyDescent="0.25">
      <c r="A992" s="496">
        <v>44895</v>
      </c>
      <c r="B992" s="487">
        <v>1</v>
      </c>
      <c r="C992" s="487">
        <v>0</v>
      </c>
      <c r="D992" s="487">
        <v>0</v>
      </c>
      <c r="E992" s="487">
        <v>1</v>
      </c>
      <c r="F992" s="487">
        <v>0</v>
      </c>
      <c r="G992" s="198">
        <v>2</v>
      </c>
      <c r="H992" s="188">
        <v>4990</v>
      </c>
      <c r="K992" s="4"/>
    </row>
    <row r="993" spans="1:11" ht="15.75" x14ac:dyDescent="0.25">
      <c r="A993" s="496">
        <v>44896</v>
      </c>
      <c r="B993" s="487">
        <v>0</v>
      </c>
      <c r="C993" s="487">
        <v>0</v>
      </c>
      <c r="D993" s="487">
        <v>0</v>
      </c>
      <c r="E993" s="487">
        <v>0</v>
      </c>
      <c r="F993" s="487">
        <v>0</v>
      </c>
      <c r="G993" s="198">
        <v>0</v>
      </c>
      <c r="H993" s="188">
        <v>4990</v>
      </c>
      <c r="K993" s="4"/>
    </row>
    <row r="994" spans="1:11" ht="15.75" x14ac:dyDescent="0.25">
      <c r="A994" s="496">
        <v>44897</v>
      </c>
      <c r="B994" s="487">
        <v>0</v>
      </c>
      <c r="C994" s="487">
        <v>0</v>
      </c>
      <c r="D994" s="487">
        <v>0</v>
      </c>
      <c r="E994" s="487">
        <v>0</v>
      </c>
      <c r="F994" s="487">
        <v>0</v>
      </c>
      <c r="G994" s="198">
        <v>0</v>
      </c>
      <c r="H994" s="188">
        <v>4990</v>
      </c>
      <c r="K994" s="4"/>
    </row>
    <row r="995" spans="1:11" ht="15.75" x14ac:dyDescent="0.25">
      <c r="A995" s="496">
        <v>44898</v>
      </c>
      <c r="B995" s="487">
        <v>3</v>
      </c>
      <c r="C995" s="487">
        <v>0</v>
      </c>
      <c r="D995" s="487">
        <v>0</v>
      </c>
      <c r="E995" s="487">
        <v>0</v>
      </c>
      <c r="F995" s="487">
        <v>0</v>
      </c>
      <c r="G995" s="198">
        <v>3</v>
      </c>
      <c r="H995" s="188">
        <v>4993</v>
      </c>
      <c r="K995" s="4"/>
    </row>
    <row r="996" spans="1:11" ht="15.75" x14ac:dyDescent="0.25">
      <c r="A996" s="496">
        <v>44899</v>
      </c>
      <c r="B996" s="487">
        <v>1</v>
      </c>
      <c r="C996" s="487">
        <v>0</v>
      </c>
      <c r="D996" s="487">
        <v>1</v>
      </c>
      <c r="E996" s="487">
        <v>1</v>
      </c>
      <c r="F996" s="487">
        <v>0</v>
      </c>
      <c r="G996" s="198">
        <v>3</v>
      </c>
      <c r="H996" s="188">
        <v>4996</v>
      </c>
      <c r="K996" s="4"/>
    </row>
    <row r="997" spans="1:11" ht="15.75" x14ac:dyDescent="0.25">
      <c r="A997" s="496">
        <v>44900</v>
      </c>
      <c r="B997" s="487">
        <v>1</v>
      </c>
      <c r="C997" s="487">
        <v>0</v>
      </c>
      <c r="D997" s="487">
        <v>0</v>
      </c>
      <c r="E997" s="487">
        <v>0</v>
      </c>
      <c r="F997" s="487">
        <v>0</v>
      </c>
      <c r="G997" s="198">
        <v>1</v>
      </c>
      <c r="H997" s="188">
        <v>4997</v>
      </c>
      <c r="K997" s="4"/>
    </row>
    <row r="998" spans="1:11" ht="15.75" x14ac:dyDescent="0.25">
      <c r="A998" s="496">
        <v>44901</v>
      </c>
      <c r="B998" s="487">
        <v>1</v>
      </c>
      <c r="C998" s="487">
        <v>0</v>
      </c>
      <c r="D998" s="487">
        <v>0</v>
      </c>
      <c r="E998" s="487">
        <v>1</v>
      </c>
      <c r="F998" s="487">
        <v>0</v>
      </c>
      <c r="G998" s="198">
        <v>2</v>
      </c>
      <c r="H998" s="188">
        <v>4999</v>
      </c>
      <c r="K998" s="4"/>
    </row>
    <row r="999" spans="1:11" ht="15.75" x14ac:dyDescent="0.25">
      <c r="A999" s="496">
        <v>44902</v>
      </c>
      <c r="B999" s="487">
        <v>2</v>
      </c>
      <c r="C999" s="487">
        <v>1</v>
      </c>
      <c r="D999" s="487">
        <v>0</v>
      </c>
      <c r="E999" s="487">
        <v>0</v>
      </c>
      <c r="F999" s="487">
        <v>0</v>
      </c>
      <c r="G999" s="198">
        <v>3</v>
      </c>
      <c r="H999" s="188">
        <v>5002</v>
      </c>
      <c r="K999" s="4"/>
    </row>
    <row r="1000" spans="1:11" ht="15.75" x14ac:dyDescent="0.25">
      <c r="A1000" s="496">
        <v>44903</v>
      </c>
      <c r="B1000" s="487">
        <v>0</v>
      </c>
      <c r="C1000" s="487">
        <v>0</v>
      </c>
      <c r="D1000" s="487">
        <v>0</v>
      </c>
      <c r="E1000" s="487">
        <v>1</v>
      </c>
      <c r="F1000" s="487">
        <v>0</v>
      </c>
      <c r="G1000" s="198">
        <v>1</v>
      </c>
      <c r="H1000" s="188">
        <v>5003</v>
      </c>
      <c r="K1000" s="4"/>
    </row>
    <row r="1001" spans="1:11" ht="15.75" x14ac:dyDescent="0.25">
      <c r="A1001" s="496">
        <v>44904</v>
      </c>
      <c r="B1001" s="487">
        <v>1</v>
      </c>
      <c r="C1001" s="487">
        <v>1</v>
      </c>
      <c r="D1001" s="487">
        <v>0</v>
      </c>
      <c r="E1001" s="487">
        <v>0</v>
      </c>
      <c r="F1001" s="487">
        <v>0</v>
      </c>
      <c r="G1001" s="198">
        <v>2</v>
      </c>
      <c r="H1001" s="188">
        <v>5005</v>
      </c>
      <c r="K1001" s="4"/>
    </row>
    <row r="1002" spans="1:11" ht="15.75" x14ac:dyDescent="0.25">
      <c r="A1002" s="496">
        <v>44905</v>
      </c>
      <c r="B1002" s="487">
        <v>1</v>
      </c>
      <c r="C1002" s="487">
        <v>0</v>
      </c>
      <c r="D1002" s="487">
        <v>0</v>
      </c>
      <c r="E1002" s="487">
        <v>0</v>
      </c>
      <c r="F1002" s="487">
        <v>0</v>
      </c>
      <c r="G1002" s="198">
        <v>1</v>
      </c>
      <c r="H1002" s="188">
        <v>5006</v>
      </c>
      <c r="K1002" s="4"/>
    </row>
    <row r="1003" spans="1:11" ht="15.75" x14ac:dyDescent="0.25">
      <c r="A1003" s="496">
        <v>44906</v>
      </c>
      <c r="B1003" s="487">
        <v>1</v>
      </c>
      <c r="C1003" s="487">
        <v>0</v>
      </c>
      <c r="D1003" s="487">
        <v>0</v>
      </c>
      <c r="E1003" s="487">
        <v>0</v>
      </c>
      <c r="F1003" s="487">
        <v>0</v>
      </c>
      <c r="G1003" s="198">
        <v>1</v>
      </c>
      <c r="H1003" s="188">
        <v>5007</v>
      </c>
      <c r="K1003" s="4"/>
    </row>
    <row r="1004" spans="1:11" ht="15.75" x14ac:dyDescent="0.25">
      <c r="A1004" s="496">
        <v>44907</v>
      </c>
      <c r="B1004" s="487">
        <v>0</v>
      </c>
      <c r="C1004" s="487">
        <v>0</v>
      </c>
      <c r="D1004" s="487">
        <v>0</v>
      </c>
      <c r="E1004" s="487">
        <v>0</v>
      </c>
      <c r="F1004" s="487">
        <v>0</v>
      </c>
      <c r="G1004" s="198">
        <v>0</v>
      </c>
      <c r="H1004" s="188">
        <v>5007</v>
      </c>
      <c r="K1004" s="4"/>
    </row>
    <row r="1005" spans="1:11" ht="15.75" x14ac:dyDescent="0.25">
      <c r="A1005" s="496">
        <v>44908</v>
      </c>
      <c r="B1005" s="487">
        <v>1</v>
      </c>
      <c r="C1005" s="487">
        <v>0</v>
      </c>
      <c r="D1005" s="487">
        <v>0</v>
      </c>
      <c r="E1005" s="487">
        <v>0</v>
      </c>
      <c r="F1005" s="487">
        <v>0</v>
      </c>
      <c r="G1005" s="198">
        <v>1</v>
      </c>
      <c r="H1005" s="188">
        <v>5008</v>
      </c>
      <c r="K1005" s="4"/>
    </row>
    <row r="1006" spans="1:11" ht="15.75" x14ac:dyDescent="0.25">
      <c r="A1006" s="496">
        <v>44909</v>
      </c>
      <c r="B1006" s="487">
        <v>1</v>
      </c>
      <c r="C1006" s="487">
        <v>0</v>
      </c>
      <c r="D1006" s="487">
        <v>0</v>
      </c>
      <c r="E1006" s="487">
        <v>0</v>
      </c>
      <c r="F1006" s="487">
        <v>0</v>
      </c>
      <c r="G1006" s="198">
        <v>1</v>
      </c>
      <c r="H1006" s="188">
        <v>5009</v>
      </c>
      <c r="K1006" s="4"/>
    </row>
    <row r="1007" spans="1:11" ht="15.75" x14ac:dyDescent="0.25">
      <c r="A1007" s="496">
        <v>44910</v>
      </c>
      <c r="B1007" s="487">
        <v>3</v>
      </c>
      <c r="C1007" s="487">
        <v>0</v>
      </c>
      <c r="D1007" s="487">
        <v>0</v>
      </c>
      <c r="E1007" s="487">
        <v>0</v>
      </c>
      <c r="F1007" s="487">
        <v>0</v>
      </c>
      <c r="G1007" s="198">
        <v>3</v>
      </c>
      <c r="H1007" s="188">
        <v>5012</v>
      </c>
      <c r="K1007" s="4"/>
    </row>
    <row r="1008" spans="1:11" ht="15.75" x14ac:dyDescent="0.25">
      <c r="A1008" s="496">
        <v>44911</v>
      </c>
      <c r="B1008" s="487">
        <v>3</v>
      </c>
      <c r="C1008" s="487">
        <v>0</v>
      </c>
      <c r="D1008" s="487">
        <v>0</v>
      </c>
      <c r="E1008" s="487">
        <v>0</v>
      </c>
      <c r="F1008" s="487">
        <v>0</v>
      </c>
      <c r="G1008" s="198">
        <v>3</v>
      </c>
      <c r="H1008" s="188">
        <v>5015</v>
      </c>
      <c r="K1008" s="4"/>
    </row>
    <row r="1009" spans="1:11" ht="15.75" x14ac:dyDescent="0.25">
      <c r="A1009" s="496">
        <v>44912</v>
      </c>
      <c r="B1009" s="487">
        <v>2</v>
      </c>
      <c r="C1009" s="487">
        <v>0</v>
      </c>
      <c r="D1009" s="487">
        <v>0</v>
      </c>
      <c r="E1009" s="487">
        <v>0</v>
      </c>
      <c r="F1009" s="487">
        <v>0</v>
      </c>
      <c r="G1009" s="198">
        <v>2</v>
      </c>
      <c r="H1009" s="188">
        <v>5017</v>
      </c>
      <c r="K1009" s="4"/>
    </row>
    <row r="1010" spans="1:11" ht="15.75" x14ac:dyDescent="0.25">
      <c r="A1010" s="496">
        <v>44913</v>
      </c>
      <c r="B1010" s="487">
        <v>1</v>
      </c>
      <c r="C1010" s="487">
        <v>0</v>
      </c>
      <c r="D1010" s="487">
        <v>0</v>
      </c>
      <c r="E1010" s="487">
        <v>0</v>
      </c>
      <c r="F1010" s="487">
        <v>0</v>
      </c>
      <c r="G1010" s="198">
        <v>1</v>
      </c>
      <c r="H1010" s="188">
        <v>5018</v>
      </c>
      <c r="K1010" s="4"/>
    </row>
    <row r="1011" spans="1:11" ht="15.75" x14ac:dyDescent="0.25">
      <c r="A1011" s="496">
        <v>44914</v>
      </c>
      <c r="B1011" s="487">
        <v>1</v>
      </c>
      <c r="C1011" s="487">
        <v>0</v>
      </c>
      <c r="D1011" s="487">
        <v>0</v>
      </c>
      <c r="E1011" s="487">
        <v>0</v>
      </c>
      <c r="F1011" s="487">
        <v>0</v>
      </c>
      <c r="G1011" s="198">
        <v>1</v>
      </c>
      <c r="H1011" s="188">
        <v>5019</v>
      </c>
      <c r="K1011" s="4"/>
    </row>
    <row r="1012" spans="1:11" ht="15.75" x14ac:dyDescent="0.25">
      <c r="A1012" s="496">
        <v>44915</v>
      </c>
      <c r="B1012" s="487">
        <v>1</v>
      </c>
      <c r="C1012" s="487">
        <v>0</v>
      </c>
      <c r="D1012" s="487">
        <v>0</v>
      </c>
      <c r="E1012" s="487">
        <v>0</v>
      </c>
      <c r="F1012" s="487">
        <v>0</v>
      </c>
      <c r="G1012" s="198">
        <v>1</v>
      </c>
      <c r="H1012" s="188">
        <v>5020</v>
      </c>
      <c r="K1012" s="4"/>
    </row>
    <row r="1013" spans="1:11" ht="15.75" x14ac:dyDescent="0.25">
      <c r="A1013" s="496">
        <v>44916</v>
      </c>
      <c r="B1013" s="487">
        <v>3</v>
      </c>
      <c r="C1013" s="487">
        <v>0</v>
      </c>
      <c r="D1013" s="487">
        <v>0</v>
      </c>
      <c r="E1013" s="487">
        <v>0</v>
      </c>
      <c r="F1013" s="487">
        <v>0</v>
      </c>
      <c r="G1013" s="198">
        <v>3</v>
      </c>
      <c r="H1013" s="188">
        <v>5023</v>
      </c>
      <c r="K1013" s="4"/>
    </row>
    <row r="1014" spans="1:11" ht="15.75" x14ac:dyDescent="0.25">
      <c r="A1014" s="496">
        <v>44917</v>
      </c>
      <c r="B1014" s="487">
        <v>5</v>
      </c>
      <c r="C1014" s="487">
        <v>2</v>
      </c>
      <c r="D1014" s="487">
        <v>1</v>
      </c>
      <c r="E1014" s="487">
        <v>0</v>
      </c>
      <c r="F1014" s="487">
        <v>0</v>
      </c>
      <c r="G1014" s="198">
        <v>8</v>
      </c>
      <c r="H1014" s="188">
        <v>5031</v>
      </c>
      <c r="K1014" s="4"/>
    </row>
    <row r="1015" spans="1:11" ht="15.75" x14ac:dyDescent="0.25">
      <c r="A1015" s="496">
        <v>44918</v>
      </c>
      <c r="B1015" s="487">
        <v>2</v>
      </c>
      <c r="C1015" s="487">
        <v>0</v>
      </c>
      <c r="D1015" s="487">
        <v>0</v>
      </c>
      <c r="E1015" s="487">
        <v>0</v>
      </c>
      <c r="F1015" s="487">
        <v>0</v>
      </c>
      <c r="G1015" s="198">
        <v>2</v>
      </c>
      <c r="H1015" s="188">
        <v>5033</v>
      </c>
      <c r="K1015" s="4"/>
    </row>
    <row r="1016" spans="1:11" ht="15.75" x14ac:dyDescent="0.25">
      <c r="A1016" s="496">
        <v>44919</v>
      </c>
      <c r="B1016" s="487">
        <v>1</v>
      </c>
      <c r="C1016" s="487">
        <v>1</v>
      </c>
      <c r="D1016" s="487">
        <v>0</v>
      </c>
      <c r="E1016" s="487">
        <v>0</v>
      </c>
      <c r="F1016" s="487">
        <v>0</v>
      </c>
      <c r="G1016" s="478">
        <v>2</v>
      </c>
      <c r="H1016" s="188">
        <v>5035</v>
      </c>
      <c r="K1016" s="4"/>
    </row>
    <row r="1017" spans="1:11" ht="15.75" x14ac:dyDescent="0.25">
      <c r="A1017" s="496">
        <v>44920</v>
      </c>
      <c r="B1017" s="487">
        <v>1</v>
      </c>
      <c r="C1017" s="487">
        <v>0</v>
      </c>
      <c r="D1017" s="487">
        <v>0</v>
      </c>
      <c r="E1017" s="487">
        <v>0</v>
      </c>
      <c r="F1017" s="487">
        <v>0</v>
      </c>
      <c r="G1017" s="478">
        <v>1</v>
      </c>
      <c r="H1017" s="188">
        <v>5036</v>
      </c>
      <c r="K1017" s="4"/>
    </row>
    <row r="1018" spans="1:11" ht="15.75" x14ac:dyDescent="0.25">
      <c r="A1018" s="496">
        <v>44921</v>
      </c>
      <c r="B1018" s="487">
        <v>0</v>
      </c>
      <c r="C1018" s="487">
        <v>0</v>
      </c>
      <c r="D1018" s="487">
        <v>0</v>
      </c>
      <c r="E1018" s="487">
        <v>0</v>
      </c>
      <c r="F1018" s="487">
        <v>0</v>
      </c>
      <c r="G1018" s="478">
        <v>0</v>
      </c>
      <c r="H1018" s="188">
        <v>5036</v>
      </c>
      <c r="K1018" s="4"/>
    </row>
    <row r="1019" spans="1:11" ht="15.75" x14ac:dyDescent="0.25">
      <c r="A1019" s="496">
        <v>44922</v>
      </c>
      <c r="B1019" s="487">
        <v>0</v>
      </c>
      <c r="C1019" s="487">
        <v>0</v>
      </c>
      <c r="D1019" s="487">
        <v>0</v>
      </c>
      <c r="E1019" s="487">
        <v>1</v>
      </c>
      <c r="F1019" s="487">
        <v>0</v>
      </c>
      <c r="G1019" s="478">
        <v>1</v>
      </c>
      <c r="H1019" s="188">
        <v>5037</v>
      </c>
      <c r="K1019" s="4"/>
    </row>
    <row r="1020" spans="1:11" ht="15.75" x14ac:dyDescent="0.25">
      <c r="A1020" s="496">
        <v>44923</v>
      </c>
      <c r="B1020" s="487">
        <v>2</v>
      </c>
      <c r="C1020" s="487">
        <v>1</v>
      </c>
      <c r="D1020" s="487">
        <v>0</v>
      </c>
      <c r="E1020" s="487">
        <v>0</v>
      </c>
      <c r="F1020" s="487">
        <v>0</v>
      </c>
      <c r="G1020" s="478">
        <v>3</v>
      </c>
      <c r="H1020" s="188">
        <v>5040</v>
      </c>
      <c r="K1020" s="4"/>
    </row>
    <row r="1021" spans="1:11" ht="15.75" x14ac:dyDescent="0.25">
      <c r="A1021" s="496">
        <v>44924</v>
      </c>
      <c r="B1021" s="487">
        <v>2</v>
      </c>
      <c r="C1021" s="487">
        <v>0</v>
      </c>
      <c r="D1021" s="487">
        <v>0</v>
      </c>
      <c r="E1021" s="487">
        <v>0</v>
      </c>
      <c r="F1021" s="487">
        <v>0</v>
      </c>
      <c r="G1021" s="478">
        <v>2</v>
      </c>
      <c r="H1021" s="188">
        <v>5042</v>
      </c>
      <c r="K1021" s="4"/>
    </row>
    <row r="1022" spans="1:11" ht="15.75" x14ac:dyDescent="0.25">
      <c r="A1022" s="496">
        <v>44925</v>
      </c>
      <c r="B1022" s="487">
        <v>4</v>
      </c>
      <c r="C1022" s="487">
        <v>0</v>
      </c>
      <c r="D1022" s="487">
        <v>0</v>
      </c>
      <c r="E1022" s="487">
        <v>1</v>
      </c>
      <c r="F1022" s="487">
        <v>0</v>
      </c>
      <c r="G1022" s="478">
        <v>5</v>
      </c>
      <c r="H1022" s="188">
        <v>5047</v>
      </c>
      <c r="K1022" s="4"/>
    </row>
    <row r="1023" spans="1:11" ht="15" customHeight="1" x14ac:dyDescent="0.2">
      <c r="A1023" s="202" t="s">
        <v>171</v>
      </c>
      <c r="B1023" s="23"/>
      <c r="C1023" s="23"/>
      <c r="D1023" s="23"/>
      <c r="E1023" s="23"/>
      <c r="F1023" s="23"/>
      <c r="G1023" s="23"/>
      <c r="H1023" s="23"/>
    </row>
    <row r="1024" spans="1:11" ht="15.75" x14ac:dyDescent="0.2">
      <c r="A1024" s="228" t="s">
        <v>321</v>
      </c>
      <c r="B1024" s="35"/>
      <c r="C1024" s="35"/>
      <c r="D1024" s="35"/>
      <c r="E1024" s="35"/>
      <c r="F1024" s="35"/>
      <c r="G1024" s="35"/>
      <c r="H1024" s="35"/>
    </row>
    <row r="1025" spans="1:8" ht="15.75" x14ac:dyDescent="0.2">
      <c r="A1025" s="202" t="s">
        <v>209</v>
      </c>
      <c r="B1025" s="35"/>
      <c r="C1025" s="35"/>
      <c r="D1025" s="35"/>
      <c r="E1025" s="35"/>
      <c r="F1025" s="35"/>
      <c r="G1025" s="35"/>
      <c r="H1025" s="35"/>
    </row>
    <row r="1026" spans="1:8" ht="15.75" x14ac:dyDescent="0.2">
      <c r="A1026" s="202" t="s">
        <v>182</v>
      </c>
      <c r="B1026" s="35"/>
      <c r="C1026" s="35"/>
      <c r="D1026" s="35"/>
      <c r="E1026" s="35"/>
      <c r="F1026" s="35"/>
      <c r="G1026" s="35"/>
      <c r="H1026" s="35"/>
    </row>
    <row r="1027" spans="1:8" ht="12.6" customHeight="1" x14ac:dyDescent="0.2">
      <c r="A1027" s="202" t="s">
        <v>185</v>
      </c>
      <c r="B1027" s="35"/>
      <c r="C1027" s="35"/>
      <c r="D1027" s="35"/>
      <c r="E1027" s="35"/>
      <c r="F1027" s="35"/>
      <c r="G1027" s="35"/>
      <c r="H1027" s="35"/>
    </row>
    <row r="1028" spans="1:8" ht="0" hidden="1" customHeight="1" x14ac:dyDescent="0.2">
      <c r="A1028" s="202" t="s">
        <v>186</v>
      </c>
      <c r="B1028" s="35"/>
      <c r="C1028" s="35"/>
      <c r="D1028" s="35"/>
      <c r="E1028" s="35"/>
      <c r="F1028" s="35"/>
      <c r="G1028" s="35"/>
      <c r="H1028" s="35"/>
    </row>
  </sheetData>
  <hyperlinks>
    <hyperlink ref="N1" location="Contents!A1" display="Contents" xr:uid="{00000000-0004-0000-1100-000000000000}"/>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44"/>
  <sheetViews>
    <sheetView showGridLines="0" zoomScale="85" zoomScaleNormal="85" workbookViewId="0"/>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0.140625" style="38" customWidth="1"/>
  </cols>
  <sheetData>
    <row r="1" spans="1:16384" ht="19.5" x14ac:dyDescent="0.2">
      <c r="A1" s="50" t="s">
        <v>93</v>
      </c>
    </row>
    <row r="2" spans="1:16384" ht="32.25" customHeight="1" x14ac:dyDescent="0.2">
      <c r="A2" s="49" t="s">
        <v>320</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306</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43"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xr:uid="{00000000-0004-0000-0100-000000000000}"/>
    <hyperlink ref="A21" r:id="rId2" xr:uid="{00000000-0004-0000-0100-000001000000}"/>
    <hyperlink ref="A23" r:id="rId3" xr:uid="{00000000-0004-0000-0100-000002000000}"/>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319</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ADCF2"/>
    <pageSetUpPr fitToPage="1"/>
  </sheetPr>
  <dimension ref="A1:L171"/>
  <sheetViews>
    <sheetView showGridLines="0" zoomScale="90" zoomScaleNormal="90" workbookViewId="0">
      <pane ySplit="4" topLeftCell="A51" activePane="bottomLeft" state="frozen"/>
      <selection pane="bottomLeft"/>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5" t="s">
        <v>31</v>
      </c>
    </row>
    <row r="2" spans="1:12" ht="15.75" x14ac:dyDescent="0.25">
      <c r="A2" s="58" t="s">
        <v>102</v>
      </c>
      <c r="B2" s="136"/>
    </row>
    <row r="3" spans="1:12" ht="15" x14ac:dyDescent="0.25">
      <c r="A3" s="247" t="s">
        <v>168</v>
      </c>
      <c r="B3" s="136"/>
    </row>
    <row r="4" spans="1:12" s="137" customFormat="1" ht="94.5" x14ac:dyDescent="0.25">
      <c r="A4" s="59" t="s">
        <v>0</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27">
        <v>-30.199999999999989</v>
      </c>
      <c r="H5" s="66">
        <v>371</v>
      </c>
      <c r="I5" s="66">
        <v>568</v>
      </c>
      <c r="J5" s="66">
        <v>137</v>
      </c>
      <c r="K5" s="67">
        <v>29</v>
      </c>
    </row>
    <row r="6" spans="1:12" ht="15.75" x14ac:dyDescent="0.25">
      <c r="A6" s="389">
        <v>2</v>
      </c>
      <c r="B6" s="64">
        <v>44575</v>
      </c>
      <c r="C6" s="397">
        <v>445</v>
      </c>
      <c r="D6" s="397">
        <v>443</v>
      </c>
      <c r="E6" s="397">
        <v>418</v>
      </c>
      <c r="F6" s="397">
        <v>405.4</v>
      </c>
      <c r="G6" s="398">
        <v>27</v>
      </c>
      <c r="H6" s="397">
        <v>332</v>
      </c>
      <c r="I6" s="397">
        <v>470</v>
      </c>
      <c r="J6" s="397">
        <v>123</v>
      </c>
      <c r="K6" s="399">
        <v>43</v>
      </c>
    </row>
    <row r="7" spans="1:12" ht="15.75" x14ac:dyDescent="0.25">
      <c r="A7" s="389">
        <v>3</v>
      </c>
      <c r="B7" s="64">
        <v>44582</v>
      </c>
      <c r="C7" s="396">
        <v>317</v>
      </c>
      <c r="D7" s="396">
        <v>474</v>
      </c>
      <c r="E7" s="396">
        <v>395.8</v>
      </c>
      <c r="F7" s="405">
        <v>400.8</v>
      </c>
      <c r="G7" s="406">
        <v>-78.800000000000011</v>
      </c>
      <c r="H7" s="396">
        <v>335</v>
      </c>
      <c r="I7" s="396">
        <v>474</v>
      </c>
      <c r="J7" s="396">
        <v>108</v>
      </c>
      <c r="K7" s="407">
        <v>43</v>
      </c>
    </row>
    <row r="8" spans="1:12" ht="15.75" x14ac:dyDescent="0.25">
      <c r="A8" s="389">
        <v>4</v>
      </c>
      <c r="B8" s="64">
        <v>44589</v>
      </c>
      <c r="C8" s="396">
        <v>336</v>
      </c>
      <c r="D8" s="396">
        <v>437</v>
      </c>
      <c r="E8" s="396">
        <v>375.2</v>
      </c>
      <c r="F8" s="405">
        <v>381.6</v>
      </c>
      <c r="G8" s="406">
        <v>-39.199999999999989</v>
      </c>
      <c r="H8" s="396">
        <v>296</v>
      </c>
      <c r="I8" s="396">
        <v>437</v>
      </c>
      <c r="J8" s="396">
        <v>94</v>
      </c>
      <c r="K8" s="407">
        <v>38</v>
      </c>
    </row>
    <row r="9" spans="1:12" ht="15.75" x14ac:dyDescent="0.25">
      <c r="A9" s="389">
        <v>5</v>
      </c>
      <c r="B9" s="64">
        <v>44596</v>
      </c>
      <c r="C9" s="396">
        <v>363</v>
      </c>
      <c r="D9" s="396">
        <v>462</v>
      </c>
      <c r="E9" s="396">
        <v>367</v>
      </c>
      <c r="F9" s="405">
        <v>363.4</v>
      </c>
      <c r="G9" s="406">
        <v>-4</v>
      </c>
      <c r="H9" s="396">
        <v>319</v>
      </c>
      <c r="I9" s="396">
        <v>462</v>
      </c>
      <c r="J9" s="396">
        <v>114</v>
      </c>
      <c r="K9" s="407">
        <v>30</v>
      </c>
    </row>
    <row r="10" spans="1:12" ht="15.75" x14ac:dyDescent="0.25">
      <c r="A10" s="389">
        <v>6</v>
      </c>
      <c r="B10" s="64">
        <v>44603</v>
      </c>
      <c r="C10" s="396">
        <v>375</v>
      </c>
      <c r="D10" s="396">
        <v>382</v>
      </c>
      <c r="E10" s="396">
        <v>346</v>
      </c>
      <c r="F10" s="405">
        <v>346.8</v>
      </c>
      <c r="G10" s="406">
        <v>29</v>
      </c>
      <c r="H10" s="396">
        <v>306</v>
      </c>
      <c r="I10" s="396">
        <v>382</v>
      </c>
      <c r="J10" s="396">
        <v>116</v>
      </c>
      <c r="K10" s="407">
        <v>40</v>
      </c>
    </row>
    <row r="11" spans="1:12" ht="15.75" x14ac:dyDescent="0.25">
      <c r="A11" s="389">
        <v>7</v>
      </c>
      <c r="B11" s="64">
        <v>44610</v>
      </c>
      <c r="C11" s="397">
        <v>319</v>
      </c>
      <c r="D11" s="397">
        <v>352</v>
      </c>
      <c r="E11" s="397">
        <v>337.8</v>
      </c>
      <c r="F11" s="405">
        <v>321.8</v>
      </c>
      <c r="G11" s="398">
        <v>-18.800000000000011</v>
      </c>
      <c r="H11" s="397">
        <v>297</v>
      </c>
      <c r="I11" s="397">
        <v>366</v>
      </c>
      <c r="J11" s="397">
        <v>87</v>
      </c>
      <c r="K11" s="399">
        <v>31</v>
      </c>
    </row>
    <row r="12" spans="1:12" ht="15.75" x14ac:dyDescent="0.25">
      <c r="A12" s="389">
        <v>8</v>
      </c>
      <c r="B12" s="64">
        <v>44617</v>
      </c>
      <c r="C12" s="396">
        <v>327</v>
      </c>
      <c r="D12" s="396">
        <v>351</v>
      </c>
      <c r="E12" s="396">
        <v>334.6</v>
      </c>
      <c r="F12" s="405">
        <v>349.8</v>
      </c>
      <c r="G12" s="406">
        <v>-7.6000000000000227</v>
      </c>
      <c r="H12" s="396">
        <v>310</v>
      </c>
      <c r="I12" s="396">
        <v>351</v>
      </c>
      <c r="J12" s="396">
        <v>108</v>
      </c>
      <c r="K12" s="407">
        <v>33</v>
      </c>
    </row>
    <row r="13" spans="1:12" ht="15.75" x14ac:dyDescent="0.25">
      <c r="A13" s="389">
        <v>9</v>
      </c>
      <c r="B13" s="64">
        <v>44624</v>
      </c>
      <c r="C13" s="397">
        <v>338</v>
      </c>
      <c r="D13" s="397">
        <v>319</v>
      </c>
      <c r="E13" s="397">
        <v>342.4</v>
      </c>
      <c r="F13" s="405">
        <v>339.6</v>
      </c>
      <c r="G13" s="398">
        <v>-4.3999999999999773</v>
      </c>
      <c r="H13" s="397">
        <v>312</v>
      </c>
      <c r="I13" s="397">
        <v>387</v>
      </c>
      <c r="J13" s="397">
        <v>101</v>
      </c>
      <c r="K13" s="399">
        <v>34</v>
      </c>
    </row>
    <row r="14" spans="1:12" ht="15.75" x14ac:dyDescent="0.25">
      <c r="A14" s="389">
        <v>10</v>
      </c>
      <c r="B14" s="64">
        <v>44631</v>
      </c>
      <c r="C14" s="396">
        <v>338</v>
      </c>
      <c r="D14" s="396">
        <v>339</v>
      </c>
      <c r="E14" s="396">
        <v>344.4</v>
      </c>
      <c r="F14" s="405">
        <v>341.4</v>
      </c>
      <c r="G14" s="406">
        <v>-6.3999999999999773</v>
      </c>
      <c r="H14" s="396">
        <v>324</v>
      </c>
      <c r="I14" s="396">
        <v>359</v>
      </c>
      <c r="J14" s="396">
        <v>102</v>
      </c>
      <c r="K14" s="407">
        <v>32</v>
      </c>
    </row>
    <row r="15" spans="1:12" ht="15.75" x14ac:dyDescent="0.25">
      <c r="A15" s="389">
        <v>11</v>
      </c>
      <c r="B15" s="64">
        <v>44638</v>
      </c>
      <c r="C15" s="65">
        <v>301</v>
      </c>
      <c r="D15" s="65">
        <v>253</v>
      </c>
      <c r="E15" s="65">
        <v>279</v>
      </c>
      <c r="F15" s="416">
        <v>283.2</v>
      </c>
      <c r="G15" s="417">
        <v>22</v>
      </c>
      <c r="H15" s="65">
        <v>251</v>
      </c>
      <c r="I15" s="65">
        <v>326</v>
      </c>
      <c r="J15" s="65">
        <v>84</v>
      </c>
      <c r="K15" s="67">
        <v>25</v>
      </c>
    </row>
    <row r="16" spans="1:12" ht="15.75" x14ac:dyDescent="0.25">
      <c r="A16" s="389">
        <v>12</v>
      </c>
      <c r="B16" s="64">
        <v>44645</v>
      </c>
      <c r="C16" s="419">
        <v>365</v>
      </c>
      <c r="D16" s="419">
        <v>307</v>
      </c>
      <c r="E16" s="419">
        <v>315.2</v>
      </c>
      <c r="F16" s="436">
        <v>319</v>
      </c>
      <c r="G16" s="437">
        <v>49.800000000000011</v>
      </c>
      <c r="H16" s="419">
        <v>287</v>
      </c>
      <c r="I16" s="419">
        <v>356</v>
      </c>
      <c r="J16" s="419">
        <v>115</v>
      </c>
      <c r="K16" s="438">
        <v>33</v>
      </c>
    </row>
    <row r="17" spans="1:11" ht="15.75" x14ac:dyDescent="0.25">
      <c r="A17" s="389">
        <v>13</v>
      </c>
      <c r="B17" s="64">
        <v>44652</v>
      </c>
      <c r="C17" s="419">
        <v>339</v>
      </c>
      <c r="D17" s="419">
        <v>288</v>
      </c>
      <c r="E17" s="419">
        <v>321.8</v>
      </c>
      <c r="F17" s="436">
        <v>291</v>
      </c>
      <c r="G17" s="437">
        <v>17.199999999999989</v>
      </c>
      <c r="H17" s="419">
        <v>286</v>
      </c>
      <c r="I17" s="419">
        <v>434</v>
      </c>
      <c r="J17" s="419">
        <v>100</v>
      </c>
      <c r="K17" s="438">
        <v>38</v>
      </c>
    </row>
    <row r="18" spans="1:11" ht="15.75" x14ac:dyDescent="0.25">
      <c r="A18" s="389">
        <v>14</v>
      </c>
      <c r="B18" s="64">
        <v>44659</v>
      </c>
      <c r="C18" s="419">
        <v>355</v>
      </c>
      <c r="D18" s="419">
        <v>245</v>
      </c>
      <c r="E18" s="419">
        <v>327.39999999999998</v>
      </c>
      <c r="F18" s="436">
        <v>299.39999999999998</v>
      </c>
      <c r="G18" s="437">
        <v>27.600000000000023</v>
      </c>
      <c r="H18" s="419">
        <v>245</v>
      </c>
      <c r="I18" s="419">
        <v>435</v>
      </c>
      <c r="J18" s="419">
        <v>103</v>
      </c>
      <c r="K18" s="438">
        <v>32</v>
      </c>
    </row>
    <row r="19" spans="1:11" ht="15.75" x14ac:dyDescent="0.25">
      <c r="A19" s="389">
        <v>15</v>
      </c>
      <c r="B19" s="64">
        <v>44666</v>
      </c>
      <c r="C19" s="419">
        <v>335</v>
      </c>
      <c r="D19" s="419">
        <v>289</v>
      </c>
      <c r="E19" s="419">
        <v>315.8</v>
      </c>
      <c r="F19" s="436">
        <v>289.39999999999998</v>
      </c>
      <c r="G19" s="437">
        <v>19.199999999999989</v>
      </c>
      <c r="H19" s="419">
        <v>270</v>
      </c>
      <c r="I19" s="419">
        <v>424</v>
      </c>
      <c r="J19" s="419">
        <v>99</v>
      </c>
      <c r="K19" s="438">
        <v>20</v>
      </c>
    </row>
    <row r="20" spans="1:11" ht="15.75" x14ac:dyDescent="0.25">
      <c r="A20" s="389">
        <v>16</v>
      </c>
      <c r="B20" s="64">
        <v>44673</v>
      </c>
      <c r="C20" s="419">
        <v>260</v>
      </c>
      <c r="D20" s="419">
        <v>305</v>
      </c>
      <c r="E20" s="419">
        <v>314.8</v>
      </c>
      <c r="F20" s="436">
        <v>279.39999999999998</v>
      </c>
      <c r="G20" s="437">
        <v>-54.800000000000011</v>
      </c>
      <c r="H20" s="419">
        <v>245</v>
      </c>
      <c r="I20" s="419">
        <v>470</v>
      </c>
      <c r="J20" s="419">
        <v>82</v>
      </c>
      <c r="K20" s="438">
        <v>22</v>
      </c>
    </row>
    <row r="21" spans="1:11" ht="15.75" x14ac:dyDescent="0.25">
      <c r="A21" s="389">
        <v>17</v>
      </c>
      <c r="B21" s="64">
        <v>44680</v>
      </c>
      <c r="C21" s="419">
        <v>365</v>
      </c>
      <c r="D21" s="419">
        <v>291</v>
      </c>
      <c r="E21" s="419">
        <v>338.8</v>
      </c>
      <c r="F21" s="436">
        <v>314.60000000000002</v>
      </c>
      <c r="G21" s="437">
        <v>26.199999999999989</v>
      </c>
      <c r="H21" s="419">
        <v>291</v>
      </c>
      <c r="I21" s="419">
        <v>427</v>
      </c>
      <c r="J21" s="419">
        <v>89</v>
      </c>
      <c r="K21" s="438">
        <v>28</v>
      </c>
    </row>
    <row r="22" spans="1:11" ht="15.75" x14ac:dyDescent="0.25">
      <c r="A22" s="389">
        <v>18</v>
      </c>
      <c r="B22" s="64">
        <v>44687</v>
      </c>
      <c r="C22" s="65">
        <v>281</v>
      </c>
      <c r="D22" s="65">
        <v>270</v>
      </c>
      <c r="E22" s="65">
        <v>276.39999999999998</v>
      </c>
      <c r="F22" s="416">
        <v>260.8</v>
      </c>
      <c r="G22" s="417">
        <v>4.6000000000000227</v>
      </c>
      <c r="H22" s="65">
        <v>230</v>
      </c>
      <c r="I22" s="65">
        <v>336</v>
      </c>
      <c r="J22" s="65">
        <v>75</v>
      </c>
      <c r="K22" s="67">
        <v>16</v>
      </c>
    </row>
    <row r="23" spans="1:11" ht="15.75" x14ac:dyDescent="0.25">
      <c r="A23" s="389">
        <v>19</v>
      </c>
      <c r="B23" s="64">
        <v>44694</v>
      </c>
      <c r="C23" s="419">
        <v>322</v>
      </c>
      <c r="D23" s="419">
        <v>326</v>
      </c>
      <c r="E23" s="419">
        <v>324.39999999999998</v>
      </c>
      <c r="F23" s="436">
        <v>308.8</v>
      </c>
      <c r="G23" s="437">
        <v>-2.3999999999999773</v>
      </c>
      <c r="H23" s="419">
        <v>268</v>
      </c>
      <c r="I23" s="419">
        <v>396</v>
      </c>
      <c r="J23" s="419">
        <v>84</v>
      </c>
      <c r="K23" s="438">
        <v>16</v>
      </c>
    </row>
    <row r="24" spans="1:11" ht="15.75" x14ac:dyDescent="0.25">
      <c r="A24" s="389">
        <v>20</v>
      </c>
      <c r="B24" s="64">
        <v>44701</v>
      </c>
      <c r="C24" s="419">
        <v>312</v>
      </c>
      <c r="D24" s="419">
        <v>319</v>
      </c>
      <c r="E24" s="419">
        <v>307</v>
      </c>
      <c r="F24" s="436">
        <v>293.8</v>
      </c>
      <c r="G24" s="437">
        <v>5</v>
      </c>
      <c r="H24" s="419">
        <v>268</v>
      </c>
      <c r="I24" s="419">
        <v>325</v>
      </c>
      <c r="J24" s="419">
        <v>84</v>
      </c>
      <c r="K24" s="438">
        <v>15</v>
      </c>
    </row>
    <row r="25" spans="1:11" ht="15.75" x14ac:dyDescent="0.25">
      <c r="A25" s="389">
        <v>21</v>
      </c>
      <c r="B25" s="64">
        <v>44708</v>
      </c>
      <c r="C25" s="419">
        <v>329</v>
      </c>
      <c r="D25" s="419">
        <v>265</v>
      </c>
      <c r="E25" s="419">
        <v>281.2</v>
      </c>
      <c r="F25" s="436">
        <v>274</v>
      </c>
      <c r="G25" s="437">
        <v>47.800000000000011</v>
      </c>
      <c r="H25" s="419">
        <v>245</v>
      </c>
      <c r="I25" s="419">
        <v>328</v>
      </c>
      <c r="J25" s="419">
        <v>77</v>
      </c>
      <c r="K25" s="438">
        <v>13</v>
      </c>
    </row>
    <row r="26" spans="1:11" ht="15.75" x14ac:dyDescent="0.25">
      <c r="A26" s="389">
        <v>22</v>
      </c>
      <c r="B26" s="64">
        <v>44715</v>
      </c>
      <c r="C26" s="419">
        <v>220</v>
      </c>
      <c r="D26" s="419">
        <v>282</v>
      </c>
      <c r="E26" s="419">
        <v>279.39999999999998</v>
      </c>
      <c r="F26" s="436">
        <v>275.39999999999998</v>
      </c>
      <c r="G26" s="437">
        <v>-59.399999999999977</v>
      </c>
      <c r="H26" s="419">
        <v>256</v>
      </c>
      <c r="I26" s="419">
        <v>304</v>
      </c>
      <c r="J26" s="419">
        <v>57</v>
      </c>
      <c r="K26" s="438">
        <v>5</v>
      </c>
    </row>
    <row r="27" spans="1:11" ht="15.75" x14ac:dyDescent="0.25">
      <c r="A27" s="389">
        <v>23</v>
      </c>
      <c r="B27" s="64">
        <v>44722</v>
      </c>
      <c r="C27" s="419">
        <v>342</v>
      </c>
      <c r="D27" s="419">
        <v>265</v>
      </c>
      <c r="E27" s="419">
        <v>281.60000000000002</v>
      </c>
      <c r="F27" s="436">
        <v>278.2</v>
      </c>
      <c r="G27" s="437">
        <v>60.399999999999977</v>
      </c>
      <c r="H27" s="419">
        <v>265</v>
      </c>
      <c r="I27" s="419">
        <v>293</v>
      </c>
      <c r="J27" s="419">
        <v>87</v>
      </c>
      <c r="K27" s="438">
        <v>12</v>
      </c>
    </row>
    <row r="28" spans="1:11" ht="15.75" x14ac:dyDescent="0.25">
      <c r="A28" s="389">
        <v>24</v>
      </c>
      <c r="B28" s="64">
        <v>44729</v>
      </c>
      <c r="C28" s="419">
        <v>298</v>
      </c>
      <c r="D28" s="419">
        <v>313</v>
      </c>
      <c r="E28" s="419">
        <v>292.8</v>
      </c>
      <c r="F28" s="436">
        <v>294.60000000000002</v>
      </c>
      <c r="G28" s="437">
        <v>5.1999999999999886</v>
      </c>
      <c r="H28" s="419">
        <v>265</v>
      </c>
      <c r="I28" s="419">
        <v>313</v>
      </c>
      <c r="J28" s="419">
        <v>83</v>
      </c>
      <c r="K28" s="438">
        <v>4</v>
      </c>
    </row>
    <row r="29" spans="1:11" ht="15.75" x14ac:dyDescent="0.25">
      <c r="A29" s="389">
        <v>25</v>
      </c>
      <c r="B29" s="64">
        <v>44736</v>
      </c>
      <c r="C29" s="419">
        <v>322</v>
      </c>
      <c r="D29" s="419">
        <v>319</v>
      </c>
      <c r="E29" s="419">
        <v>284</v>
      </c>
      <c r="F29" s="436">
        <v>275.39999999999998</v>
      </c>
      <c r="G29" s="437">
        <v>38</v>
      </c>
      <c r="H29" s="419">
        <v>261</v>
      </c>
      <c r="I29" s="419">
        <v>319</v>
      </c>
      <c r="J29" s="419">
        <v>91</v>
      </c>
      <c r="K29" s="438">
        <v>10</v>
      </c>
    </row>
    <row r="30" spans="1:11" ht="15.75" x14ac:dyDescent="0.25">
      <c r="A30" s="389">
        <v>26</v>
      </c>
      <c r="B30" s="64">
        <v>44743</v>
      </c>
      <c r="C30" s="419">
        <v>347</v>
      </c>
      <c r="D30" s="419">
        <v>272</v>
      </c>
      <c r="E30" s="419">
        <v>281.60000000000002</v>
      </c>
      <c r="F30" s="436">
        <v>282</v>
      </c>
      <c r="G30" s="437">
        <v>65.399999999999977</v>
      </c>
      <c r="H30" s="419">
        <v>266</v>
      </c>
      <c r="I30" s="419">
        <v>296</v>
      </c>
      <c r="J30" s="419">
        <v>82</v>
      </c>
      <c r="K30" s="438">
        <v>19</v>
      </c>
    </row>
    <row r="31" spans="1:11" ht="15.75" x14ac:dyDescent="0.25">
      <c r="A31" s="389">
        <v>27</v>
      </c>
      <c r="B31" s="64">
        <v>44750</v>
      </c>
      <c r="C31" s="419">
        <v>315</v>
      </c>
      <c r="D31" s="419">
        <v>298</v>
      </c>
      <c r="E31" s="419">
        <v>252.6</v>
      </c>
      <c r="F31" s="436">
        <v>254.8</v>
      </c>
      <c r="G31" s="437">
        <v>62.400000000000006</v>
      </c>
      <c r="H31" s="419">
        <v>172</v>
      </c>
      <c r="I31" s="419">
        <v>298</v>
      </c>
      <c r="J31" s="419">
        <v>96</v>
      </c>
      <c r="K31" s="438">
        <v>24</v>
      </c>
    </row>
    <row r="32" spans="1:11" ht="15.75" x14ac:dyDescent="0.25">
      <c r="A32" s="389">
        <v>28</v>
      </c>
      <c r="B32" s="64">
        <v>44757</v>
      </c>
      <c r="C32" s="419">
        <v>249</v>
      </c>
      <c r="D32" s="419">
        <v>231</v>
      </c>
      <c r="E32" s="419">
        <v>260.39999999999998</v>
      </c>
      <c r="F32" s="436">
        <v>259.8</v>
      </c>
      <c r="G32" s="437">
        <v>-11.399999999999977</v>
      </c>
      <c r="H32" s="419">
        <v>231</v>
      </c>
      <c r="I32" s="419">
        <v>298</v>
      </c>
      <c r="J32" s="419">
        <v>92</v>
      </c>
      <c r="K32" s="438">
        <v>27</v>
      </c>
    </row>
    <row r="33" spans="1:11" ht="15.75" x14ac:dyDescent="0.25">
      <c r="A33" s="389">
        <v>29</v>
      </c>
      <c r="B33" s="64">
        <v>44764</v>
      </c>
      <c r="C33" s="419">
        <v>340</v>
      </c>
      <c r="D33" s="419">
        <v>306</v>
      </c>
      <c r="E33" s="419">
        <v>290.39999999999998</v>
      </c>
      <c r="F33" s="436">
        <v>285.2</v>
      </c>
      <c r="G33" s="437">
        <v>49.600000000000023</v>
      </c>
      <c r="H33" s="419">
        <v>269</v>
      </c>
      <c r="I33" s="419">
        <v>307</v>
      </c>
      <c r="J33" s="419">
        <v>112</v>
      </c>
      <c r="K33" s="438">
        <v>27</v>
      </c>
    </row>
    <row r="34" spans="1:11" ht="15.75" x14ac:dyDescent="0.25">
      <c r="A34" s="389">
        <v>30</v>
      </c>
      <c r="B34" s="64">
        <v>44771</v>
      </c>
      <c r="C34" s="419">
        <v>351</v>
      </c>
      <c r="D34" s="419">
        <v>293</v>
      </c>
      <c r="E34" s="419">
        <v>280.8</v>
      </c>
      <c r="F34" s="436">
        <v>285.8</v>
      </c>
      <c r="G34" s="437">
        <v>70.199999999999989</v>
      </c>
      <c r="H34" s="419">
        <v>273</v>
      </c>
      <c r="I34" s="419">
        <v>293</v>
      </c>
      <c r="J34" s="419">
        <v>105</v>
      </c>
      <c r="K34" s="438">
        <v>22</v>
      </c>
    </row>
    <row r="35" spans="1:11" ht="15.75" x14ac:dyDescent="0.25">
      <c r="A35" s="389">
        <v>31</v>
      </c>
      <c r="B35" s="64">
        <v>44778</v>
      </c>
      <c r="C35" s="419">
        <v>336</v>
      </c>
      <c r="D35" s="419">
        <v>342</v>
      </c>
      <c r="E35" s="419">
        <v>289</v>
      </c>
      <c r="F35" s="436">
        <v>285.8</v>
      </c>
      <c r="G35" s="437">
        <v>47</v>
      </c>
      <c r="H35" s="419">
        <v>266</v>
      </c>
      <c r="I35" s="419">
        <v>342</v>
      </c>
      <c r="J35" s="419">
        <v>70</v>
      </c>
      <c r="K35" s="438">
        <v>19</v>
      </c>
    </row>
    <row r="36" spans="1:11" ht="15.75" x14ac:dyDescent="0.25">
      <c r="A36" s="389">
        <v>32</v>
      </c>
      <c r="B36" s="64">
        <v>44785</v>
      </c>
      <c r="C36" s="419">
        <v>301</v>
      </c>
      <c r="D36" s="419">
        <v>331</v>
      </c>
      <c r="E36" s="419">
        <v>282.8</v>
      </c>
      <c r="F36" s="436">
        <v>281.2</v>
      </c>
      <c r="G36" s="437">
        <v>18.199999999999989</v>
      </c>
      <c r="H36" s="419">
        <v>238</v>
      </c>
      <c r="I36" s="419">
        <v>331</v>
      </c>
      <c r="J36" s="419">
        <v>77</v>
      </c>
      <c r="K36" s="438">
        <v>16</v>
      </c>
    </row>
    <row r="37" spans="1:11" ht="15.75" x14ac:dyDescent="0.25">
      <c r="A37" s="389">
        <v>33</v>
      </c>
      <c r="B37" s="64">
        <v>44792</v>
      </c>
      <c r="C37" s="419">
        <v>320</v>
      </c>
      <c r="D37" s="419">
        <v>343</v>
      </c>
      <c r="E37" s="419">
        <v>295.2</v>
      </c>
      <c r="F37" s="436">
        <v>284.60000000000002</v>
      </c>
      <c r="G37" s="437">
        <v>24.800000000000011</v>
      </c>
      <c r="H37" s="419">
        <v>266</v>
      </c>
      <c r="I37" s="419">
        <v>343</v>
      </c>
      <c r="J37" s="419">
        <v>71</v>
      </c>
      <c r="K37" s="438">
        <v>13</v>
      </c>
    </row>
    <row r="38" spans="1:11" ht="15.75" x14ac:dyDescent="0.25">
      <c r="A38" s="439">
        <v>34</v>
      </c>
      <c r="B38" s="64">
        <v>44799</v>
      </c>
      <c r="C38" s="454">
        <v>315</v>
      </c>
      <c r="D38" s="454">
        <v>299</v>
      </c>
      <c r="E38" s="454">
        <v>269.39999999999998</v>
      </c>
      <c r="F38" s="436">
        <v>269</v>
      </c>
      <c r="G38" s="455">
        <v>45.600000000000023</v>
      </c>
      <c r="H38" s="454">
        <v>223</v>
      </c>
      <c r="I38" s="454">
        <v>303</v>
      </c>
      <c r="J38" s="454">
        <v>85</v>
      </c>
      <c r="K38" s="456">
        <v>11</v>
      </c>
    </row>
    <row r="39" spans="1:11" ht="15.75" x14ac:dyDescent="0.25">
      <c r="A39" s="439">
        <v>35</v>
      </c>
      <c r="B39" s="64">
        <v>44806</v>
      </c>
      <c r="C39" s="465">
        <v>263</v>
      </c>
      <c r="D39" s="465">
        <v>340</v>
      </c>
      <c r="E39" s="465">
        <v>265</v>
      </c>
      <c r="F39" s="466">
        <v>271</v>
      </c>
      <c r="G39" s="466">
        <v>-2</v>
      </c>
      <c r="H39" s="465">
        <v>234</v>
      </c>
      <c r="I39" s="465">
        <v>340</v>
      </c>
      <c r="J39" s="465">
        <v>63</v>
      </c>
      <c r="K39" s="467">
        <v>6</v>
      </c>
    </row>
    <row r="40" spans="1:11" ht="15.75" x14ac:dyDescent="0.25">
      <c r="A40" s="482">
        <v>36</v>
      </c>
      <c r="B40" s="64">
        <v>44813</v>
      </c>
      <c r="C40" s="488">
        <v>314</v>
      </c>
      <c r="D40" s="488">
        <v>377</v>
      </c>
      <c r="E40" s="488">
        <v>308.2</v>
      </c>
      <c r="F40" s="488">
        <v>304</v>
      </c>
      <c r="G40" s="466">
        <v>5.8000000000000114</v>
      </c>
      <c r="H40" s="488">
        <v>278</v>
      </c>
      <c r="I40" s="488">
        <v>377</v>
      </c>
      <c r="J40" s="488">
        <v>85</v>
      </c>
      <c r="K40" s="489">
        <v>9</v>
      </c>
    </row>
    <row r="41" spans="1:11" ht="15.75" x14ac:dyDescent="0.25">
      <c r="A41" s="482">
        <v>37</v>
      </c>
      <c r="B41" s="64">
        <v>44820</v>
      </c>
      <c r="C41" s="488">
        <v>333</v>
      </c>
      <c r="D41" s="488">
        <v>374</v>
      </c>
      <c r="E41" s="488">
        <v>298</v>
      </c>
      <c r="F41" s="488">
        <v>292.39999999999998</v>
      </c>
      <c r="G41" s="488">
        <v>35</v>
      </c>
      <c r="H41" s="488">
        <v>247</v>
      </c>
      <c r="I41" s="488">
        <v>374</v>
      </c>
      <c r="J41" s="488">
        <v>94</v>
      </c>
      <c r="K41" s="489">
        <v>6</v>
      </c>
    </row>
    <row r="42" spans="1:11" ht="15.75" x14ac:dyDescent="0.25">
      <c r="A42" s="482">
        <v>38</v>
      </c>
      <c r="B42" s="64">
        <v>44827</v>
      </c>
      <c r="C42" s="488">
        <v>276</v>
      </c>
      <c r="D42" s="488">
        <v>351</v>
      </c>
      <c r="E42" s="488">
        <v>311.8</v>
      </c>
      <c r="F42" s="488">
        <v>301.60000000000002</v>
      </c>
      <c r="G42" s="488">
        <v>-35.800000000000011</v>
      </c>
      <c r="H42" s="488">
        <v>292</v>
      </c>
      <c r="I42" s="488">
        <v>351</v>
      </c>
      <c r="J42" s="488">
        <v>64</v>
      </c>
      <c r="K42" s="489">
        <v>6</v>
      </c>
    </row>
    <row r="43" spans="1:11" ht="15.75" x14ac:dyDescent="0.25">
      <c r="A43" s="482">
        <v>39</v>
      </c>
      <c r="B43" s="64">
        <v>44834</v>
      </c>
      <c r="C43" s="488">
        <v>299</v>
      </c>
      <c r="D43" s="488">
        <v>380</v>
      </c>
      <c r="E43" s="488">
        <v>315.39999999999998</v>
      </c>
      <c r="F43" s="488">
        <v>304.8</v>
      </c>
      <c r="G43" s="488">
        <v>-16.399999999999977</v>
      </c>
      <c r="H43" s="488">
        <v>263</v>
      </c>
      <c r="I43" s="488">
        <v>380</v>
      </c>
      <c r="J43" s="488">
        <v>82</v>
      </c>
      <c r="K43" s="488">
        <v>11</v>
      </c>
    </row>
    <row r="44" spans="1:11" ht="15.75" x14ac:dyDescent="0.25">
      <c r="A44" s="482">
        <v>40</v>
      </c>
      <c r="B44" s="64">
        <v>44841</v>
      </c>
      <c r="C44" s="488">
        <v>311</v>
      </c>
      <c r="D44" s="488">
        <v>330</v>
      </c>
      <c r="E44" s="488">
        <v>318</v>
      </c>
      <c r="F44" s="488">
        <v>310</v>
      </c>
      <c r="G44" s="488">
        <v>-7</v>
      </c>
      <c r="H44" s="488">
        <v>287</v>
      </c>
      <c r="I44" s="488">
        <v>348</v>
      </c>
      <c r="J44" s="488">
        <v>80</v>
      </c>
      <c r="K44" s="489">
        <v>13</v>
      </c>
    </row>
    <row r="45" spans="1:11" ht="15.75" x14ac:dyDescent="0.25">
      <c r="A45" s="482">
        <v>41</v>
      </c>
      <c r="B45" s="64">
        <v>44848</v>
      </c>
      <c r="C45" s="488">
        <v>308</v>
      </c>
      <c r="D45" s="488">
        <v>337</v>
      </c>
      <c r="E45" s="488">
        <v>299.39999999999998</v>
      </c>
      <c r="F45" s="488">
        <v>301.39999999999998</v>
      </c>
      <c r="G45" s="488">
        <v>8.6000000000000227</v>
      </c>
      <c r="H45" s="488">
        <v>278</v>
      </c>
      <c r="I45" s="488">
        <v>337</v>
      </c>
      <c r="J45" s="488">
        <v>86</v>
      </c>
      <c r="K45" s="489">
        <v>8</v>
      </c>
    </row>
    <row r="46" spans="1:11" ht="15.75" x14ac:dyDescent="0.25">
      <c r="A46" s="482">
        <v>42</v>
      </c>
      <c r="B46" s="64">
        <v>44855</v>
      </c>
      <c r="C46" s="488">
        <v>331</v>
      </c>
      <c r="D46" s="488">
        <v>313</v>
      </c>
      <c r="E46" s="488">
        <v>307.39999999999998</v>
      </c>
      <c r="F46" s="488">
        <v>288.39999999999998</v>
      </c>
      <c r="G46" s="488">
        <v>23.600000000000023</v>
      </c>
      <c r="H46" s="488">
        <v>263</v>
      </c>
      <c r="I46" s="488">
        <v>391</v>
      </c>
      <c r="J46" s="488">
        <v>83</v>
      </c>
      <c r="K46" s="489">
        <v>8</v>
      </c>
    </row>
    <row r="47" spans="1:11" ht="15.75" x14ac:dyDescent="0.25">
      <c r="A47" s="482">
        <v>43</v>
      </c>
      <c r="B47" s="64">
        <v>44862</v>
      </c>
      <c r="C47" s="488">
        <v>339</v>
      </c>
      <c r="D47" s="488">
        <v>320</v>
      </c>
      <c r="E47" s="488">
        <v>312</v>
      </c>
      <c r="F47" s="488">
        <v>292.8</v>
      </c>
      <c r="G47" s="488">
        <v>27</v>
      </c>
      <c r="H47" s="488">
        <v>252</v>
      </c>
      <c r="I47" s="488">
        <v>368</v>
      </c>
      <c r="J47" s="488">
        <v>96</v>
      </c>
      <c r="K47" s="489">
        <v>19</v>
      </c>
    </row>
    <row r="48" spans="1:11" ht="15.75" x14ac:dyDescent="0.25">
      <c r="A48" s="482">
        <v>44</v>
      </c>
      <c r="B48" s="64">
        <v>44869</v>
      </c>
      <c r="C48" s="488">
        <v>373</v>
      </c>
      <c r="D48" s="488">
        <v>371</v>
      </c>
      <c r="E48" s="488">
        <v>333.2</v>
      </c>
      <c r="F48" s="488">
        <v>311.8</v>
      </c>
      <c r="G48" s="488">
        <v>39.800000000000011</v>
      </c>
      <c r="H48" s="488">
        <v>293</v>
      </c>
      <c r="I48" s="488">
        <v>386</v>
      </c>
      <c r="J48" s="488">
        <v>88</v>
      </c>
      <c r="K48" s="489">
        <v>12</v>
      </c>
    </row>
    <row r="49" spans="1:11" ht="15.75" x14ac:dyDescent="0.25">
      <c r="A49" s="482">
        <v>45</v>
      </c>
      <c r="B49" s="64">
        <v>44876</v>
      </c>
      <c r="C49" s="488">
        <v>368</v>
      </c>
      <c r="D49" s="488">
        <v>403</v>
      </c>
      <c r="E49" s="488">
        <v>343</v>
      </c>
      <c r="F49" s="488">
        <v>319.8</v>
      </c>
      <c r="G49" s="488">
        <v>25</v>
      </c>
      <c r="H49" s="488">
        <v>275</v>
      </c>
      <c r="I49" s="488">
        <v>406</v>
      </c>
      <c r="J49" s="488">
        <v>97</v>
      </c>
      <c r="K49" s="489">
        <v>18</v>
      </c>
    </row>
    <row r="50" spans="1:11" ht="15.75" x14ac:dyDescent="0.25">
      <c r="A50" s="482">
        <v>46</v>
      </c>
      <c r="B50" s="64">
        <v>44883</v>
      </c>
      <c r="C50" s="488">
        <v>386</v>
      </c>
      <c r="D50" s="488">
        <v>375</v>
      </c>
      <c r="E50" s="488">
        <v>345.8</v>
      </c>
      <c r="F50" s="488">
        <v>334.8</v>
      </c>
      <c r="G50" s="488">
        <v>40.199999999999989</v>
      </c>
      <c r="H50" s="488">
        <v>274</v>
      </c>
      <c r="I50" s="488">
        <v>396</v>
      </c>
      <c r="J50" s="488">
        <v>99</v>
      </c>
      <c r="K50" s="489">
        <v>8</v>
      </c>
    </row>
    <row r="51" spans="1:11" ht="15.75" x14ac:dyDescent="0.25">
      <c r="A51" s="482">
        <v>47</v>
      </c>
      <c r="B51" s="64">
        <v>44890</v>
      </c>
      <c r="C51" s="488">
        <v>360</v>
      </c>
      <c r="D51" s="488">
        <v>413</v>
      </c>
      <c r="E51" s="488">
        <v>339</v>
      </c>
      <c r="F51" s="488">
        <v>335.2</v>
      </c>
      <c r="G51" s="488">
        <v>21</v>
      </c>
      <c r="H51" s="488">
        <v>297</v>
      </c>
      <c r="I51" s="488">
        <v>413</v>
      </c>
      <c r="J51" s="488">
        <v>95</v>
      </c>
      <c r="K51" s="489">
        <v>12</v>
      </c>
    </row>
    <row r="52" spans="1:11" ht="15.75" x14ac:dyDescent="0.25">
      <c r="A52" s="482">
        <v>48</v>
      </c>
      <c r="B52" s="64">
        <v>44897</v>
      </c>
      <c r="C52" s="488">
        <v>338</v>
      </c>
      <c r="D52" s="488">
        <v>378</v>
      </c>
      <c r="E52" s="488">
        <v>359</v>
      </c>
      <c r="F52" s="466">
        <v>342.2</v>
      </c>
      <c r="G52" s="488">
        <v>-21</v>
      </c>
      <c r="H52" s="488">
        <v>324</v>
      </c>
      <c r="I52" s="488">
        <v>387</v>
      </c>
      <c r="J52" s="488">
        <v>100</v>
      </c>
      <c r="K52" s="489">
        <v>14</v>
      </c>
    </row>
    <row r="53" spans="1:11" ht="15.75" x14ac:dyDescent="0.25">
      <c r="A53" s="482">
        <v>49</v>
      </c>
      <c r="B53" s="64">
        <v>44904</v>
      </c>
      <c r="C53" s="488">
        <v>360</v>
      </c>
      <c r="D53" s="466">
        <v>368</v>
      </c>
      <c r="E53" s="488">
        <v>345.4</v>
      </c>
      <c r="F53" s="466">
        <v>336.6</v>
      </c>
      <c r="G53" s="488">
        <v>14.600000000000023</v>
      </c>
      <c r="H53" s="488">
        <v>316</v>
      </c>
      <c r="I53" s="488">
        <v>368</v>
      </c>
      <c r="J53" s="488">
        <v>106</v>
      </c>
      <c r="K53" s="489">
        <v>14</v>
      </c>
    </row>
    <row r="54" spans="1:11" ht="15.75" x14ac:dyDescent="0.25">
      <c r="A54" s="482">
        <v>50</v>
      </c>
      <c r="B54" s="64">
        <v>44911</v>
      </c>
      <c r="C54" s="488">
        <v>360</v>
      </c>
      <c r="D54" s="488">
        <v>363</v>
      </c>
      <c r="E54" s="488">
        <v>353</v>
      </c>
      <c r="F54" s="466">
        <v>347.8</v>
      </c>
      <c r="G54" s="488">
        <v>7</v>
      </c>
      <c r="H54" s="488">
        <v>317</v>
      </c>
      <c r="I54" s="488">
        <v>372</v>
      </c>
      <c r="J54" s="488">
        <v>90</v>
      </c>
      <c r="K54" s="489">
        <v>7</v>
      </c>
    </row>
    <row r="55" spans="1:11" ht="15.75" x14ac:dyDescent="0.25">
      <c r="A55" s="518">
        <v>51</v>
      </c>
      <c r="B55" s="519">
        <v>44918</v>
      </c>
      <c r="C55" s="465">
        <v>411</v>
      </c>
      <c r="D55" s="465">
        <v>347</v>
      </c>
      <c r="E55" s="465">
        <v>280</v>
      </c>
      <c r="F55" s="466">
        <v>290</v>
      </c>
      <c r="G55" s="465">
        <v>131</v>
      </c>
      <c r="H55" s="465">
        <v>194</v>
      </c>
      <c r="I55" s="465">
        <v>354</v>
      </c>
      <c r="J55" s="465">
        <v>130</v>
      </c>
      <c r="K55" s="467">
        <v>21</v>
      </c>
    </row>
    <row r="56" spans="1:11" ht="15.75" x14ac:dyDescent="0.25">
      <c r="A56" s="518">
        <v>52</v>
      </c>
      <c r="B56" s="519">
        <v>44925</v>
      </c>
      <c r="C56" s="488">
        <v>238</v>
      </c>
      <c r="D56" s="488">
        <v>243</v>
      </c>
      <c r="E56" s="488">
        <v>308.60000000000002</v>
      </c>
      <c r="F56" s="466">
        <v>281.8</v>
      </c>
      <c r="G56" s="488">
        <v>-70.600000000000023</v>
      </c>
      <c r="H56" s="488">
        <v>243</v>
      </c>
      <c r="I56" s="488">
        <v>365</v>
      </c>
      <c r="J56" s="488">
        <v>82</v>
      </c>
      <c r="K56" s="489">
        <v>9</v>
      </c>
    </row>
    <row r="57" spans="1:11" ht="15.75" x14ac:dyDescent="0.25">
      <c r="A57" s="248" t="s">
        <v>169</v>
      </c>
      <c r="B57" s="249"/>
      <c r="C57" s="250"/>
      <c r="D57" s="250"/>
      <c r="E57" s="250"/>
      <c r="F57" s="250"/>
      <c r="G57" s="250"/>
      <c r="H57" s="250"/>
      <c r="I57" s="250"/>
      <c r="J57" s="250"/>
      <c r="K57" s="143"/>
    </row>
    <row r="58" spans="1:11" ht="15.75" x14ac:dyDescent="0.25">
      <c r="A58" s="326" t="s">
        <v>213</v>
      </c>
      <c r="B58" s="252"/>
      <c r="C58" s="253"/>
      <c r="D58" s="253"/>
      <c r="E58" s="253"/>
      <c r="F58" s="253"/>
      <c r="G58" s="253"/>
      <c r="H58" s="253"/>
      <c r="I58" s="253"/>
      <c r="J58" s="253"/>
      <c r="K58" s="143"/>
    </row>
    <row r="59" spans="1:11" ht="15.75" x14ac:dyDescent="0.25">
      <c r="A59" s="251" t="s">
        <v>214</v>
      </c>
      <c r="B59" s="252"/>
      <c r="C59" s="253"/>
      <c r="D59" s="253"/>
      <c r="E59" s="253"/>
      <c r="F59" s="253"/>
      <c r="G59" s="253"/>
      <c r="H59" s="253"/>
      <c r="I59" s="253"/>
      <c r="J59" s="253"/>
      <c r="K59" s="143"/>
    </row>
    <row r="60" spans="1:11" ht="15.75" x14ac:dyDescent="0.25">
      <c r="A60" s="251" t="s">
        <v>215</v>
      </c>
      <c r="B60" s="252"/>
      <c r="C60" s="253"/>
      <c r="D60" s="253"/>
      <c r="E60" s="253"/>
      <c r="F60" s="253"/>
      <c r="G60" s="253"/>
      <c r="H60" s="253"/>
      <c r="I60" s="253"/>
      <c r="J60" s="253"/>
      <c r="K60" s="143"/>
    </row>
    <row r="61" spans="1:11" ht="15.75" x14ac:dyDescent="0.25">
      <c r="A61" s="520" t="s">
        <v>322</v>
      </c>
      <c r="B61" s="521"/>
      <c r="C61" s="522"/>
      <c r="D61" s="522"/>
      <c r="E61" s="523"/>
      <c r="F61" s="523"/>
      <c r="G61" s="523"/>
      <c r="H61" s="523"/>
      <c r="I61" s="523"/>
      <c r="J61" s="522"/>
      <c r="K61" s="143"/>
    </row>
    <row r="62" spans="1:11" ht="15.75" x14ac:dyDescent="0.25">
      <c r="A62" s="8" t="s">
        <v>323</v>
      </c>
      <c r="C62" s="140"/>
      <c r="D62" s="140"/>
    </row>
    <row r="63" spans="1:11" ht="15" x14ac:dyDescent="0.2">
      <c r="A63" s="141"/>
      <c r="C63" s="140"/>
      <c r="D63" s="140"/>
    </row>
    <row r="64" spans="1:1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spans="1:11" x14ac:dyDescent="0.2"/>
    <row r="98" spans="1:11" x14ac:dyDescent="0.2"/>
    <row r="99" spans="1:11" x14ac:dyDescent="0.2"/>
    <row r="100" spans="1:11" x14ac:dyDescent="0.2"/>
    <row r="101" spans="1:11" x14ac:dyDescent="0.2"/>
    <row r="102" spans="1:11" x14ac:dyDescent="0.2"/>
    <row r="103" spans="1:11" x14ac:dyDescent="0.2"/>
    <row r="104" spans="1:11" x14ac:dyDescent="0.2"/>
    <row r="105" spans="1:11" x14ac:dyDescent="0.2"/>
    <row r="106" spans="1:11" x14ac:dyDescent="0.2"/>
    <row r="107" spans="1:11" x14ac:dyDescent="0.2"/>
    <row r="108" spans="1:11" s="143" customFormat="1" x14ac:dyDescent="0.2">
      <c r="A108" s="105"/>
      <c r="B108" s="134"/>
      <c r="C108" s="135"/>
      <c r="D108" s="135"/>
      <c r="E108" s="105"/>
      <c r="F108" s="105"/>
      <c r="G108" s="105"/>
      <c r="H108" s="105"/>
      <c r="I108" s="105"/>
      <c r="J108" s="135"/>
      <c r="K108" s="105"/>
    </row>
    <row r="109" spans="1:11" s="143" customFormat="1" x14ac:dyDescent="0.2">
      <c r="A109" s="105"/>
      <c r="B109" s="134"/>
      <c r="C109" s="135"/>
      <c r="D109" s="135"/>
      <c r="E109" s="105"/>
      <c r="F109" s="105"/>
      <c r="G109" s="105"/>
      <c r="H109" s="105"/>
      <c r="I109" s="105"/>
      <c r="J109" s="135"/>
      <c r="K109" s="105"/>
    </row>
    <row r="110" spans="1:11" s="143" customFormat="1" x14ac:dyDescent="0.2">
      <c r="A110" s="105"/>
      <c r="B110" s="134"/>
      <c r="C110" s="135"/>
      <c r="D110" s="135"/>
      <c r="E110" s="105"/>
      <c r="F110" s="105"/>
      <c r="G110" s="105"/>
      <c r="H110" s="105"/>
      <c r="I110" s="105"/>
      <c r="J110" s="135"/>
      <c r="K110" s="105"/>
    </row>
    <row r="111" spans="1:11" s="143" customFormat="1" x14ac:dyDescent="0.2">
      <c r="A111" s="105"/>
      <c r="B111" s="134"/>
      <c r="C111" s="135"/>
      <c r="D111" s="135"/>
      <c r="E111" s="105"/>
      <c r="F111" s="105"/>
      <c r="G111" s="105"/>
      <c r="H111" s="105"/>
      <c r="I111" s="105"/>
      <c r="J111" s="135"/>
      <c r="K111" s="105"/>
    </row>
    <row r="112" spans="1:11"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1" x14ac:dyDescent="0.2"/>
  </sheetData>
  <hyperlinks>
    <hyperlink ref="L1" location="Contents!A1" display="Contents" xr:uid="{00000000-0004-0000-0300-000000000000}"/>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ADCF2"/>
  </sheetPr>
  <dimension ref="A1:GT41"/>
  <sheetViews>
    <sheetView showGridLines="0" zoomScale="90" zoomScaleNormal="90" zoomScaleSheetLayoutView="100" workbookViewId="0">
      <pane xSplit="3" topLeftCell="EM1" activePane="topRight" state="frozen"/>
      <selection pane="topRight"/>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23" width="10.85546875" style="143" customWidth="1"/>
    <col min="124" max="124" width="10.7109375" style="143" customWidth="1"/>
    <col min="125" max="125" width="11.42578125" style="143" customWidth="1"/>
    <col min="126" max="126" width="10.28515625" style="143" customWidth="1"/>
    <col min="127" max="127" width="11.140625" style="143" customWidth="1"/>
    <col min="128" max="128" width="10.140625" style="143" customWidth="1"/>
    <col min="129" max="129" width="10.28515625" style="143" customWidth="1"/>
    <col min="130" max="130" width="12" style="143" customWidth="1"/>
    <col min="131" max="131" width="11.42578125" style="143" customWidth="1"/>
    <col min="132" max="132" width="12.42578125" style="143" customWidth="1"/>
    <col min="133" max="133" width="11.140625" style="143" bestFit="1" customWidth="1"/>
    <col min="134" max="136" width="11.5703125" style="143" bestFit="1" customWidth="1"/>
    <col min="137" max="137" width="12" style="143" customWidth="1"/>
    <col min="138" max="140" width="13.42578125" style="143" bestFit="1" customWidth="1"/>
    <col min="141" max="141" width="10.7109375" style="143" bestFit="1" customWidth="1"/>
    <col min="142" max="142" width="22.28515625" style="143" customWidth="1"/>
    <col min="143" max="143" width="21.28515625" style="143" customWidth="1"/>
    <col min="144" max="144" width="20.42578125" style="143" customWidth="1"/>
    <col min="145" max="145" width="18.42578125" style="143" customWidth="1"/>
    <col min="146" max="146" width="19.42578125" style="143" customWidth="1"/>
    <col min="147" max="147" width="21.140625" style="143" customWidth="1"/>
    <col min="148" max="148" width="20.85546875" style="143" customWidth="1"/>
    <col min="149" max="149" width="18.42578125" style="143" customWidth="1"/>
    <col min="150" max="16384" width="5.28515625" style="143"/>
  </cols>
  <sheetData>
    <row r="1" spans="1:202" ht="23.25" x14ac:dyDescent="0.35">
      <c r="A1" s="72" t="s">
        <v>255</v>
      </c>
      <c r="B1" s="142"/>
      <c r="C1" s="142"/>
      <c r="D1" s="142"/>
      <c r="E1" s="142"/>
      <c r="CC1" s="275" t="s">
        <v>31</v>
      </c>
    </row>
    <row r="2" spans="1:202" ht="15.75" x14ac:dyDescent="0.25">
      <c r="A2" s="58" t="s">
        <v>102</v>
      </c>
    </row>
    <row r="3" spans="1:202" ht="15.75" x14ac:dyDescent="0.25">
      <c r="A3" s="104" t="s">
        <v>170</v>
      </c>
    </row>
    <row r="4" spans="1:202" ht="63" x14ac:dyDescent="0.25">
      <c r="A4" s="74" t="s">
        <v>94</v>
      </c>
      <c r="B4" s="75" t="s">
        <v>95</v>
      </c>
      <c r="C4" s="76" t="s">
        <v>166</v>
      </c>
      <c r="D4" s="305"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6" t="s">
        <v>167</v>
      </c>
      <c r="BK4" s="279" t="s">
        <v>200</v>
      </c>
      <c r="BL4" s="279" t="s">
        <v>201</v>
      </c>
      <c r="BM4" s="279" t="s">
        <v>202</v>
      </c>
      <c r="BN4" s="279" t="s">
        <v>203</v>
      </c>
      <c r="BO4" s="297" t="s">
        <v>204</v>
      </c>
      <c r="BP4" s="279" t="s">
        <v>205</v>
      </c>
      <c r="BQ4" s="279" t="s">
        <v>206</v>
      </c>
      <c r="BR4" s="279" t="s">
        <v>207</v>
      </c>
      <c r="BS4" s="279" t="s">
        <v>208</v>
      </c>
      <c r="BT4" s="279" t="s">
        <v>210</v>
      </c>
      <c r="BU4" s="279" t="s">
        <v>211</v>
      </c>
      <c r="BV4" s="279" t="s">
        <v>217</v>
      </c>
      <c r="BW4" s="279" t="s">
        <v>219</v>
      </c>
      <c r="BX4" s="279" t="s">
        <v>220</v>
      </c>
      <c r="BY4" s="334" t="s">
        <v>222</v>
      </c>
      <c r="BZ4" s="279" t="s">
        <v>223</v>
      </c>
      <c r="CA4" s="279" t="s">
        <v>224</v>
      </c>
      <c r="CB4" s="279" t="s">
        <v>225</v>
      </c>
      <c r="CC4" s="279" t="s">
        <v>226</v>
      </c>
      <c r="CD4" s="279" t="s">
        <v>227</v>
      </c>
      <c r="CE4" s="279" t="s">
        <v>231</v>
      </c>
      <c r="CF4" s="279" t="s">
        <v>232</v>
      </c>
      <c r="CG4" s="279" t="s">
        <v>233</v>
      </c>
      <c r="CH4" s="352" t="s">
        <v>234</v>
      </c>
      <c r="CI4" s="352" t="s">
        <v>236</v>
      </c>
      <c r="CJ4" s="352" t="s">
        <v>237</v>
      </c>
      <c r="CK4" s="352" t="s">
        <v>238</v>
      </c>
      <c r="CL4" s="352" t="s">
        <v>239</v>
      </c>
      <c r="CM4" s="352" t="s">
        <v>240</v>
      </c>
      <c r="CN4" s="352" t="s">
        <v>241</v>
      </c>
      <c r="CO4" s="352" t="s">
        <v>242</v>
      </c>
      <c r="CP4" s="378" t="s">
        <v>243</v>
      </c>
      <c r="CQ4" s="378" t="s">
        <v>244</v>
      </c>
      <c r="CR4" s="378" t="s">
        <v>245</v>
      </c>
      <c r="CS4" s="378" t="s">
        <v>246</v>
      </c>
      <c r="CT4" s="378" t="s">
        <v>265</v>
      </c>
      <c r="CU4" s="378" t="s">
        <v>267</v>
      </c>
      <c r="CV4" s="378" t="s">
        <v>268</v>
      </c>
      <c r="CW4" s="378" t="s">
        <v>269</v>
      </c>
      <c r="CX4" s="378" t="s">
        <v>270</v>
      </c>
      <c r="CY4" s="378" t="s">
        <v>271</v>
      </c>
      <c r="CZ4" s="378" t="s">
        <v>273</v>
      </c>
      <c r="DA4" s="378" t="s">
        <v>274</v>
      </c>
      <c r="DB4" s="378" t="s">
        <v>275</v>
      </c>
      <c r="DC4" s="378" t="s">
        <v>276</v>
      </c>
      <c r="DD4" s="418" t="s">
        <v>277</v>
      </c>
      <c r="DE4" s="418" t="s">
        <v>278</v>
      </c>
      <c r="DF4" s="418" t="s">
        <v>279</v>
      </c>
      <c r="DG4" s="418" t="s">
        <v>280</v>
      </c>
      <c r="DH4" s="418" t="s">
        <v>281</v>
      </c>
      <c r="DI4" s="418" t="s">
        <v>282</v>
      </c>
      <c r="DJ4" s="418" t="s">
        <v>283</v>
      </c>
      <c r="DK4" s="246" t="s">
        <v>285</v>
      </c>
      <c r="DL4" s="418" t="s">
        <v>287</v>
      </c>
      <c r="DM4" s="418" t="s">
        <v>288</v>
      </c>
      <c r="DN4" s="418" t="s">
        <v>289</v>
      </c>
      <c r="DO4" s="418" t="s">
        <v>290</v>
      </c>
      <c r="DP4" s="418" t="s">
        <v>291</v>
      </c>
      <c r="DQ4" s="418" t="s">
        <v>292</v>
      </c>
      <c r="DR4" s="418" t="s">
        <v>293</v>
      </c>
      <c r="DS4" s="418" t="s">
        <v>294</v>
      </c>
      <c r="DT4" s="418" t="s">
        <v>295</v>
      </c>
      <c r="DU4" s="418" t="s">
        <v>296</v>
      </c>
      <c r="DV4" s="418" t="s">
        <v>297</v>
      </c>
      <c r="DW4" s="418" t="s">
        <v>298</v>
      </c>
      <c r="DX4" s="418" t="s">
        <v>299</v>
      </c>
      <c r="DY4" s="418" t="s">
        <v>300</v>
      </c>
      <c r="DZ4" s="418" t="s">
        <v>301</v>
      </c>
      <c r="EA4" s="418" t="s">
        <v>302</v>
      </c>
      <c r="EB4" s="468" t="s">
        <v>304</v>
      </c>
      <c r="EC4" s="468" t="s">
        <v>307</v>
      </c>
      <c r="ED4" s="468" t="s">
        <v>309</v>
      </c>
      <c r="EE4" s="468" t="s">
        <v>310</v>
      </c>
      <c r="EF4" s="468" t="s">
        <v>311</v>
      </c>
      <c r="EG4" s="468" t="s">
        <v>313</v>
      </c>
      <c r="EH4" s="468" t="s">
        <v>315</v>
      </c>
      <c r="EI4" s="468" t="s">
        <v>316</v>
      </c>
      <c r="EJ4" s="468" t="s">
        <v>317</v>
      </c>
      <c r="EK4" s="468" t="s">
        <v>318</v>
      </c>
      <c r="EL4" s="468" t="s">
        <v>331</v>
      </c>
      <c r="EM4" s="468" t="s">
        <v>330</v>
      </c>
      <c r="EN4" s="468" t="s">
        <v>329</v>
      </c>
      <c r="EO4" s="468" t="s">
        <v>328</v>
      </c>
      <c r="EP4" s="468" t="s">
        <v>327</v>
      </c>
      <c r="EQ4" s="468" t="s">
        <v>326</v>
      </c>
      <c r="ER4" s="468" t="s">
        <v>325</v>
      </c>
      <c r="ES4" s="468" t="s">
        <v>324</v>
      </c>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101">
        <v>48586</v>
      </c>
      <c r="D5" s="300">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4">
        <v>282</v>
      </c>
      <c r="BP5" s="316">
        <v>265</v>
      </c>
      <c r="BQ5" s="316">
        <v>313</v>
      </c>
      <c r="BR5" s="316">
        <v>319</v>
      </c>
      <c r="BS5" s="316">
        <v>272</v>
      </c>
      <c r="BT5" s="316">
        <v>298</v>
      </c>
      <c r="BU5" s="316">
        <v>231</v>
      </c>
      <c r="BV5" s="316">
        <v>306</v>
      </c>
      <c r="BW5" s="316">
        <v>293</v>
      </c>
      <c r="BX5" s="316">
        <v>342</v>
      </c>
      <c r="BY5" s="316">
        <v>331</v>
      </c>
      <c r="BZ5" s="316">
        <v>343</v>
      </c>
      <c r="CA5" s="316">
        <v>299</v>
      </c>
      <c r="CB5" s="316">
        <v>340</v>
      </c>
      <c r="CC5" s="316">
        <v>377</v>
      </c>
      <c r="CD5" s="316">
        <v>374</v>
      </c>
      <c r="CE5" s="316">
        <v>351</v>
      </c>
      <c r="CF5" s="316">
        <v>380</v>
      </c>
      <c r="CG5" s="316">
        <v>330</v>
      </c>
      <c r="CH5" s="316">
        <v>337</v>
      </c>
      <c r="CI5" s="316">
        <v>313</v>
      </c>
      <c r="CJ5" s="316">
        <v>320</v>
      </c>
      <c r="CK5" s="316">
        <v>371</v>
      </c>
      <c r="CL5" s="316">
        <v>403</v>
      </c>
      <c r="CM5" s="316">
        <v>375</v>
      </c>
      <c r="CN5" s="316">
        <v>413</v>
      </c>
      <c r="CO5" s="316">
        <v>378</v>
      </c>
      <c r="CP5" s="316">
        <v>368</v>
      </c>
      <c r="CQ5" s="316">
        <v>363</v>
      </c>
      <c r="CR5" s="316">
        <v>347</v>
      </c>
      <c r="CS5" s="316">
        <v>243</v>
      </c>
      <c r="CT5" s="316">
        <v>416</v>
      </c>
      <c r="CU5" s="316">
        <v>445</v>
      </c>
      <c r="CV5" s="316">
        <v>317</v>
      </c>
      <c r="CW5" s="316">
        <v>336</v>
      </c>
      <c r="CX5" s="316">
        <v>363</v>
      </c>
      <c r="CY5" s="316">
        <v>375</v>
      </c>
      <c r="CZ5" s="316">
        <v>319</v>
      </c>
      <c r="DA5" s="316">
        <v>327</v>
      </c>
      <c r="DB5" s="316">
        <v>338</v>
      </c>
      <c r="DC5" s="316">
        <v>338</v>
      </c>
      <c r="DD5" s="316">
        <v>301</v>
      </c>
      <c r="DE5" s="316">
        <v>365</v>
      </c>
      <c r="DF5" s="316">
        <v>339</v>
      </c>
      <c r="DG5" s="316">
        <v>355</v>
      </c>
      <c r="DH5" s="316">
        <v>335</v>
      </c>
      <c r="DI5" s="316">
        <v>260</v>
      </c>
      <c r="DJ5" s="316">
        <v>365</v>
      </c>
      <c r="DK5" s="316">
        <v>281</v>
      </c>
      <c r="DL5" s="316">
        <v>322</v>
      </c>
      <c r="DM5" s="316">
        <v>312</v>
      </c>
      <c r="DN5" s="316">
        <v>329</v>
      </c>
      <c r="DO5" s="316">
        <v>220</v>
      </c>
      <c r="DP5" s="316">
        <v>342</v>
      </c>
      <c r="DQ5" s="316">
        <v>298</v>
      </c>
      <c r="DR5" s="316">
        <v>322</v>
      </c>
      <c r="DS5" s="316">
        <v>347</v>
      </c>
      <c r="DT5" s="316">
        <v>315</v>
      </c>
      <c r="DU5" s="316">
        <v>249</v>
      </c>
      <c r="DV5" s="316">
        <v>340</v>
      </c>
      <c r="DW5" s="316">
        <v>351</v>
      </c>
      <c r="DX5" s="316">
        <v>336</v>
      </c>
      <c r="DY5" s="316">
        <v>301</v>
      </c>
      <c r="DZ5" s="316">
        <v>320</v>
      </c>
      <c r="EA5" s="316">
        <v>315</v>
      </c>
      <c r="EB5" s="316">
        <v>263</v>
      </c>
      <c r="EC5" s="316">
        <v>314</v>
      </c>
      <c r="ED5" s="316">
        <v>333</v>
      </c>
      <c r="EE5" s="316">
        <v>276</v>
      </c>
      <c r="EF5" s="316">
        <v>299</v>
      </c>
      <c r="EG5" s="316">
        <v>311</v>
      </c>
      <c r="EH5" s="316">
        <v>308</v>
      </c>
      <c r="EI5" s="316">
        <v>331</v>
      </c>
      <c r="EJ5" s="316">
        <v>339</v>
      </c>
      <c r="EK5" s="316">
        <v>373</v>
      </c>
      <c r="EL5" s="316">
        <v>368</v>
      </c>
      <c r="EM5" s="316">
        <v>386</v>
      </c>
      <c r="EN5" s="316">
        <v>360</v>
      </c>
      <c r="EO5" s="316">
        <v>338</v>
      </c>
      <c r="EP5" s="316">
        <v>360</v>
      </c>
      <c r="EQ5" s="316">
        <v>360</v>
      </c>
      <c r="ER5" s="316">
        <v>411</v>
      </c>
      <c r="ES5" s="316">
        <v>238</v>
      </c>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28"/>
      <c r="B6" s="329" t="s">
        <v>218</v>
      </c>
      <c r="C6" s="317">
        <v>336</v>
      </c>
      <c r="D6" s="304">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5">
        <v>2</v>
      </c>
      <c r="BP6" s="317">
        <v>5</v>
      </c>
      <c r="BQ6" s="317">
        <v>3</v>
      </c>
      <c r="BR6" s="317">
        <v>4</v>
      </c>
      <c r="BS6" s="317">
        <v>5</v>
      </c>
      <c r="BT6" s="317">
        <v>2</v>
      </c>
      <c r="BU6" s="317">
        <v>1</v>
      </c>
      <c r="BV6" s="317">
        <v>3</v>
      </c>
      <c r="BW6" s="317">
        <v>8</v>
      </c>
      <c r="BX6" s="317">
        <v>4</v>
      </c>
      <c r="BY6" s="317">
        <v>1</v>
      </c>
      <c r="BZ6" s="317">
        <v>2</v>
      </c>
      <c r="CA6" s="317">
        <v>2</v>
      </c>
      <c r="CB6" s="317">
        <v>1</v>
      </c>
      <c r="CC6" s="317">
        <v>1</v>
      </c>
      <c r="CD6" s="317">
        <v>2</v>
      </c>
      <c r="CE6" s="317">
        <v>2</v>
      </c>
      <c r="CF6" s="317">
        <v>3</v>
      </c>
      <c r="CG6" s="317">
        <v>1</v>
      </c>
      <c r="CH6" s="317">
        <v>3</v>
      </c>
      <c r="CI6" s="317">
        <v>4</v>
      </c>
      <c r="CJ6" s="317">
        <v>0</v>
      </c>
      <c r="CK6" s="317">
        <v>2</v>
      </c>
      <c r="CL6" s="317">
        <v>3</v>
      </c>
      <c r="CM6" s="317">
        <v>4</v>
      </c>
      <c r="CN6" s="317">
        <v>2</v>
      </c>
      <c r="CO6" s="317">
        <v>3</v>
      </c>
      <c r="CP6" s="317">
        <v>3</v>
      </c>
      <c r="CQ6" s="317">
        <v>2</v>
      </c>
      <c r="CR6" s="317">
        <v>5</v>
      </c>
      <c r="CS6" s="317">
        <v>3</v>
      </c>
      <c r="CT6" s="317">
        <v>2</v>
      </c>
      <c r="CU6" s="317">
        <v>1</v>
      </c>
      <c r="CV6" s="317">
        <v>3</v>
      </c>
      <c r="CW6" s="317">
        <v>1</v>
      </c>
      <c r="CX6" s="317">
        <v>2</v>
      </c>
      <c r="CY6" s="317">
        <v>2</v>
      </c>
      <c r="CZ6" s="317">
        <v>3</v>
      </c>
      <c r="DA6" s="317">
        <v>2</v>
      </c>
      <c r="DB6" s="317">
        <v>1</v>
      </c>
      <c r="DC6" s="317">
        <v>4</v>
      </c>
      <c r="DD6" s="317">
        <v>1</v>
      </c>
      <c r="DE6" s="317">
        <v>1</v>
      </c>
      <c r="DF6" s="317">
        <v>4</v>
      </c>
      <c r="DG6" s="317">
        <v>4</v>
      </c>
      <c r="DH6" s="317">
        <v>1</v>
      </c>
      <c r="DI6" s="317">
        <v>1</v>
      </c>
      <c r="DJ6" s="317">
        <v>1</v>
      </c>
      <c r="DK6" s="317">
        <v>5</v>
      </c>
      <c r="DL6" s="317">
        <v>4</v>
      </c>
      <c r="DM6" s="317">
        <v>1</v>
      </c>
      <c r="DN6" s="317">
        <v>4</v>
      </c>
      <c r="DO6" s="317">
        <v>3</v>
      </c>
      <c r="DP6" s="317">
        <v>2</v>
      </c>
      <c r="DQ6" s="317">
        <v>5</v>
      </c>
      <c r="DR6" s="317">
        <v>0</v>
      </c>
      <c r="DS6" s="317">
        <v>2</v>
      </c>
      <c r="DT6" s="317">
        <v>3</v>
      </c>
      <c r="DU6" s="317">
        <v>0</v>
      </c>
      <c r="DV6" s="317">
        <v>2</v>
      </c>
      <c r="DW6" s="317">
        <v>2</v>
      </c>
      <c r="DX6" s="317">
        <v>3</v>
      </c>
      <c r="DY6" s="317">
        <v>3</v>
      </c>
      <c r="DZ6" s="317">
        <v>1</v>
      </c>
      <c r="EA6" s="317">
        <v>2</v>
      </c>
      <c r="EB6" s="317">
        <v>1</v>
      </c>
      <c r="EC6" s="317">
        <v>4</v>
      </c>
      <c r="ED6" s="317">
        <v>3</v>
      </c>
      <c r="EE6" s="317">
        <v>1</v>
      </c>
      <c r="EF6" s="317">
        <v>1</v>
      </c>
      <c r="EG6" s="317">
        <v>2</v>
      </c>
      <c r="EH6" s="317">
        <v>2</v>
      </c>
      <c r="EI6" s="317">
        <v>3</v>
      </c>
      <c r="EJ6" s="317">
        <v>5</v>
      </c>
      <c r="EK6" s="317">
        <v>0</v>
      </c>
      <c r="EL6" s="317">
        <v>3</v>
      </c>
      <c r="EM6" s="317">
        <v>1</v>
      </c>
      <c r="EN6" s="317">
        <v>5</v>
      </c>
      <c r="EO6" s="317">
        <v>3</v>
      </c>
      <c r="EP6" s="317">
        <v>1</v>
      </c>
      <c r="EQ6" s="317">
        <v>1</v>
      </c>
      <c r="ER6" s="317">
        <v>2</v>
      </c>
      <c r="ES6" s="317">
        <v>4</v>
      </c>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17">
        <v>1670</v>
      </c>
      <c r="D7" s="304">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5">
        <v>15</v>
      </c>
      <c r="BP7" s="317">
        <v>15</v>
      </c>
      <c r="BQ7" s="317">
        <v>21</v>
      </c>
      <c r="BR7" s="317">
        <v>10</v>
      </c>
      <c r="BS7" s="317">
        <v>11</v>
      </c>
      <c r="BT7" s="317">
        <v>10</v>
      </c>
      <c r="BU7" s="317">
        <v>3</v>
      </c>
      <c r="BV7" s="317">
        <v>3</v>
      </c>
      <c r="BW7" s="317">
        <v>13</v>
      </c>
      <c r="BX7" s="317">
        <v>18</v>
      </c>
      <c r="BY7" s="317">
        <v>9</v>
      </c>
      <c r="BZ7" s="317">
        <v>10</v>
      </c>
      <c r="CA7" s="317">
        <v>5</v>
      </c>
      <c r="CB7" s="317">
        <v>12</v>
      </c>
      <c r="CC7" s="317">
        <v>7</v>
      </c>
      <c r="CD7" s="317">
        <v>14</v>
      </c>
      <c r="CE7" s="317">
        <v>13</v>
      </c>
      <c r="CF7" s="317">
        <v>14</v>
      </c>
      <c r="CG7" s="317">
        <v>9</v>
      </c>
      <c r="CH7" s="317">
        <v>14</v>
      </c>
      <c r="CI7" s="317">
        <v>8</v>
      </c>
      <c r="CJ7" s="317">
        <v>7</v>
      </c>
      <c r="CK7" s="317">
        <v>9</v>
      </c>
      <c r="CL7" s="317">
        <v>22</v>
      </c>
      <c r="CM7" s="317">
        <v>10</v>
      </c>
      <c r="CN7" s="317">
        <v>16</v>
      </c>
      <c r="CO7" s="317">
        <v>12</v>
      </c>
      <c r="CP7" s="317">
        <v>16</v>
      </c>
      <c r="CQ7" s="317">
        <v>13</v>
      </c>
      <c r="CR7" s="317">
        <v>4</v>
      </c>
      <c r="CS7" s="317">
        <v>3</v>
      </c>
      <c r="CT7" s="317">
        <v>12</v>
      </c>
      <c r="CU7" s="317">
        <v>15</v>
      </c>
      <c r="CV7" s="317">
        <v>6</v>
      </c>
      <c r="CW7" s="317">
        <v>12</v>
      </c>
      <c r="CX7" s="317">
        <v>5</v>
      </c>
      <c r="CY7" s="317">
        <v>9</v>
      </c>
      <c r="CZ7" s="317">
        <v>10</v>
      </c>
      <c r="DA7" s="317">
        <v>13</v>
      </c>
      <c r="DB7" s="317">
        <v>10</v>
      </c>
      <c r="DC7" s="317">
        <v>8</v>
      </c>
      <c r="DD7" s="317">
        <v>12</v>
      </c>
      <c r="DE7" s="317">
        <v>14</v>
      </c>
      <c r="DF7" s="317">
        <v>12</v>
      </c>
      <c r="DG7" s="317">
        <v>8</v>
      </c>
      <c r="DH7" s="317">
        <v>14</v>
      </c>
      <c r="DI7" s="317">
        <v>4</v>
      </c>
      <c r="DJ7" s="317">
        <v>10</v>
      </c>
      <c r="DK7" s="317">
        <v>6</v>
      </c>
      <c r="DL7" s="317">
        <v>9</v>
      </c>
      <c r="DM7" s="317">
        <v>5</v>
      </c>
      <c r="DN7" s="317">
        <v>14</v>
      </c>
      <c r="DO7" s="317">
        <v>7</v>
      </c>
      <c r="DP7" s="317">
        <v>12</v>
      </c>
      <c r="DQ7" s="317">
        <v>14</v>
      </c>
      <c r="DR7" s="317">
        <v>10</v>
      </c>
      <c r="DS7" s="317">
        <v>14</v>
      </c>
      <c r="DT7" s="317">
        <v>11</v>
      </c>
      <c r="DU7" s="317">
        <v>6</v>
      </c>
      <c r="DV7" s="317">
        <v>8</v>
      </c>
      <c r="DW7" s="317">
        <v>18</v>
      </c>
      <c r="DX7" s="317">
        <v>13</v>
      </c>
      <c r="DY7" s="317">
        <v>12</v>
      </c>
      <c r="DZ7" s="317">
        <v>16</v>
      </c>
      <c r="EA7" s="317">
        <v>8</v>
      </c>
      <c r="EB7" s="317">
        <v>6</v>
      </c>
      <c r="EC7" s="317">
        <v>12</v>
      </c>
      <c r="ED7" s="317">
        <v>13</v>
      </c>
      <c r="EE7" s="317">
        <v>9</v>
      </c>
      <c r="EF7" s="317">
        <v>12</v>
      </c>
      <c r="EG7" s="317">
        <v>7</v>
      </c>
      <c r="EH7" s="317">
        <v>11</v>
      </c>
      <c r="EI7" s="317">
        <v>9</v>
      </c>
      <c r="EJ7" s="317">
        <v>12</v>
      </c>
      <c r="EK7" s="317">
        <v>10</v>
      </c>
      <c r="EL7" s="317">
        <v>8</v>
      </c>
      <c r="EM7" s="317">
        <v>11</v>
      </c>
      <c r="EN7" s="317">
        <v>12</v>
      </c>
      <c r="EO7" s="317">
        <v>7</v>
      </c>
      <c r="EP7" s="317">
        <v>10</v>
      </c>
      <c r="EQ7" s="317">
        <v>15</v>
      </c>
      <c r="ER7" s="317">
        <v>13</v>
      </c>
      <c r="ES7" s="317">
        <v>2</v>
      </c>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17">
        <v>6608</v>
      </c>
      <c r="D8" s="304">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5">
        <v>62</v>
      </c>
      <c r="BP8" s="317">
        <v>40</v>
      </c>
      <c r="BQ8" s="317">
        <v>55</v>
      </c>
      <c r="BR8" s="317">
        <v>49</v>
      </c>
      <c r="BS8" s="317">
        <v>52</v>
      </c>
      <c r="BT8" s="317">
        <v>40</v>
      </c>
      <c r="BU8" s="317">
        <v>35</v>
      </c>
      <c r="BV8" s="317">
        <v>42</v>
      </c>
      <c r="BW8" s="317">
        <v>31</v>
      </c>
      <c r="BX8" s="317">
        <v>41</v>
      </c>
      <c r="BY8" s="317">
        <v>51</v>
      </c>
      <c r="BZ8" s="317">
        <v>42</v>
      </c>
      <c r="CA8" s="317">
        <v>37</v>
      </c>
      <c r="CB8" s="317">
        <v>44</v>
      </c>
      <c r="CC8" s="317">
        <v>48</v>
      </c>
      <c r="CD8" s="317">
        <v>56</v>
      </c>
      <c r="CE8" s="317">
        <v>37</v>
      </c>
      <c r="CF8" s="317">
        <v>35</v>
      </c>
      <c r="CG8" s="317">
        <v>45</v>
      </c>
      <c r="CH8" s="317">
        <v>57</v>
      </c>
      <c r="CI8" s="317">
        <v>32</v>
      </c>
      <c r="CJ8" s="317">
        <v>41</v>
      </c>
      <c r="CK8" s="317">
        <v>58</v>
      </c>
      <c r="CL8" s="317">
        <v>69</v>
      </c>
      <c r="CM8" s="317">
        <v>59</v>
      </c>
      <c r="CN8" s="317">
        <v>55</v>
      </c>
      <c r="CO8" s="317">
        <v>53</v>
      </c>
      <c r="CP8" s="317">
        <v>39</v>
      </c>
      <c r="CQ8" s="317">
        <v>43</v>
      </c>
      <c r="CR8" s="317">
        <v>38</v>
      </c>
      <c r="CS8" s="317">
        <v>35</v>
      </c>
      <c r="CT8" s="317">
        <v>53</v>
      </c>
      <c r="CU8" s="317">
        <v>61</v>
      </c>
      <c r="CV8" s="317">
        <v>34</v>
      </c>
      <c r="CW8" s="317">
        <v>37</v>
      </c>
      <c r="CX8" s="317">
        <v>41</v>
      </c>
      <c r="CY8" s="317">
        <v>47</v>
      </c>
      <c r="CZ8" s="317">
        <v>38</v>
      </c>
      <c r="DA8" s="317">
        <v>34</v>
      </c>
      <c r="DB8" s="317">
        <v>48</v>
      </c>
      <c r="DC8" s="317">
        <v>44</v>
      </c>
      <c r="DD8" s="317">
        <v>37</v>
      </c>
      <c r="DE8" s="317">
        <v>46</v>
      </c>
      <c r="DF8" s="317">
        <v>44</v>
      </c>
      <c r="DG8" s="317">
        <v>52</v>
      </c>
      <c r="DH8" s="317">
        <v>52</v>
      </c>
      <c r="DI8" s="317">
        <v>31</v>
      </c>
      <c r="DJ8" s="317">
        <v>55</v>
      </c>
      <c r="DK8" s="317">
        <v>26</v>
      </c>
      <c r="DL8" s="317">
        <v>44</v>
      </c>
      <c r="DM8" s="317">
        <v>53</v>
      </c>
      <c r="DN8" s="317">
        <v>55</v>
      </c>
      <c r="DO8" s="317">
        <v>28</v>
      </c>
      <c r="DP8" s="317">
        <v>46</v>
      </c>
      <c r="DQ8" s="317">
        <v>47</v>
      </c>
      <c r="DR8" s="317">
        <v>35</v>
      </c>
      <c r="DS8" s="317">
        <v>43</v>
      </c>
      <c r="DT8" s="317">
        <v>42</v>
      </c>
      <c r="DU8" s="317">
        <v>24</v>
      </c>
      <c r="DV8" s="317">
        <v>40</v>
      </c>
      <c r="DW8" s="317">
        <v>56</v>
      </c>
      <c r="DX8" s="317">
        <v>49</v>
      </c>
      <c r="DY8" s="317">
        <v>49</v>
      </c>
      <c r="DZ8" s="317">
        <v>65</v>
      </c>
      <c r="EA8" s="317">
        <v>56</v>
      </c>
      <c r="EB8" s="317">
        <v>33</v>
      </c>
      <c r="EC8" s="317">
        <v>44</v>
      </c>
      <c r="ED8" s="317">
        <v>49</v>
      </c>
      <c r="EE8" s="317">
        <v>37</v>
      </c>
      <c r="EF8" s="317">
        <v>43</v>
      </c>
      <c r="EG8" s="317">
        <v>43</v>
      </c>
      <c r="EH8" s="317">
        <v>33</v>
      </c>
      <c r="EI8" s="317">
        <v>54</v>
      </c>
      <c r="EJ8" s="317">
        <v>35</v>
      </c>
      <c r="EK8" s="317">
        <v>53</v>
      </c>
      <c r="EL8" s="317">
        <v>47</v>
      </c>
      <c r="EM8" s="317">
        <v>46</v>
      </c>
      <c r="EN8" s="317">
        <v>44</v>
      </c>
      <c r="EO8" s="317">
        <v>44</v>
      </c>
      <c r="EP8" s="317">
        <v>51</v>
      </c>
      <c r="EQ8" s="317">
        <v>46</v>
      </c>
      <c r="ER8" s="317">
        <v>55</v>
      </c>
      <c r="ES8" s="317">
        <v>24</v>
      </c>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17">
        <v>8212</v>
      </c>
      <c r="D9" s="304">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5">
        <v>45</v>
      </c>
      <c r="BP9" s="317">
        <v>50</v>
      </c>
      <c r="BQ9" s="317">
        <v>50</v>
      </c>
      <c r="BR9" s="317">
        <v>58</v>
      </c>
      <c r="BS9" s="317">
        <v>50</v>
      </c>
      <c r="BT9" s="317">
        <v>44</v>
      </c>
      <c r="BU9" s="317">
        <v>44</v>
      </c>
      <c r="BV9" s="317">
        <v>42</v>
      </c>
      <c r="BW9" s="317">
        <v>49</v>
      </c>
      <c r="BX9" s="317">
        <v>58</v>
      </c>
      <c r="BY9" s="317">
        <v>52</v>
      </c>
      <c r="BZ9" s="317">
        <v>60</v>
      </c>
      <c r="CA9" s="317">
        <v>38</v>
      </c>
      <c r="CB9" s="317">
        <v>64</v>
      </c>
      <c r="CC9" s="317">
        <v>71</v>
      </c>
      <c r="CD9" s="317">
        <v>56</v>
      </c>
      <c r="CE9" s="317">
        <v>65</v>
      </c>
      <c r="CF9" s="317">
        <v>78</v>
      </c>
      <c r="CG9" s="317">
        <v>52</v>
      </c>
      <c r="CH9" s="317">
        <v>57</v>
      </c>
      <c r="CI9" s="317">
        <v>67</v>
      </c>
      <c r="CJ9" s="317">
        <v>59</v>
      </c>
      <c r="CK9" s="317">
        <v>58</v>
      </c>
      <c r="CL9" s="317">
        <v>69</v>
      </c>
      <c r="CM9" s="317">
        <v>68</v>
      </c>
      <c r="CN9" s="317">
        <v>65</v>
      </c>
      <c r="CO9" s="317">
        <v>62</v>
      </c>
      <c r="CP9" s="317">
        <v>62</v>
      </c>
      <c r="CQ9" s="317">
        <v>51</v>
      </c>
      <c r="CR9" s="317">
        <v>61</v>
      </c>
      <c r="CS9" s="317">
        <v>35</v>
      </c>
      <c r="CT9" s="317">
        <v>77</v>
      </c>
      <c r="CU9" s="317">
        <v>67</v>
      </c>
      <c r="CV9" s="317">
        <v>39</v>
      </c>
      <c r="CW9" s="317">
        <v>69</v>
      </c>
      <c r="CX9" s="317">
        <v>68</v>
      </c>
      <c r="CY9" s="317">
        <v>69</v>
      </c>
      <c r="CZ9" s="317">
        <v>53</v>
      </c>
      <c r="DA9" s="317">
        <v>57</v>
      </c>
      <c r="DB9" s="317">
        <v>46</v>
      </c>
      <c r="DC9" s="317">
        <v>66</v>
      </c>
      <c r="DD9" s="317">
        <v>58</v>
      </c>
      <c r="DE9" s="317">
        <v>56</v>
      </c>
      <c r="DF9" s="317">
        <v>65</v>
      </c>
      <c r="DG9" s="317">
        <v>54</v>
      </c>
      <c r="DH9" s="317">
        <v>45</v>
      </c>
      <c r="DI9" s="317">
        <v>41</v>
      </c>
      <c r="DJ9" s="317">
        <v>62</v>
      </c>
      <c r="DK9" s="317">
        <v>57</v>
      </c>
      <c r="DL9" s="317">
        <v>58</v>
      </c>
      <c r="DM9" s="317">
        <v>51</v>
      </c>
      <c r="DN9" s="317">
        <v>55</v>
      </c>
      <c r="DO9" s="317">
        <v>37</v>
      </c>
      <c r="DP9" s="317">
        <v>58</v>
      </c>
      <c r="DQ9" s="317">
        <v>54</v>
      </c>
      <c r="DR9" s="317">
        <v>69</v>
      </c>
      <c r="DS9" s="317">
        <v>68</v>
      </c>
      <c r="DT9" s="317">
        <v>63</v>
      </c>
      <c r="DU9" s="317">
        <v>34</v>
      </c>
      <c r="DV9" s="317">
        <v>53</v>
      </c>
      <c r="DW9" s="317">
        <v>48</v>
      </c>
      <c r="DX9" s="317">
        <v>53</v>
      </c>
      <c r="DY9" s="317">
        <v>52</v>
      </c>
      <c r="DZ9" s="317">
        <v>51</v>
      </c>
      <c r="EA9" s="317">
        <v>55</v>
      </c>
      <c r="EB9" s="317">
        <v>44</v>
      </c>
      <c r="EC9" s="317">
        <v>48</v>
      </c>
      <c r="ED9" s="317">
        <v>66</v>
      </c>
      <c r="EE9" s="317">
        <v>41</v>
      </c>
      <c r="EF9" s="317">
        <v>46</v>
      </c>
      <c r="EG9" s="317">
        <v>52</v>
      </c>
      <c r="EH9" s="317">
        <v>52</v>
      </c>
      <c r="EI9" s="317">
        <v>59</v>
      </c>
      <c r="EJ9" s="317">
        <v>52</v>
      </c>
      <c r="EK9" s="317">
        <v>50</v>
      </c>
      <c r="EL9" s="317">
        <v>62</v>
      </c>
      <c r="EM9" s="317">
        <v>75</v>
      </c>
      <c r="EN9" s="317">
        <v>54</v>
      </c>
      <c r="EO9" s="317">
        <v>53</v>
      </c>
      <c r="EP9" s="317">
        <v>56</v>
      </c>
      <c r="EQ9" s="317">
        <v>76</v>
      </c>
      <c r="ER9" s="317">
        <v>65</v>
      </c>
      <c r="ES9" s="317">
        <v>41</v>
      </c>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17">
        <v>14358</v>
      </c>
      <c r="D10" s="304">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5">
        <v>73</v>
      </c>
      <c r="BP10" s="317">
        <v>72</v>
      </c>
      <c r="BQ10" s="317">
        <v>72</v>
      </c>
      <c r="BR10" s="317">
        <v>104</v>
      </c>
      <c r="BS10" s="317">
        <v>77</v>
      </c>
      <c r="BT10" s="317">
        <v>97</v>
      </c>
      <c r="BU10" s="317">
        <v>61</v>
      </c>
      <c r="BV10" s="317">
        <v>105</v>
      </c>
      <c r="BW10" s="317">
        <v>84</v>
      </c>
      <c r="BX10" s="317">
        <v>107</v>
      </c>
      <c r="BY10" s="317">
        <v>100</v>
      </c>
      <c r="BZ10" s="317">
        <v>100</v>
      </c>
      <c r="CA10" s="317">
        <v>89</v>
      </c>
      <c r="CB10" s="317">
        <v>116</v>
      </c>
      <c r="CC10" s="317">
        <v>107</v>
      </c>
      <c r="CD10" s="317">
        <v>118</v>
      </c>
      <c r="CE10" s="317">
        <v>98</v>
      </c>
      <c r="CF10" s="317">
        <v>132</v>
      </c>
      <c r="CG10" s="317">
        <v>111</v>
      </c>
      <c r="CH10" s="317">
        <v>100</v>
      </c>
      <c r="CI10" s="317">
        <v>84</v>
      </c>
      <c r="CJ10" s="317">
        <v>95</v>
      </c>
      <c r="CK10" s="317">
        <v>125</v>
      </c>
      <c r="CL10" s="317">
        <v>103</v>
      </c>
      <c r="CM10" s="317">
        <v>106</v>
      </c>
      <c r="CN10" s="317">
        <v>125</v>
      </c>
      <c r="CO10" s="317">
        <v>112</v>
      </c>
      <c r="CP10" s="317">
        <v>104</v>
      </c>
      <c r="CQ10" s="317">
        <v>112</v>
      </c>
      <c r="CR10" s="317">
        <v>100</v>
      </c>
      <c r="CS10" s="317">
        <v>75</v>
      </c>
      <c r="CT10" s="317">
        <v>119</v>
      </c>
      <c r="CU10" s="317">
        <v>133</v>
      </c>
      <c r="CV10" s="317">
        <v>104</v>
      </c>
      <c r="CW10" s="317">
        <v>80</v>
      </c>
      <c r="CX10" s="317">
        <v>109</v>
      </c>
      <c r="CY10" s="317">
        <v>112</v>
      </c>
      <c r="CZ10" s="317">
        <v>102</v>
      </c>
      <c r="DA10" s="317">
        <v>104</v>
      </c>
      <c r="DB10" s="317">
        <v>94</v>
      </c>
      <c r="DC10" s="317">
        <v>94</v>
      </c>
      <c r="DD10" s="317">
        <v>74</v>
      </c>
      <c r="DE10" s="317">
        <v>122</v>
      </c>
      <c r="DF10" s="317">
        <v>89</v>
      </c>
      <c r="DG10" s="317">
        <v>102</v>
      </c>
      <c r="DH10" s="317">
        <v>106</v>
      </c>
      <c r="DI10" s="317">
        <v>76</v>
      </c>
      <c r="DJ10" s="317">
        <v>104</v>
      </c>
      <c r="DK10" s="317">
        <v>75</v>
      </c>
      <c r="DL10" s="317">
        <v>93</v>
      </c>
      <c r="DM10" s="317">
        <v>102</v>
      </c>
      <c r="DN10" s="317">
        <v>86</v>
      </c>
      <c r="DO10" s="317">
        <v>61</v>
      </c>
      <c r="DP10" s="317">
        <v>101</v>
      </c>
      <c r="DQ10" s="317">
        <v>81</v>
      </c>
      <c r="DR10" s="317">
        <v>87</v>
      </c>
      <c r="DS10" s="317">
        <v>110</v>
      </c>
      <c r="DT10" s="317">
        <v>85</v>
      </c>
      <c r="DU10" s="317">
        <v>81</v>
      </c>
      <c r="DV10" s="317">
        <v>122</v>
      </c>
      <c r="DW10" s="317">
        <v>92</v>
      </c>
      <c r="DX10" s="317">
        <v>95</v>
      </c>
      <c r="DY10" s="317">
        <v>75</v>
      </c>
      <c r="DZ10" s="317">
        <v>72</v>
      </c>
      <c r="EA10" s="317">
        <v>84</v>
      </c>
      <c r="EB10" s="317">
        <v>77</v>
      </c>
      <c r="EC10" s="317">
        <v>100</v>
      </c>
      <c r="ED10" s="317">
        <v>96</v>
      </c>
      <c r="EE10" s="317">
        <v>67</v>
      </c>
      <c r="EF10" s="317">
        <v>89</v>
      </c>
      <c r="EG10" s="317">
        <v>106</v>
      </c>
      <c r="EH10" s="317">
        <v>110</v>
      </c>
      <c r="EI10" s="317">
        <v>103</v>
      </c>
      <c r="EJ10" s="317">
        <v>97</v>
      </c>
      <c r="EK10" s="317">
        <v>113</v>
      </c>
      <c r="EL10" s="317">
        <v>106</v>
      </c>
      <c r="EM10" s="317">
        <v>128</v>
      </c>
      <c r="EN10" s="317">
        <v>102</v>
      </c>
      <c r="EO10" s="317">
        <v>105</v>
      </c>
      <c r="EP10" s="317">
        <v>119</v>
      </c>
      <c r="EQ10" s="317">
        <v>112</v>
      </c>
      <c r="ER10" s="317">
        <v>116</v>
      </c>
      <c r="ES10" s="317">
        <v>85</v>
      </c>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17">
        <v>17402</v>
      </c>
      <c r="D11" s="306">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3">
        <v>92</v>
      </c>
      <c r="BI11" s="293">
        <v>108</v>
      </c>
      <c r="BJ11" s="293">
        <v>88</v>
      </c>
      <c r="BK11" s="293">
        <v>83</v>
      </c>
      <c r="BL11" s="293">
        <v>110</v>
      </c>
      <c r="BM11" s="293">
        <v>92</v>
      </c>
      <c r="BN11" s="97">
        <v>91</v>
      </c>
      <c r="BO11" s="296">
        <v>85</v>
      </c>
      <c r="BP11" s="318">
        <v>83</v>
      </c>
      <c r="BQ11" s="318">
        <v>112</v>
      </c>
      <c r="BR11" s="318">
        <v>94</v>
      </c>
      <c r="BS11" s="318">
        <v>77</v>
      </c>
      <c r="BT11" s="318">
        <v>105</v>
      </c>
      <c r="BU11" s="318">
        <v>87</v>
      </c>
      <c r="BV11" s="318">
        <v>111</v>
      </c>
      <c r="BW11" s="317">
        <v>108</v>
      </c>
      <c r="BX11" s="317">
        <v>114</v>
      </c>
      <c r="BY11" s="317">
        <v>118</v>
      </c>
      <c r="BZ11" s="317">
        <v>129</v>
      </c>
      <c r="CA11" s="317">
        <v>128</v>
      </c>
      <c r="CB11" s="317">
        <v>103</v>
      </c>
      <c r="CC11" s="317">
        <v>143</v>
      </c>
      <c r="CD11" s="317">
        <v>128</v>
      </c>
      <c r="CE11" s="317">
        <v>136</v>
      </c>
      <c r="CF11" s="317">
        <v>118</v>
      </c>
      <c r="CG11" s="317">
        <v>112</v>
      </c>
      <c r="CH11" s="317">
        <v>106</v>
      </c>
      <c r="CI11" s="317">
        <v>118</v>
      </c>
      <c r="CJ11" s="317">
        <v>118</v>
      </c>
      <c r="CK11" s="317">
        <v>119</v>
      </c>
      <c r="CL11" s="317">
        <v>137</v>
      </c>
      <c r="CM11" s="317">
        <v>128</v>
      </c>
      <c r="CN11" s="317">
        <v>150</v>
      </c>
      <c r="CO11" s="317">
        <v>136</v>
      </c>
      <c r="CP11" s="317">
        <v>144</v>
      </c>
      <c r="CQ11" s="317">
        <v>142</v>
      </c>
      <c r="CR11" s="317">
        <v>139</v>
      </c>
      <c r="CS11" s="317">
        <v>92</v>
      </c>
      <c r="CT11" s="317">
        <v>153</v>
      </c>
      <c r="CU11" s="317">
        <v>168</v>
      </c>
      <c r="CV11" s="317">
        <v>131</v>
      </c>
      <c r="CW11" s="317">
        <v>137</v>
      </c>
      <c r="CX11" s="317">
        <v>138</v>
      </c>
      <c r="CY11" s="317">
        <v>136</v>
      </c>
      <c r="CZ11" s="317">
        <v>113</v>
      </c>
      <c r="DA11" s="317">
        <v>117</v>
      </c>
      <c r="DB11" s="317">
        <v>139</v>
      </c>
      <c r="DC11" s="317">
        <v>122</v>
      </c>
      <c r="DD11" s="317">
        <v>119</v>
      </c>
      <c r="DE11" s="317">
        <v>126</v>
      </c>
      <c r="DF11" s="317">
        <v>125</v>
      </c>
      <c r="DG11" s="317">
        <v>135</v>
      </c>
      <c r="DH11" s="317">
        <v>117</v>
      </c>
      <c r="DI11" s="317">
        <v>107</v>
      </c>
      <c r="DJ11" s="317">
        <v>133</v>
      </c>
      <c r="DK11" s="317">
        <v>112</v>
      </c>
      <c r="DL11" s="317">
        <v>114</v>
      </c>
      <c r="DM11" s="317">
        <v>100</v>
      </c>
      <c r="DN11" s="317">
        <v>115</v>
      </c>
      <c r="DO11" s="317">
        <v>84</v>
      </c>
      <c r="DP11" s="317">
        <v>123</v>
      </c>
      <c r="DQ11" s="317">
        <v>97</v>
      </c>
      <c r="DR11" s="317">
        <v>121</v>
      </c>
      <c r="DS11" s="317">
        <v>110</v>
      </c>
      <c r="DT11" s="317">
        <v>111</v>
      </c>
      <c r="DU11" s="317">
        <v>104</v>
      </c>
      <c r="DV11" s="317">
        <v>115</v>
      </c>
      <c r="DW11" s="317">
        <v>135</v>
      </c>
      <c r="DX11" s="317">
        <v>123</v>
      </c>
      <c r="DY11" s="317">
        <v>110</v>
      </c>
      <c r="DZ11" s="317">
        <v>115</v>
      </c>
      <c r="EA11" s="317">
        <v>110</v>
      </c>
      <c r="EB11" s="317">
        <v>102</v>
      </c>
      <c r="EC11" s="317">
        <v>106</v>
      </c>
      <c r="ED11" s="317">
        <v>106</v>
      </c>
      <c r="EE11" s="317">
        <v>121</v>
      </c>
      <c r="EF11" s="317">
        <v>108</v>
      </c>
      <c r="EG11" s="317">
        <v>101</v>
      </c>
      <c r="EH11" s="317">
        <v>100</v>
      </c>
      <c r="EI11" s="317">
        <v>103</v>
      </c>
      <c r="EJ11" s="317">
        <v>138</v>
      </c>
      <c r="EK11" s="317">
        <v>147</v>
      </c>
      <c r="EL11" s="317">
        <v>142</v>
      </c>
      <c r="EM11" s="317">
        <v>125</v>
      </c>
      <c r="EN11" s="317">
        <v>143</v>
      </c>
      <c r="EO11" s="317">
        <v>126</v>
      </c>
      <c r="EP11" s="317">
        <v>123</v>
      </c>
      <c r="EQ11" s="317">
        <v>110</v>
      </c>
      <c r="ER11" s="317">
        <v>160</v>
      </c>
      <c r="ES11" s="317">
        <v>82</v>
      </c>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0" t="s">
        <v>46</v>
      </c>
      <c r="B12" s="81" t="s">
        <v>32</v>
      </c>
      <c r="C12" s="316">
        <v>24293</v>
      </c>
      <c r="D12" s="300">
        <v>42</v>
      </c>
      <c r="E12" s="82">
        <v>132</v>
      </c>
      <c r="F12" s="83">
        <v>239</v>
      </c>
      <c r="G12" s="82">
        <v>222</v>
      </c>
      <c r="H12" s="82">
        <v>196</v>
      </c>
      <c r="I12" s="82">
        <v>235</v>
      </c>
      <c r="J12" s="291">
        <v>201</v>
      </c>
      <c r="K12" s="82">
        <v>162</v>
      </c>
      <c r="L12" s="82">
        <v>202</v>
      </c>
      <c r="M12" s="82">
        <v>143</v>
      </c>
      <c r="N12" s="82">
        <v>145</v>
      </c>
      <c r="O12" s="82">
        <v>161</v>
      </c>
      <c r="P12" s="82">
        <v>158</v>
      </c>
      <c r="Q12" s="82">
        <v>138</v>
      </c>
      <c r="R12" s="82">
        <v>136</v>
      </c>
      <c r="S12" s="82">
        <v>139</v>
      </c>
      <c r="T12" s="82">
        <v>130</v>
      </c>
      <c r="U12" s="82">
        <v>110</v>
      </c>
      <c r="V12" s="292">
        <v>143</v>
      </c>
      <c r="W12" s="292">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19">
        <v>116</v>
      </c>
      <c r="BQ12" s="319">
        <v>150</v>
      </c>
      <c r="BR12" s="319">
        <v>158</v>
      </c>
      <c r="BS12" s="319">
        <v>150</v>
      </c>
      <c r="BT12" s="319">
        <v>152</v>
      </c>
      <c r="BU12" s="319">
        <v>113</v>
      </c>
      <c r="BV12" s="319">
        <v>158</v>
      </c>
      <c r="BW12" s="316">
        <v>150</v>
      </c>
      <c r="BX12" s="316">
        <v>183</v>
      </c>
      <c r="BY12" s="316">
        <v>175</v>
      </c>
      <c r="BZ12" s="316">
        <v>179</v>
      </c>
      <c r="CA12" s="316">
        <v>146</v>
      </c>
      <c r="CB12" s="316">
        <v>176</v>
      </c>
      <c r="CC12" s="316">
        <v>190</v>
      </c>
      <c r="CD12" s="316">
        <v>187</v>
      </c>
      <c r="CE12" s="316">
        <v>183</v>
      </c>
      <c r="CF12" s="316">
        <v>202</v>
      </c>
      <c r="CG12" s="316">
        <v>160</v>
      </c>
      <c r="CH12" s="316">
        <v>179</v>
      </c>
      <c r="CI12" s="316">
        <v>166</v>
      </c>
      <c r="CJ12" s="316">
        <v>167</v>
      </c>
      <c r="CK12" s="316">
        <v>183</v>
      </c>
      <c r="CL12" s="316">
        <v>210</v>
      </c>
      <c r="CM12" s="316">
        <v>185</v>
      </c>
      <c r="CN12" s="316">
        <v>180</v>
      </c>
      <c r="CO12" s="316">
        <v>204</v>
      </c>
      <c r="CP12" s="316">
        <v>180</v>
      </c>
      <c r="CQ12" s="316">
        <v>153</v>
      </c>
      <c r="CR12" s="316">
        <v>173</v>
      </c>
      <c r="CS12" s="316">
        <v>119</v>
      </c>
      <c r="CT12" s="316">
        <v>216</v>
      </c>
      <c r="CU12" s="316">
        <v>226</v>
      </c>
      <c r="CV12" s="316">
        <v>163</v>
      </c>
      <c r="CW12" s="316">
        <v>175</v>
      </c>
      <c r="CX12" s="316">
        <v>166</v>
      </c>
      <c r="CY12" s="316">
        <v>185</v>
      </c>
      <c r="CZ12" s="316">
        <v>162</v>
      </c>
      <c r="DA12" s="316">
        <v>177</v>
      </c>
      <c r="DB12" s="316">
        <v>164</v>
      </c>
      <c r="DC12" s="316">
        <v>176</v>
      </c>
      <c r="DD12" s="316">
        <v>155</v>
      </c>
      <c r="DE12" s="316">
        <v>182</v>
      </c>
      <c r="DF12" s="316">
        <v>176</v>
      </c>
      <c r="DG12" s="316">
        <v>183</v>
      </c>
      <c r="DH12" s="316">
        <v>172</v>
      </c>
      <c r="DI12" s="316">
        <v>133</v>
      </c>
      <c r="DJ12" s="316">
        <v>179</v>
      </c>
      <c r="DK12" s="316">
        <v>145</v>
      </c>
      <c r="DL12" s="316">
        <v>150</v>
      </c>
      <c r="DM12" s="316">
        <v>141</v>
      </c>
      <c r="DN12" s="316">
        <v>162</v>
      </c>
      <c r="DO12" s="316">
        <v>102</v>
      </c>
      <c r="DP12" s="316">
        <v>165</v>
      </c>
      <c r="DQ12" s="316">
        <v>155</v>
      </c>
      <c r="DR12" s="316">
        <v>168</v>
      </c>
      <c r="DS12" s="316">
        <v>164</v>
      </c>
      <c r="DT12" s="316">
        <v>152</v>
      </c>
      <c r="DU12" s="316">
        <v>126</v>
      </c>
      <c r="DV12" s="316">
        <v>183</v>
      </c>
      <c r="DW12" s="316">
        <v>171</v>
      </c>
      <c r="DX12" s="316">
        <v>165</v>
      </c>
      <c r="DY12" s="316">
        <v>140</v>
      </c>
      <c r="DZ12" s="316">
        <v>163</v>
      </c>
      <c r="EA12" s="316">
        <v>158</v>
      </c>
      <c r="EB12" s="316">
        <v>111</v>
      </c>
      <c r="EC12" s="316">
        <v>170</v>
      </c>
      <c r="ED12" s="316">
        <v>154</v>
      </c>
      <c r="EE12" s="316">
        <v>131</v>
      </c>
      <c r="EF12" s="316">
        <v>148</v>
      </c>
      <c r="EG12" s="316">
        <v>151</v>
      </c>
      <c r="EH12" s="316">
        <v>163</v>
      </c>
      <c r="EI12" s="316">
        <v>150</v>
      </c>
      <c r="EJ12" s="316">
        <v>171</v>
      </c>
      <c r="EK12" s="316">
        <v>182</v>
      </c>
      <c r="EL12" s="316">
        <v>196</v>
      </c>
      <c r="EM12" s="316">
        <v>192</v>
      </c>
      <c r="EN12" s="316">
        <v>167</v>
      </c>
      <c r="EO12" s="316">
        <v>166</v>
      </c>
      <c r="EP12" s="316">
        <v>185</v>
      </c>
      <c r="EQ12" s="316">
        <v>191</v>
      </c>
      <c r="ER12" s="316">
        <v>192</v>
      </c>
      <c r="ES12" s="316">
        <v>130</v>
      </c>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28"/>
      <c r="B13" s="329" t="s">
        <v>218</v>
      </c>
      <c r="C13" s="335">
        <v>182</v>
      </c>
      <c r="D13" s="298">
        <v>0</v>
      </c>
      <c r="E13" s="298">
        <v>2</v>
      </c>
      <c r="F13" s="298">
        <v>1</v>
      </c>
      <c r="G13" s="298">
        <v>0</v>
      </c>
      <c r="H13" s="298">
        <v>0</v>
      </c>
      <c r="I13" s="298">
        <v>0</v>
      </c>
      <c r="J13" s="298">
        <v>0</v>
      </c>
      <c r="K13" s="298">
        <v>1</v>
      </c>
      <c r="L13" s="298">
        <v>0</v>
      </c>
      <c r="M13" s="298">
        <v>2</v>
      </c>
      <c r="N13" s="298">
        <v>1</v>
      </c>
      <c r="O13" s="298">
        <v>0</v>
      </c>
      <c r="P13" s="298">
        <v>1</v>
      </c>
      <c r="Q13" s="298">
        <v>1</v>
      </c>
      <c r="R13" s="298">
        <v>2</v>
      </c>
      <c r="S13" s="298">
        <v>0</v>
      </c>
      <c r="T13" s="298">
        <v>2</v>
      </c>
      <c r="U13" s="298">
        <v>1</v>
      </c>
      <c r="V13" s="298">
        <v>3</v>
      </c>
      <c r="W13" s="298">
        <v>2</v>
      </c>
      <c r="X13" s="298">
        <v>1</v>
      </c>
      <c r="Y13" s="298">
        <v>1</v>
      </c>
      <c r="Z13" s="298">
        <v>1</v>
      </c>
      <c r="AA13" s="298">
        <v>1</v>
      </c>
      <c r="AB13" s="298">
        <v>1</v>
      </c>
      <c r="AC13" s="298">
        <v>2</v>
      </c>
      <c r="AD13" s="298">
        <v>2</v>
      </c>
      <c r="AE13" s="298">
        <v>1</v>
      </c>
      <c r="AF13" s="298">
        <v>1</v>
      </c>
      <c r="AG13" s="298">
        <v>0</v>
      </c>
      <c r="AH13" s="298">
        <v>2</v>
      </c>
      <c r="AI13" s="298">
        <v>3</v>
      </c>
      <c r="AJ13" s="298">
        <v>2</v>
      </c>
      <c r="AK13" s="298">
        <v>0</v>
      </c>
      <c r="AL13" s="298">
        <v>0</v>
      </c>
      <c r="AM13" s="298">
        <v>1</v>
      </c>
      <c r="AN13" s="298">
        <v>1</v>
      </c>
      <c r="AO13" s="298">
        <v>0</v>
      </c>
      <c r="AP13" s="298">
        <v>0</v>
      </c>
      <c r="AQ13" s="298">
        <v>2</v>
      </c>
      <c r="AR13" s="298">
        <v>4</v>
      </c>
      <c r="AS13" s="298">
        <v>1</v>
      </c>
      <c r="AT13" s="298">
        <v>0</v>
      </c>
      <c r="AU13" s="298">
        <v>1</v>
      </c>
      <c r="AV13" s="298">
        <v>3</v>
      </c>
      <c r="AW13" s="298">
        <v>0</v>
      </c>
      <c r="AX13" s="298">
        <v>1</v>
      </c>
      <c r="AY13" s="298">
        <v>0</v>
      </c>
      <c r="AZ13" s="298">
        <v>3</v>
      </c>
      <c r="BA13" s="298">
        <v>2</v>
      </c>
      <c r="BB13" s="298">
        <v>0</v>
      </c>
      <c r="BC13" s="298">
        <v>0</v>
      </c>
      <c r="BD13" s="298">
        <v>1</v>
      </c>
      <c r="BE13" s="298">
        <v>1</v>
      </c>
      <c r="BF13" s="298">
        <v>2</v>
      </c>
      <c r="BG13" s="298">
        <v>1</v>
      </c>
      <c r="BH13" s="298">
        <v>2</v>
      </c>
      <c r="BI13" s="298">
        <v>1</v>
      </c>
      <c r="BJ13" s="298">
        <v>2</v>
      </c>
      <c r="BK13" s="298">
        <v>0</v>
      </c>
      <c r="BL13" s="298">
        <v>2</v>
      </c>
      <c r="BM13" s="298">
        <v>2</v>
      </c>
      <c r="BN13" s="298">
        <v>0</v>
      </c>
      <c r="BO13" s="298">
        <v>1</v>
      </c>
      <c r="BP13" s="298">
        <v>1</v>
      </c>
      <c r="BQ13" s="298">
        <v>1</v>
      </c>
      <c r="BR13" s="298">
        <v>1</v>
      </c>
      <c r="BS13" s="298">
        <v>3</v>
      </c>
      <c r="BT13" s="298">
        <v>1</v>
      </c>
      <c r="BU13" s="298">
        <v>0</v>
      </c>
      <c r="BV13" s="298">
        <v>2</v>
      </c>
      <c r="BW13" s="298">
        <v>6</v>
      </c>
      <c r="BX13" s="298">
        <v>4</v>
      </c>
      <c r="BY13" s="335">
        <v>1</v>
      </c>
      <c r="BZ13" s="335">
        <v>0</v>
      </c>
      <c r="CA13" s="335">
        <v>1</v>
      </c>
      <c r="CB13" s="335">
        <v>1</v>
      </c>
      <c r="CC13" s="335">
        <v>0</v>
      </c>
      <c r="CD13" s="335">
        <v>1</v>
      </c>
      <c r="CE13" s="335">
        <v>1</v>
      </c>
      <c r="CF13" s="335">
        <v>2</v>
      </c>
      <c r="CG13" s="335">
        <v>0</v>
      </c>
      <c r="CH13" s="335">
        <v>1</v>
      </c>
      <c r="CI13" s="335">
        <v>3</v>
      </c>
      <c r="CJ13" s="335">
        <v>0</v>
      </c>
      <c r="CK13" s="335">
        <v>2</v>
      </c>
      <c r="CL13" s="335">
        <v>2</v>
      </c>
      <c r="CM13" s="335">
        <v>2</v>
      </c>
      <c r="CN13" s="335">
        <v>1</v>
      </c>
      <c r="CO13" s="335">
        <v>1</v>
      </c>
      <c r="CP13" s="335">
        <v>1</v>
      </c>
      <c r="CQ13" s="335">
        <v>1</v>
      </c>
      <c r="CR13" s="335">
        <v>4</v>
      </c>
      <c r="CS13" s="335">
        <v>2</v>
      </c>
      <c r="CT13" s="335">
        <v>0</v>
      </c>
      <c r="CU13" s="335">
        <v>1</v>
      </c>
      <c r="CV13" s="335">
        <v>2</v>
      </c>
      <c r="CW13" s="335">
        <v>1</v>
      </c>
      <c r="CX13" s="335">
        <v>1</v>
      </c>
      <c r="CY13" s="335">
        <v>1</v>
      </c>
      <c r="CZ13" s="335">
        <v>2</v>
      </c>
      <c r="DA13" s="335">
        <v>1</v>
      </c>
      <c r="DB13" s="335">
        <v>1</v>
      </c>
      <c r="DC13" s="335">
        <v>0</v>
      </c>
      <c r="DD13" s="335">
        <v>0</v>
      </c>
      <c r="DE13" s="335">
        <v>1</v>
      </c>
      <c r="DF13" s="335">
        <v>4</v>
      </c>
      <c r="DG13" s="335">
        <v>2</v>
      </c>
      <c r="DH13" s="335">
        <v>1</v>
      </c>
      <c r="DI13" s="335">
        <v>0</v>
      </c>
      <c r="DJ13" s="335">
        <v>0</v>
      </c>
      <c r="DK13" s="335">
        <v>3</v>
      </c>
      <c r="DL13" s="335">
        <v>2</v>
      </c>
      <c r="DM13" s="335">
        <v>1</v>
      </c>
      <c r="DN13" s="335">
        <v>3</v>
      </c>
      <c r="DO13" s="335">
        <v>3</v>
      </c>
      <c r="DP13" s="335">
        <v>0</v>
      </c>
      <c r="DQ13" s="335">
        <v>3</v>
      </c>
      <c r="DR13" s="335">
        <v>0</v>
      </c>
      <c r="DS13" s="335">
        <v>2</v>
      </c>
      <c r="DT13" s="335">
        <v>2</v>
      </c>
      <c r="DU13" s="335">
        <v>0</v>
      </c>
      <c r="DV13" s="335">
        <v>2</v>
      </c>
      <c r="DW13" s="335">
        <v>0</v>
      </c>
      <c r="DX13" s="335">
        <v>1</v>
      </c>
      <c r="DY13" s="335">
        <v>1</v>
      </c>
      <c r="DZ13" s="335">
        <v>0</v>
      </c>
      <c r="EA13" s="335">
        <v>1</v>
      </c>
      <c r="EB13" s="335">
        <v>1</v>
      </c>
      <c r="EC13" s="335">
        <v>2</v>
      </c>
      <c r="ED13" s="317">
        <v>3</v>
      </c>
      <c r="EE13" s="317">
        <v>1</v>
      </c>
      <c r="EF13" s="317">
        <v>0</v>
      </c>
      <c r="EG13" s="317">
        <v>1</v>
      </c>
      <c r="EH13" s="317">
        <v>2</v>
      </c>
      <c r="EI13" s="317">
        <v>1</v>
      </c>
      <c r="EJ13" s="317">
        <v>2</v>
      </c>
      <c r="EK13" s="317">
        <v>0</v>
      </c>
      <c r="EL13" s="317">
        <v>3</v>
      </c>
      <c r="EM13" s="317">
        <v>0</v>
      </c>
      <c r="EN13" s="317">
        <v>1</v>
      </c>
      <c r="EO13" s="317">
        <v>2</v>
      </c>
      <c r="EP13" s="317">
        <v>0</v>
      </c>
      <c r="EQ13" s="317">
        <v>0</v>
      </c>
      <c r="ER13" s="317">
        <v>1</v>
      </c>
      <c r="ES13" s="317">
        <v>3</v>
      </c>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35">
        <v>1118</v>
      </c>
      <c r="D14" s="301">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0">
        <v>8</v>
      </c>
      <c r="BQ14" s="320">
        <v>11</v>
      </c>
      <c r="BR14" s="320">
        <v>7</v>
      </c>
      <c r="BS14" s="320">
        <v>10</v>
      </c>
      <c r="BT14" s="320">
        <v>9</v>
      </c>
      <c r="BU14" s="320">
        <v>1</v>
      </c>
      <c r="BV14" s="320">
        <v>1</v>
      </c>
      <c r="BW14" s="298">
        <v>10</v>
      </c>
      <c r="BX14" s="298">
        <v>13</v>
      </c>
      <c r="BY14" s="335">
        <v>7</v>
      </c>
      <c r="BZ14" s="335">
        <v>8</v>
      </c>
      <c r="CA14" s="335">
        <v>4</v>
      </c>
      <c r="CB14" s="335">
        <v>9</v>
      </c>
      <c r="CC14" s="335">
        <v>4</v>
      </c>
      <c r="CD14" s="335">
        <v>8</v>
      </c>
      <c r="CE14" s="335">
        <v>10</v>
      </c>
      <c r="CF14" s="335">
        <v>8</v>
      </c>
      <c r="CG14" s="335">
        <v>5</v>
      </c>
      <c r="CH14" s="335">
        <v>9</v>
      </c>
      <c r="CI14" s="335">
        <v>5</v>
      </c>
      <c r="CJ14" s="335">
        <v>6</v>
      </c>
      <c r="CK14" s="335">
        <v>5</v>
      </c>
      <c r="CL14" s="335">
        <v>15</v>
      </c>
      <c r="CM14" s="335">
        <v>5</v>
      </c>
      <c r="CN14" s="335">
        <v>11</v>
      </c>
      <c r="CO14" s="335">
        <v>7</v>
      </c>
      <c r="CP14" s="335">
        <v>5</v>
      </c>
      <c r="CQ14" s="335">
        <v>9</v>
      </c>
      <c r="CR14" s="335">
        <v>3</v>
      </c>
      <c r="CS14" s="335">
        <v>1</v>
      </c>
      <c r="CT14" s="335">
        <v>7</v>
      </c>
      <c r="CU14" s="335">
        <v>13</v>
      </c>
      <c r="CV14" s="335">
        <v>3</v>
      </c>
      <c r="CW14" s="335">
        <v>10</v>
      </c>
      <c r="CX14" s="335">
        <v>2</v>
      </c>
      <c r="CY14" s="335">
        <v>7</v>
      </c>
      <c r="CZ14" s="335">
        <v>5</v>
      </c>
      <c r="DA14" s="335">
        <v>9</v>
      </c>
      <c r="DB14" s="335">
        <v>6</v>
      </c>
      <c r="DC14" s="335">
        <v>5</v>
      </c>
      <c r="DD14" s="335">
        <v>10</v>
      </c>
      <c r="DE14" s="335">
        <v>9</v>
      </c>
      <c r="DF14" s="335">
        <v>9</v>
      </c>
      <c r="DG14" s="335">
        <v>5</v>
      </c>
      <c r="DH14" s="335">
        <v>9</v>
      </c>
      <c r="DI14" s="335">
        <v>4</v>
      </c>
      <c r="DJ14" s="335">
        <v>7</v>
      </c>
      <c r="DK14" s="335">
        <v>5</v>
      </c>
      <c r="DL14" s="335">
        <v>8</v>
      </c>
      <c r="DM14" s="335">
        <v>4</v>
      </c>
      <c r="DN14" s="335">
        <v>11</v>
      </c>
      <c r="DO14" s="335">
        <v>4</v>
      </c>
      <c r="DP14" s="335">
        <v>7</v>
      </c>
      <c r="DQ14" s="335">
        <v>8</v>
      </c>
      <c r="DR14" s="335">
        <v>6</v>
      </c>
      <c r="DS14" s="335">
        <v>9</v>
      </c>
      <c r="DT14" s="335">
        <v>8</v>
      </c>
      <c r="DU14" s="335">
        <v>3</v>
      </c>
      <c r="DV14" s="335">
        <v>5</v>
      </c>
      <c r="DW14" s="335">
        <v>12</v>
      </c>
      <c r="DX14" s="335">
        <v>10</v>
      </c>
      <c r="DY14" s="335">
        <v>8</v>
      </c>
      <c r="DZ14" s="335">
        <v>11</v>
      </c>
      <c r="EA14" s="335">
        <v>7</v>
      </c>
      <c r="EB14" s="335">
        <v>2</v>
      </c>
      <c r="EC14" s="335">
        <v>10</v>
      </c>
      <c r="ED14" s="317">
        <v>9</v>
      </c>
      <c r="EE14" s="317">
        <v>5</v>
      </c>
      <c r="EF14" s="317">
        <v>9</v>
      </c>
      <c r="EG14" s="317">
        <v>3</v>
      </c>
      <c r="EH14" s="317">
        <v>9</v>
      </c>
      <c r="EI14" s="317">
        <v>4</v>
      </c>
      <c r="EJ14" s="317">
        <v>7</v>
      </c>
      <c r="EK14" s="317">
        <v>7</v>
      </c>
      <c r="EL14" s="317">
        <v>4</v>
      </c>
      <c r="EM14" s="317">
        <v>7</v>
      </c>
      <c r="EN14" s="317">
        <v>5</v>
      </c>
      <c r="EO14" s="317">
        <v>6</v>
      </c>
      <c r="EP14" s="317">
        <v>6</v>
      </c>
      <c r="EQ14" s="317">
        <v>10</v>
      </c>
      <c r="ER14" s="317">
        <v>10</v>
      </c>
      <c r="ES14" s="317">
        <v>1</v>
      </c>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35">
        <v>3920</v>
      </c>
      <c r="D15" s="301">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0">
        <v>23</v>
      </c>
      <c r="BQ15" s="320">
        <v>35</v>
      </c>
      <c r="BR15" s="320">
        <v>30</v>
      </c>
      <c r="BS15" s="320">
        <v>27</v>
      </c>
      <c r="BT15" s="320">
        <v>23</v>
      </c>
      <c r="BU15" s="320">
        <v>23</v>
      </c>
      <c r="BV15" s="320">
        <v>23</v>
      </c>
      <c r="BW15" s="298">
        <v>19</v>
      </c>
      <c r="BX15" s="298">
        <v>26</v>
      </c>
      <c r="BY15" s="335">
        <v>35</v>
      </c>
      <c r="BZ15" s="335">
        <v>24</v>
      </c>
      <c r="CA15" s="335">
        <v>23</v>
      </c>
      <c r="CB15" s="335">
        <v>23</v>
      </c>
      <c r="CC15" s="335">
        <v>25</v>
      </c>
      <c r="CD15" s="335">
        <v>32</v>
      </c>
      <c r="CE15" s="335">
        <v>21</v>
      </c>
      <c r="CF15" s="335">
        <v>24</v>
      </c>
      <c r="CG15" s="335">
        <v>23</v>
      </c>
      <c r="CH15" s="335">
        <v>33</v>
      </c>
      <c r="CI15" s="335">
        <v>23</v>
      </c>
      <c r="CJ15" s="335">
        <v>21</v>
      </c>
      <c r="CK15" s="335">
        <v>35</v>
      </c>
      <c r="CL15" s="335">
        <v>40</v>
      </c>
      <c r="CM15" s="335">
        <v>36</v>
      </c>
      <c r="CN15" s="335">
        <v>25</v>
      </c>
      <c r="CO15" s="335">
        <v>32</v>
      </c>
      <c r="CP15" s="335">
        <v>31</v>
      </c>
      <c r="CQ15" s="335">
        <v>17</v>
      </c>
      <c r="CR15" s="335">
        <v>23</v>
      </c>
      <c r="CS15" s="335">
        <v>24</v>
      </c>
      <c r="CT15" s="335">
        <v>33</v>
      </c>
      <c r="CU15" s="335">
        <v>39</v>
      </c>
      <c r="CV15" s="335">
        <v>20</v>
      </c>
      <c r="CW15" s="335">
        <v>23</v>
      </c>
      <c r="CX15" s="335">
        <v>23</v>
      </c>
      <c r="CY15" s="335">
        <v>35</v>
      </c>
      <c r="CZ15" s="335">
        <v>23</v>
      </c>
      <c r="DA15" s="335">
        <v>23</v>
      </c>
      <c r="DB15" s="335">
        <v>31</v>
      </c>
      <c r="DC15" s="335">
        <v>27</v>
      </c>
      <c r="DD15" s="335">
        <v>23</v>
      </c>
      <c r="DE15" s="335">
        <v>30</v>
      </c>
      <c r="DF15" s="335">
        <v>21</v>
      </c>
      <c r="DG15" s="335">
        <v>38</v>
      </c>
      <c r="DH15" s="335">
        <v>26</v>
      </c>
      <c r="DI15" s="335">
        <v>20</v>
      </c>
      <c r="DJ15" s="335">
        <v>35</v>
      </c>
      <c r="DK15" s="335">
        <v>12</v>
      </c>
      <c r="DL15" s="335">
        <v>27</v>
      </c>
      <c r="DM15" s="335">
        <v>32</v>
      </c>
      <c r="DN15" s="335">
        <v>35</v>
      </c>
      <c r="DO15" s="335">
        <v>17</v>
      </c>
      <c r="DP15" s="335">
        <v>25</v>
      </c>
      <c r="DQ15" s="335">
        <v>29</v>
      </c>
      <c r="DR15" s="335">
        <v>18</v>
      </c>
      <c r="DS15" s="335">
        <v>25</v>
      </c>
      <c r="DT15" s="335">
        <v>31</v>
      </c>
      <c r="DU15" s="335">
        <v>15</v>
      </c>
      <c r="DV15" s="335">
        <v>29</v>
      </c>
      <c r="DW15" s="335">
        <v>33</v>
      </c>
      <c r="DX15" s="335">
        <v>29</v>
      </c>
      <c r="DY15" s="335">
        <v>27</v>
      </c>
      <c r="DZ15" s="335">
        <v>45</v>
      </c>
      <c r="EA15" s="335">
        <v>29</v>
      </c>
      <c r="EB15" s="335">
        <v>22</v>
      </c>
      <c r="EC15" s="335">
        <v>26</v>
      </c>
      <c r="ED15" s="317">
        <v>31</v>
      </c>
      <c r="EE15" s="317">
        <v>19</v>
      </c>
      <c r="EF15" s="317">
        <v>23</v>
      </c>
      <c r="EG15" s="317">
        <v>22</v>
      </c>
      <c r="EH15" s="317">
        <v>23</v>
      </c>
      <c r="EI15" s="317">
        <v>26</v>
      </c>
      <c r="EJ15" s="317">
        <v>16</v>
      </c>
      <c r="EK15" s="317">
        <v>30</v>
      </c>
      <c r="EL15" s="317">
        <v>32</v>
      </c>
      <c r="EM15" s="317">
        <v>25</v>
      </c>
      <c r="EN15" s="317">
        <v>26</v>
      </c>
      <c r="EO15" s="317">
        <v>30</v>
      </c>
      <c r="EP15" s="317">
        <v>33</v>
      </c>
      <c r="EQ15" s="317">
        <v>31</v>
      </c>
      <c r="ER15" s="317">
        <v>26</v>
      </c>
      <c r="ES15" s="317">
        <v>17</v>
      </c>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35">
        <v>4726</v>
      </c>
      <c r="D16" s="301">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0">
        <v>32</v>
      </c>
      <c r="BQ16" s="320">
        <v>23</v>
      </c>
      <c r="BR16" s="320">
        <v>38</v>
      </c>
      <c r="BS16" s="320">
        <v>28</v>
      </c>
      <c r="BT16" s="320">
        <v>28</v>
      </c>
      <c r="BU16" s="320">
        <v>23</v>
      </c>
      <c r="BV16" s="320">
        <v>25</v>
      </c>
      <c r="BW16" s="298">
        <v>31</v>
      </c>
      <c r="BX16" s="298">
        <v>34</v>
      </c>
      <c r="BY16" s="335">
        <v>28</v>
      </c>
      <c r="BZ16" s="335">
        <v>39</v>
      </c>
      <c r="CA16" s="335">
        <v>25</v>
      </c>
      <c r="CB16" s="335">
        <v>41</v>
      </c>
      <c r="CC16" s="335">
        <v>43</v>
      </c>
      <c r="CD16" s="335">
        <v>36</v>
      </c>
      <c r="CE16" s="335">
        <v>36</v>
      </c>
      <c r="CF16" s="335">
        <v>46</v>
      </c>
      <c r="CG16" s="335">
        <v>25</v>
      </c>
      <c r="CH16" s="335">
        <v>39</v>
      </c>
      <c r="CI16" s="335">
        <v>41</v>
      </c>
      <c r="CJ16" s="335">
        <v>34</v>
      </c>
      <c r="CK16" s="335">
        <v>30</v>
      </c>
      <c r="CL16" s="335">
        <v>41</v>
      </c>
      <c r="CM16" s="335">
        <v>38</v>
      </c>
      <c r="CN16" s="335">
        <v>31</v>
      </c>
      <c r="CO16" s="335">
        <v>42</v>
      </c>
      <c r="CP16" s="335">
        <v>29</v>
      </c>
      <c r="CQ16" s="335">
        <v>25</v>
      </c>
      <c r="CR16" s="335">
        <v>37</v>
      </c>
      <c r="CS16" s="335">
        <v>12</v>
      </c>
      <c r="CT16" s="335">
        <v>39</v>
      </c>
      <c r="CU16" s="335">
        <v>39</v>
      </c>
      <c r="CV16" s="335">
        <v>24</v>
      </c>
      <c r="CW16" s="335">
        <v>36</v>
      </c>
      <c r="CX16" s="335">
        <v>39</v>
      </c>
      <c r="CY16" s="335">
        <v>36</v>
      </c>
      <c r="CZ16" s="335">
        <v>27</v>
      </c>
      <c r="DA16" s="335">
        <v>36</v>
      </c>
      <c r="DB16" s="335">
        <v>23</v>
      </c>
      <c r="DC16" s="335">
        <v>48</v>
      </c>
      <c r="DD16" s="335">
        <v>30</v>
      </c>
      <c r="DE16" s="335">
        <v>27</v>
      </c>
      <c r="DF16" s="335">
        <v>43</v>
      </c>
      <c r="DG16" s="335">
        <v>32</v>
      </c>
      <c r="DH16" s="335">
        <v>31</v>
      </c>
      <c r="DI16" s="335">
        <v>23</v>
      </c>
      <c r="DJ16" s="335">
        <v>37</v>
      </c>
      <c r="DK16" s="335">
        <v>38</v>
      </c>
      <c r="DL16" s="335">
        <v>31</v>
      </c>
      <c r="DM16" s="335">
        <v>29</v>
      </c>
      <c r="DN16" s="335">
        <v>31</v>
      </c>
      <c r="DO16" s="335">
        <v>21</v>
      </c>
      <c r="DP16" s="335">
        <v>38</v>
      </c>
      <c r="DQ16" s="335">
        <v>33</v>
      </c>
      <c r="DR16" s="335">
        <v>47</v>
      </c>
      <c r="DS16" s="335">
        <v>36</v>
      </c>
      <c r="DT16" s="335">
        <v>33</v>
      </c>
      <c r="DU16" s="335">
        <v>25</v>
      </c>
      <c r="DV16" s="335">
        <v>29</v>
      </c>
      <c r="DW16" s="335">
        <v>24</v>
      </c>
      <c r="DX16" s="335">
        <v>31</v>
      </c>
      <c r="DY16" s="335">
        <v>29</v>
      </c>
      <c r="DZ16" s="335">
        <v>32</v>
      </c>
      <c r="EA16" s="335">
        <v>29</v>
      </c>
      <c r="EB16" s="335">
        <v>23</v>
      </c>
      <c r="EC16" s="335">
        <v>29</v>
      </c>
      <c r="ED16" s="317">
        <v>35</v>
      </c>
      <c r="EE16" s="317">
        <v>24</v>
      </c>
      <c r="EF16" s="317">
        <v>28</v>
      </c>
      <c r="EG16" s="317">
        <v>29</v>
      </c>
      <c r="EH16" s="317">
        <v>34</v>
      </c>
      <c r="EI16" s="317">
        <v>35</v>
      </c>
      <c r="EJ16" s="317">
        <v>37</v>
      </c>
      <c r="EK16" s="317">
        <v>29</v>
      </c>
      <c r="EL16" s="317">
        <v>38</v>
      </c>
      <c r="EM16" s="317">
        <v>39</v>
      </c>
      <c r="EN16" s="317">
        <v>29</v>
      </c>
      <c r="EO16" s="317">
        <v>31</v>
      </c>
      <c r="EP16" s="317">
        <v>37</v>
      </c>
      <c r="EQ16" s="317">
        <v>41</v>
      </c>
      <c r="ER16" s="317">
        <v>33</v>
      </c>
      <c r="ES16" s="317">
        <v>24</v>
      </c>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35">
        <v>7597</v>
      </c>
      <c r="D17" s="301">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0">
        <v>29</v>
      </c>
      <c r="BQ17" s="320">
        <v>38</v>
      </c>
      <c r="BR17" s="320">
        <v>46</v>
      </c>
      <c r="BS17" s="320">
        <v>43</v>
      </c>
      <c r="BT17" s="320">
        <v>54</v>
      </c>
      <c r="BU17" s="320">
        <v>32</v>
      </c>
      <c r="BV17" s="320">
        <v>63</v>
      </c>
      <c r="BW17" s="298">
        <v>51</v>
      </c>
      <c r="BX17" s="298">
        <v>57</v>
      </c>
      <c r="BY17" s="335">
        <v>56</v>
      </c>
      <c r="BZ17" s="335">
        <v>56</v>
      </c>
      <c r="CA17" s="335">
        <v>45</v>
      </c>
      <c r="CB17" s="335">
        <v>61</v>
      </c>
      <c r="CC17" s="335">
        <v>50</v>
      </c>
      <c r="CD17" s="335">
        <v>65</v>
      </c>
      <c r="CE17" s="335">
        <v>54</v>
      </c>
      <c r="CF17" s="335">
        <v>69</v>
      </c>
      <c r="CG17" s="335">
        <v>60</v>
      </c>
      <c r="CH17" s="335">
        <v>57</v>
      </c>
      <c r="CI17" s="335">
        <v>47</v>
      </c>
      <c r="CJ17" s="335">
        <v>54</v>
      </c>
      <c r="CK17" s="335">
        <v>71</v>
      </c>
      <c r="CL17" s="335">
        <v>62</v>
      </c>
      <c r="CM17" s="335">
        <v>52</v>
      </c>
      <c r="CN17" s="335">
        <v>60</v>
      </c>
      <c r="CO17" s="335">
        <v>60</v>
      </c>
      <c r="CP17" s="335">
        <v>61</v>
      </c>
      <c r="CQ17" s="335">
        <v>53</v>
      </c>
      <c r="CR17" s="335">
        <v>52</v>
      </c>
      <c r="CS17" s="335">
        <v>46</v>
      </c>
      <c r="CT17" s="335">
        <v>81</v>
      </c>
      <c r="CU17" s="335">
        <v>66</v>
      </c>
      <c r="CV17" s="335">
        <v>58</v>
      </c>
      <c r="CW17" s="335">
        <v>48</v>
      </c>
      <c r="CX17" s="335">
        <v>53</v>
      </c>
      <c r="CY17" s="335">
        <v>57</v>
      </c>
      <c r="CZ17" s="335">
        <v>54</v>
      </c>
      <c r="DA17" s="335">
        <v>60</v>
      </c>
      <c r="DB17" s="335">
        <v>44</v>
      </c>
      <c r="DC17" s="335">
        <v>51</v>
      </c>
      <c r="DD17" s="335">
        <v>37</v>
      </c>
      <c r="DE17" s="335">
        <v>64</v>
      </c>
      <c r="DF17" s="335">
        <v>49</v>
      </c>
      <c r="DG17" s="335">
        <v>54</v>
      </c>
      <c r="DH17" s="335">
        <v>50</v>
      </c>
      <c r="DI17" s="335">
        <v>42</v>
      </c>
      <c r="DJ17" s="335">
        <v>50</v>
      </c>
      <c r="DK17" s="335">
        <v>40</v>
      </c>
      <c r="DL17" s="335">
        <v>52</v>
      </c>
      <c r="DM17" s="335">
        <v>44</v>
      </c>
      <c r="DN17" s="335">
        <v>39</v>
      </c>
      <c r="DO17" s="335">
        <v>28</v>
      </c>
      <c r="DP17" s="335">
        <v>49</v>
      </c>
      <c r="DQ17" s="335">
        <v>41</v>
      </c>
      <c r="DR17" s="335">
        <v>49</v>
      </c>
      <c r="DS17" s="335">
        <v>51</v>
      </c>
      <c r="DT17" s="335">
        <v>37</v>
      </c>
      <c r="DU17" s="335">
        <v>41</v>
      </c>
      <c r="DV17" s="335">
        <v>68</v>
      </c>
      <c r="DW17" s="335">
        <v>51</v>
      </c>
      <c r="DX17" s="335">
        <v>52</v>
      </c>
      <c r="DY17" s="335">
        <v>33</v>
      </c>
      <c r="DZ17" s="335">
        <v>32</v>
      </c>
      <c r="EA17" s="335">
        <v>47</v>
      </c>
      <c r="EB17" s="335">
        <v>36</v>
      </c>
      <c r="EC17" s="335">
        <v>53</v>
      </c>
      <c r="ED17" s="317">
        <v>47</v>
      </c>
      <c r="EE17" s="317">
        <v>38</v>
      </c>
      <c r="EF17" s="317">
        <v>46</v>
      </c>
      <c r="EG17" s="317">
        <v>57</v>
      </c>
      <c r="EH17" s="317">
        <v>60</v>
      </c>
      <c r="EI17" s="317">
        <v>48</v>
      </c>
      <c r="EJ17" s="317">
        <v>51</v>
      </c>
      <c r="EK17" s="317">
        <v>59</v>
      </c>
      <c r="EL17" s="317">
        <v>57</v>
      </c>
      <c r="EM17" s="317">
        <v>71</v>
      </c>
      <c r="EN17" s="317">
        <v>56</v>
      </c>
      <c r="EO17" s="317">
        <v>58</v>
      </c>
      <c r="EP17" s="317">
        <v>67</v>
      </c>
      <c r="EQ17" s="317">
        <v>68</v>
      </c>
      <c r="ER17" s="317">
        <v>62</v>
      </c>
      <c r="ES17" s="317">
        <v>47</v>
      </c>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35">
        <v>6750</v>
      </c>
      <c r="D18" s="302">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1">
        <v>23</v>
      </c>
      <c r="BQ18" s="321">
        <v>42</v>
      </c>
      <c r="BR18" s="321">
        <v>36</v>
      </c>
      <c r="BS18" s="321">
        <v>39</v>
      </c>
      <c r="BT18" s="321">
        <v>37</v>
      </c>
      <c r="BU18" s="321">
        <v>34</v>
      </c>
      <c r="BV18" s="321">
        <v>44</v>
      </c>
      <c r="BW18" s="298">
        <v>33</v>
      </c>
      <c r="BX18" s="299">
        <v>49</v>
      </c>
      <c r="BY18" s="336">
        <v>48</v>
      </c>
      <c r="BZ18" s="335">
        <v>52</v>
      </c>
      <c r="CA18" s="335">
        <v>48</v>
      </c>
      <c r="CB18" s="336">
        <v>41</v>
      </c>
      <c r="CC18" s="335">
        <v>68</v>
      </c>
      <c r="CD18" s="335">
        <v>45</v>
      </c>
      <c r="CE18" s="335">
        <v>61</v>
      </c>
      <c r="CF18" s="335">
        <v>53</v>
      </c>
      <c r="CG18" s="335">
        <v>47</v>
      </c>
      <c r="CH18" s="335">
        <v>40</v>
      </c>
      <c r="CI18" s="335">
        <v>47</v>
      </c>
      <c r="CJ18" s="335">
        <v>52</v>
      </c>
      <c r="CK18" s="335">
        <v>40</v>
      </c>
      <c r="CL18" s="335">
        <v>50</v>
      </c>
      <c r="CM18" s="335">
        <v>52</v>
      </c>
      <c r="CN18" s="335">
        <v>52</v>
      </c>
      <c r="CO18" s="335">
        <v>62</v>
      </c>
      <c r="CP18" s="335">
        <v>53</v>
      </c>
      <c r="CQ18" s="335">
        <v>48</v>
      </c>
      <c r="CR18" s="335">
        <v>54</v>
      </c>
      <c r="CS18" s="335">
        <v>34</v>
      </c>
      <c r="CT18" s="335">
        <v>56</v>
      </c>
      <c r="CU18" s="335">
        <v>68</v>
      </c>
      <c r="CV18" s="335">
        <v>56</v>
      </c>
      <c r="CW18" s="335">
        <v>57</v>
      </c>
      <c r="CX18" s="335">
        <v>48</v>
      </c>
      <c r="CY18" s="335">
        <v>49</v>
      </c>
      <c r="CZ18" s="335">
        <v>51</v>
      </c>
      <c r="DA18" s="335">
        <v>48</v>
      </c>
      <c r="DB18" s="335">
        <v>59</v>
      </c>
      <c r="DC18" s="335">
        <v>45</v>
      </c>
      <c r="DD18" s="335">
        <v>55</v>
      </c>
      <c r="DE18" s="335">
        <v>51</v>
      </c>
      <c r="DF18" s="335">
        <v>50</v>
      </c>
      <c r="DG18" s="335">
        <v>52</v>
      </c>
      <c r="DH18" s="335">
        <v>55</v>
      </c>
      <c r="DI18" s="335">
        <v>44</v>
      </c>
      <c r="DJ18" s="335">
        <v>50</v>
      </c>
      <c r="DK18" s="335">
        <v>47</v>
      </c>
      <c r="DL18" s="335">
        <v>30</v>
      </c>
      <c r="DM18" s="335">
        <v>31</v>
      </c>
      <c r="DN18" s="335">
        <v>43</v>
      </c>
      <c r="DO18" s="335">
        <v>29</v>
      </c>
      <c r="DP18" s="335">
        <v>46</v>
      </c>
      <c r="DQ18" s="335">
        <v>41</v>
      </c>
      <c r="DR18" s="335">
        <v>48</v>
      </c>
      <c r="DS18" s="335">
        <v>41</v>
      </c>
      <c r="DT18" s="335">
        <v>41</v>
      </c>
      <c r="DU18" s="335">
        <v>42</v>
      </c>
      <c r="DV18" s="335">
        <v>50</v>
      </c>
      <c r="DW18" s="335">
        <v>51</v>
      </c>
      <c r="DX18" s="335">
        <v>42</v>
      </c>
      <c r="DY18" s="335">
        <v>42</v>
      </c>
      <c r="DZ18" s="335">
        <v>43</v>
      </c>
      <c r="EA18" s="335">
        <v>45</v>
      </c>
      <c r="EB18" s="335">
        <v>27</v>
      </c>
      <c r="EC18" s="335">
        <v>50</v>
      </c>
      <c r="ED18" s="317">
        <v>29</v>
      </c>
      <c r="EE18" s="317">
        <v>44</v>
      </c>
      <c r="EF18" s="317">
        <v>42</v>
      </c>
      <c r="EG18" s="317">
        <v>39</v>
      </c>
      <c r="EH18" s="317">
        <v>35</v>
      </c>
      <c r="EI18" s="317">
        <v>36</v>
      </c>
      <c r="EJ18" s="317">
        <v>58</v>
      </c>
      <c r="EK18" s="317">
        <v>57</v>
      </c>
      <c r="EL18" s="317">
        <v>62</v>
      </c>
      <c r="EM18" s="317">
        <v>50</v>
      </c>
      <c r="EN18" s="317">
        <v>50</v>
      </c>
      <c r="EO18" s="317">
        <v>39</v>
      </c>
      <c r="EP18" s="317">
        <v>42</v>
      </c>
      <c r="EQ18" s="317">
        <v>41</v>
      </c>
      <c r="ER18" s="317">
        <v>60</v>
      </c>
      <c r="ES18" s="317">
        <v>38</v>
      </c>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16">
        <v>24293</v>
      </c>
      <c r="D19" s="303">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19">
        <v>149</v>
      </c>
      <c r="BQ19" s="319">
        <v>163</v>
      </c>
      <c r="BR19" s="319">
        <v>161</v>
      </c>
      <c r="BS19" s="319">
        <v>122</v>
      </c>
      <c r="BT19" s="319">
        <v>146</v>
      </c>
      <c r="BU19" s="319">
        <v>118</v>
      </c>
      <c r="BV19" s="319">
        <v>148</v>
      </c>
      <c r="BW19" s="316">
        <v>143</v>
      </c>
      <c r="BX19" s="316">
        <v>159</v>
      </c>
      <c r="BY19" s="316">
        <v>156</v>
      </c>
      <c r="BZ19" s="316">
        <v>164</v>
      </c>
      <c r="CA19" s="316">
        <v>153</v>
      </c>
      <c r="CB19" s="316">
        <v>164</v>
      </c>
      <c r="CC19" s="316">
        <v>187</v>
      </c>
      <c r="CD19" s="316">
        <v>187</v>
      </c>
      <c r="CE19" s="316">
        <v>168</v>
      </c>
      <c r="CF19" s="316">
        <v>178</v>
      </c>
      <c r="CG19" s="316">
        <v>170</v>
      </c>
      <c r="CH19" s="316">
        <v>158</v>
      </c>
      <c r="CI19" s="316">
        <v>147</v>
      </c>
      <c r="CJ19" s="316">
        <v>153</v>
      </c>
      <c r="CK19" s="316">
        <v>188</v>
      </c>
      <c r="CL19" s="316">
        <v>193</v>
      </c>
      <c r="CM19" s="316">
        <v>190</v>
      </c>
      <c r="CN19" s="316">
        <v>233</v>
      </c>
      <c r="CO19" s="316">
        <v>174</v>
      </c>
      <c r="CP19" s="316">
        <v>188</v>
      </c>
      <c r="CQ19" s="316">
        <v>210</v>
      </c>
      <c r="CR19" s="316">
        <v>174</v>
      </c>
      <c r="CS19" s="316">
        <v>124</v>
      </c>
      <c r="CT19" s="316">
        <v>200</v>
      </c>
      <c r="CU19" s="316">
        <v>219</v>
      </c>
      <c r="CV19" s="316">
        <v>154</v>
      </c>
      <c r="CW19" s="316">
        <v>161</v>
      </c>
      <c r="CX19" s="316">
        <v>197</v>
      </c>
      <c r="CY19" s="316">
        <v>190</v>
      </c>
      <c r="CZ19" s="316">
        <v>157</v>
      </c>
      <c r="DA19" s="316">
        <v>150</v>
      </c>
      <c r="DB19" s="316">
        <v>174</v>
      </c>
      <c r="DC19" s="316">
        <v>162</v>
      </c>
      <c r="DD19" s="316">
        <v>146</v>
      </c>
      <c r="DE19" s="316">
        <v>183</v>
      </c>
      <c r="DF19" s="316">
        <v>163</v>
      </c>
      <c r="DG19" s="316">
        <v>172</v>
      </c>
      <c r="DH19" s="316">
        <v>163</v>
      </c>
      <c r="DI19" s="316">
        <v>127</v>
      </c>
      <c r="DJ19" s="316">
        <v>186</v>
      </c>
      <c r="DK19" s="316">
        <v>136</v>
      </c>
      <c r="DL19" s="316">
        <v>172</v>
      </c>
      <c r="DM19" s="316">
        <v>171</v>
      </c>
      <c r="DN19" s="316">
        <v>167</v>
      </c>
      <c r="DO19" s="316">
        <v>118</v>
      </c>
      <c r="DP19" s="316">
        <v>177</v>
      </c>
      <c r="DQ19" s="316">
        <v>143</v>
      </c>
      <c r="DR19" s="316">
        <v>154</v>
      </c>
      <c r="DS19" s="316">
        <v>183</v>
      </c>
      <c r="DT19" s="316">
        <v>163</v>
      </c>
      <c r="DU19" s="316">
        <v>123</v>
      </c>
      <c r="DV19" s="316">
        <v>157</v>
      </c>
      <c r="DW19" s="316">
        <v>180</v>
      </c>
      <c r="DX19" s="316">
        <v>171</v>
      </c>
      <c r="DY19" s="316">
        <v>161</v>
      </c>
      <c r="DZ19" s="316">
        <v>157</v>
      </c>
      <c r="EA19" s="316">
        <v>157</v>
      </c>
      <c r="EB19" s="316">
        <v>152</v>
      </c>
      <c r="EC19" s="316">
        <v>144</v>
      </c>
      <c r="ED19" s="316">
        <v>179</v>
      </c>
      <c r="EE19" s="316">
        <v>145</v>
      </c>
      <c r="EF19" s="316">
        <v>151</v>
      </c>
      <c r="EG19" s="316">
        <v>160</v>
      </c>
      <c r="EH19" s="316">
        <v>145</v>
      </c>
      <c r="EI19" s="316">
        <v>181</v>
      </c>
      <c r="EJ19" s="316">
        <v>168</v>
      </c>
      <c r="EK19" s="316">
        <v>191</v>
      </c>
      <c r="EL19" s="316">
        <v>172</v>
      </c>
      <c r="EM19" s="316">
        <v>194</v>
      </c>
      <c r="EN19" s="316">
        <v>193</v>
      </c>
      <c r="EO19" s="316">
        <v>172</v>
      </c>
      <c r="EP19" s="316">
        <v>175</v>
      </c>
      <c r="EQ19" s="316">
        <v>169</v>
      </c>
      <c r="ER19" s="316">
        <v>219</v>
      </c>
      <c r="ES19" s="316">
        <v>108</v>
      </c>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28"/>
      <c r="B20" s="329" t="s">
        <v>218</v>
      </c>
      <c r="C20" s="317">
        <v>154</v>
      </c>
      <c r="D20" s="298">
        <v>0</v>
      </c>
      <c r="E20" s="298">
        <v>0</v>
      </c>
      <c r="F20" s="298">
        <v>1</v>
      </c>
      <c r="G20" s="298">
        <v>1</v>
      </c>
      <c r="H20" s="298">
        <v>1</v>
      </c>
      <c r="I20" s="298">
        <v>1</v>
      </c>
      <c r="J20" s="298">
        <v>3</v>
      </c>
      <c r="K20" s="298">
        <v>0</v>
      </c>
      <c r="L20" s="298">
        <v>0</v>
      </c>
      <c r="M20" s="298">
        <v>0</v>
      </c>
      <c r="N20" s="298">
        <v>0</v>
      </c>
      <c r="O20" s="298">
        <v>0</v>
      </c>
      <c r="P20" s="298">
        <v>2</v>
      </c>
      <c r="Q20" s="298">
        <v>0</v>
      </c>
      <c r="R20" s="298">
        <v>3</v>
      </c>
      <c r="S20" s="298">
        <v>3</v>
      </c>
      <c r="T20" s="298">
        <v>0</v>
      </c>
      <c r="U20" s="298">
        <v>0</v>
      </c>
      <c r="V20" s="298">
        <v>1</v>
      </c>
      <c r="W20" s="298">
        <v>1</v>
      </c>
      <c r="X20" s="298">
        <v>0</v>
      </c>
      <c r="Y20" s="298">
        <v>0</v>
      </c>
      <c r="Z20" s="298">
        <v>0</v>
      </c>
      <c r="AA20" s="298">
        <v>0</v>
      </c>
      <c r="AB20" s="298">
        <v>0</v>
      </c>
      <c r="AC20" s="298">
        <v>3</v>
      </c>
      <c r="AD20" s="298">
        <v>1</v>
      </c>
      <c r="AE20" s="298">
        <v>0</v>
      </c>
      <c r="AF20" s="298">
        <v>3</v>
      </c>
      <c r="AG20" s="298">
        <v>4</v>
      </c>
      <c r="AH20" s="298">
        <v>0</v>
      </c>
      <c r="AI20" s="298">
        <v>1</v>
      </c>
      <c r="AJ20" s="298">
        <v>2</v>
      </c>
      <c r="AK20" s="298">
        <v>2</v>
      </c>
      <c r="AL20" s="298">
        <v>2</v>
      </c>
      <c r="AM20" s="298">
        <v>1</v>
      </c>
      <c r="AN20" s="298">
        <v>0</v>
      </c>
      <c r="AO20" s="298">
        <v>1</v>
      </c>
      <c r="AP20" s="298">
        <v>0</v>
      </c>
      <c r="AQ20" s="298">
        <v>2</v>
      </c>
      <c r="AR20" s="298">
        <v>0</v>
      </c>
      <c r="AS20" s="298">
        <v>0</v>
      </c>
      <c r="AT20" s="298">
        <v>2</v>
      </c>
      <c r="AU20" s="298">
        <v>0</v>
      </c>
      <c r="AV20" s="298">
        <v>2</v>
      </c>
      <c r="AW20" s="298">
        <v>0</v>
      </c>
      <c r="AX20" s="298">
        <v>2</v>
      </c>
      <c r="AY20" s="298">
        <v>4</v>
      </c>
      <c r="AZ20" s="298">
        <v>0</v>
      </c>
      <c r="BA20" s="298">
        <v>0</v>
      </c>
      <c r="BB20" s="298">
        <v>2</v>
      </c>
      <c r="BC20" s="298">
        <v>2</v>
      </c>
      <c r="BD20" s="298">
        <v>1</v>
      </c>
      <c r="BE20" s="298">
        <v>0</v>
      </c>
      <c r="BF20" s="298">
        <v>1</v>
      </c>
      <c r="BG20" s="298">
        <v>0</v>
      </c>
      <c r="BH20" s="298">
        <v>1</v>
      </c>
      <c r="BI20" s="298">
        <v>1</v>
      </c>
      <c r="BJ20" s="298">
        <v>1</v>
      </c>
      <c r="BK20" s="298">
        <v>2</v>
      </c>
      <c r="BL20" s="298">
        <v>1</v>
      </c>
      <c r="BM20" s="298">
        <v>0</v>
      </c>
      <c r="BN20" s="298">
        <v>1</v>
      </c>
      <c r="BO20" s="298">
        <v>1</v>
      </c>
      <c r="BP20" s="298">
        <v>4</v>
      </c>
      <c r="BQ20" s="298">
        <v>2</v>
      </c>
      <c r="BR20" s="298">
        <v>3</v>
      </c>
      <c r="BS20" s="298">
        <v>2</v>
      </c>
      <c r="BT20" s="298">
        <v>1</v>
      </c>
      <c r="BU20" s="298">
        <v>1</v>
      </c>
      <c r="BV20" s="298">
        <v>1</v>
      </c>
      <c r="BW20" s="320">
        <v>2</v>
      </c>
      <c r="BX20" s="320">
        <v>0</v>
      </c>
      <c r="BY20" s="317">
        <v>0</v>
      </c>
      <c r="BZ20" s="317">
        <v>2</v>
      </c>
      <c r="CA20" s="317">
        <v>1</v>
      </c>
      <c r="CB20" s="317">
        <v>0</v>
      </c>
      <c r="CC20" s="317">
        <v>1</v>
      </c>
      <c r="CD20" s="317">
        <v>1</v>
      </c>
      <c r="CE20" s="317">
        <v>1</v>
      </c>
      <c r="CF20" s="317">
        <v>1</v>
      </c>
      <c r="CG20" s="317">
        <v>1</v>
      </c>
      <c r="CH20" s="317">
        <v>2</v>
      </c>
      <c r="CI20" s="317">
        <v>1</v>
      </c>
      <c r="CJ20" s="317">
        <v>0</v>
      </c>
      <c r="CK20" s="317">
        <v>0</v>
      </c>
      <c r="CL20" s="317">
        <v>1</v>
      </c>
      <c r="CM20" s="317">
        <v>2</v>
      </c>
      <c r="CN20" s="317">
        <v>1</v>
      </c>
      <c r="CO20" s="317">
        <v>2</v>
      </c>
      <c r="CP20" s="317">
        <v>2</v>
      </c>
      <c r="CQ20" s="317">
        <v>1</v>
      </c>
      <c r="CR20" s="317">
        <v>1</v>
      </c>
      <c r="CS20" s="317">
        <v>1</v>
      </c>
      <c r="CT20" s="317">
        <v>2</v>
      </c>
      <c r="CU20" s="317">
        <v>0</v>
      </c>
      <c r="CV20" s="317">
        <v>1</v>
      </c>
      <c r="CW20" s="317">
        <v>0</v>
      </c>
      <c r="CX20" s="317">
        <v>1</v>
      </c>
      <c r="CY20" s="317">
        <v>1</v>
      </c>
      <c r="CZ20" s="317">
        <v>1</v>
      </c>
      <c r="DA20" s="317">
        <v>1</v>
      </c>
      <c r="DB20" s="317">
        <v>0</v>
      </c>
      <c r="DC20" s="317">
        <v>4</v>
      </c>
      <c r="DD20" s="317">
        <v>1</v>
      </c>
      <c r="DE20" s="317">
        <v>0</v>
      </c>
      <c r="DF20" s="317">
        <v>0</v>
      </c>
      <c r="DG20" s="317">
        <v>2</v>
      </c>
      <c r="DH20" s="317">
        <v>0</v>
      </c>
      <c r="DI20" s="317">
        <v>1</v>
      </c>
      <c r="DJ20" s="317">
        <v>1</v>
      </c>
      <c r="DK20" s="317">
        <v>2</v>
      </c>
      <c r="DL20" s="317">
        <v>2</v>
      </c>
      <c r="DM20" s="317">
        <v>0</v>
      </c>
      <c r="DN20" s="317">
        <v>1</v>
      </c>
      <c r="DO20" s="317">
        <v>0</v>
      </c>
      <c r="DP20" s="317">
        <v>2</v>
      </c>
      <c r="DQ20" s="317">
        <v>2</v>
      </c>
      <c r="DR20" s="317">
        <v>0</v>
      </c>
      <c r="DS20" s="317">
        <v>0</v>
      </c>
      <c r="DT20" s="317">
        <v>1</v>
      </c>
      <c r="DU20" s="317">
        <v>0</v>
      </c>
      <c r="DV20" s="317">
        <v>0</v>
      </c>
      <c r="DW20" s="317">
        <v>2</v>
      </c>
      <c r="DX20" s="317">
        <v>2</v>
      </c>
      <c r="DY20" s="317">
        <v>2</v>
      </c>
      <c r="DZ20" s="317">
        <v>1</v>
      </c>
      <c r="EA20" s="317">
        <v>1</v>
      </c>
      <c r="EB20" s="317">
        <v>0</v>
      </c>
      <c r="EC20" s="317">
        <v>2</v>
      </c>
      <c r="ED20" s="317">
        <v>0</v>
      </c>
      <c r="EE20" s="317">
        <v>0</v>
      </c>
      <c r="EF20" s="317">
        <v>1</v>
      </c>
      <c r="EG20" s="317">
        <v>1</v>
      </c>
      <c r="EH20" s="317">
        <v>0</v>
      </c>
      <c r="EI20" s="317">
        <v>2</v>
      </c>
      <c r="EJ20" s="317">
        <v>3</v>
      </c>
      <c r="EK20" s="317">
        <v>0</v>
      </c>
      <c r="EL20" s="317">
        <v>0</v>
      </c>
      <c r="EM20" s="317">
        <v>1</v>
      </c>
      <c r="EN20" s="317">
        <v>4</v>
      </c>
      <c r="EO20" s="317">
        <v>1</v>
      </c>
      <c r="EP20" s="317">
        <v>1</v>
      </c>
      <c r="EQ20" s="317">
        <v>1</v>
      </c>
      <c r="ER20" s="317">
        <v>1</v>
      </c>
      <c r="ES20" s="317">
        <v>1</v>
      </c>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17">
        <v>552</v>
      </c>
      <c r="D21" s="304">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0">
        <v>7</v>
      </c>
      <c r="BQ21" s="320">
        <v>10</v>
      </c>
      <c r="BR21" s="320">
        <v>3</v>
      </c>
      <c r="BS21" s="320">
        <v>1</v>
      </c>
      <c r="BT21" s="320">
        <v>1</v>
      </c>
      <c r="BU21" s="320">
        <v>2</v>
      </c>
      <c r="BV21" s="320">
        <v>2</v>
      </c>
      <c r="BW21" s="320">
        <v>3</v>
      </c>
      <c r="BX21" s="320">
        <v>5</v>
      </c>
      <c r="BY21" s="317">
        <v>2</v>
      </c>
      <c r="BZ21" s="317">
        <v>2</v>
      </c>
      <c r="CA21" s="317">
        <v>1</v>
      </c>
      <c r="CB21" s="317">
        <v>3</v>
      </c>
      <c r="CC21" s="317">
        <v>3</v>
      </c>
      <c r="CD21" s="317">
        <v>6</v>
      </c>
      <c r="CE21" s="317">
        <v>3</v>
      </c>
      <c r="CF21" s="317">
        <v>6</v>
      </c>
      <c r="CG21" s="317">
        <v>4</v>
      </c>
      <c r="CH21" s="317">
        <v>5</v>
      </c>
      <c r="CI21" s="317">
        <v>3</v>
      </c>
      <c r="CJ21" s="317">
        <v>1</v>
      </c>
      <c r="CK21" s="317">
        <v>4</v>
      </c>
      <c r="CL21" s="317">
        <v>7</v>
      </c>
      <c r="CM21" s="317">
        <v>5</v>
      </c>
      <c r="CN21" s="317">
        <v>5</v>
      </c>
      <c r="CO21" s="317">
        <v>5</v>
      </c>
      <c r="CP21" s="317">
        <v>11</v>
      </c>
      <c r="CQ21" s="317">
        <v>4</v>
      </c>
      <c r="CR21" s="317">
        <v>1</v>
      </c>
      <c r="CS21" s="317">
        <v>2</v>
      </c>
      <c r="CT21" s="317">
        <v>5</v>
      </c>
      <c r="CU21" s="317">
        <v>2</v>
      </c>
      <c r="CV21" s="317">
        <v>3</v>
      </c>
      <c r="CW21" s="317">
        <v>2</v>
      </c>
      <c r="CX21" s="317">
        <v>3</v>
      </c>
      <c r="CY21" s="317">
        <v>2</v>
      </c>
      <c r="CZ21" s="317">
        <v>5</v>
      </c>
      <c r="DA21" s="317">
        <v>4</v>
      </c>
      <c r="DB21" s="317">
        <v>4</v>
      </c>
      <c r="DC21" s="317">
        <v>3</v>
      </c>
      <c r="DD21" s="317">
        <v>2</v>
      </c>
      <c r="DE21" s="317">
        <v>5</v>
      </c>
      <c r="DF21" s="317">
        <v>3</v>
      </c>
      <c r="DG21" s="317">
        <v>3</v>
      </c>
      <c r="DH21" s="317">
        <v>5</v>
      </c>
      <c r="DI21" s="317">
        <v>0</v>
      </c>
      <c r="DJ21" s="317">
        <v>3</v>
      </c>
      <c r="DK21" s="317">
        <v>1</v>
      </c>
      <c r="DL21" s="317">
        <v>1</v>
      </c>
      <c r="DM21" s="317">
        <v>1</v>
      </c>
      <c r="DN21" s="317">
        <v>3</v>
      </c>
      <c r="DO21" s="317">
        <v>3</v>
      </c>
      <c r="DP21" s="317">
        <v>5</v>
      </c>
      <c r="DQ21" s="317">
        <v>6</v>
      </c>
      <c r="DR21" s="317">
        <v>4</v>
      </c>
      <c r="DS21" s="317">
        <v>5</v>
      </c>
      <c r="DT21" s="317">
        <v>3</v>
      </c>
      <c r="DU21" s="317">
        <v>3</v>
      </c>
      <c r="DV21" s="317">
        <v>3</v>
      </c>
      <c r="DW21" s="317">
        <v>6</v>
      </c>
      <c r="DX21" s="317">
        <v>3</v>
      </c>
      <c r="DY21" s="317">
        <v>4</v>
      </c>
      <c r="DZ21" s="317">
        <v>5</v>
      </c>
      <c r="EA21" s="317">
        <v>1</v>
      </c>
      <c r="EB21" s="317">
        <v>4</v>
      </c>
      <c r="EC21" s="317">
        <v>2</v>
      </c>
      <c r="ED21" s="317">
        <v>4</v>
      </c>
      <c r="EE21" s="317">
        <v>4</v>
      </c>
      <c r="EF21" s="317">
        <v>3</v>
      </c>
      <c r="EG21" s="317">
        <v>4</v>
      </c>
      <c r="EH21" s="317">
        <v>2</v>
      </c>
      <c r="EI21" s="317">
        <v>5</v>
      </c>
      <c r="EJ21" s="317">
        <v>5</v>
      </c>
      <c r="EK21" s="317">
        <v>3</v>
      </c>
      <c r="EL21" s="317">
        <v>4</v>
      </c>
      <c r="EM21" s="317">
        <v>4</v>
      </c>
      <c r="EN21" s="317">
        <v>7</v>
      </c>
      <c r="EO21" s="317">
        <v>1</v>
      </c>
      <c r="EP21" s="317">
        <v>4</v>
      </c>
      <c r="EQ21" s="317">
        <v>5</v>
      </c>
      <c r="ER21" s="317">
        <v>3</v>
      </c>
      <c r="ES21" s="317">
        <v>1</v>
      </c>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17">
        <v>2688</v>
      </c>
      <c r="D22" s="304">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0">
        <v>17</v>
      </c>
      <c r="BQ22" s="320">
        <v>20</v>
      </c>
      <c r="BR22" s="320">
        <v>19</v>
      </c>
      <c r="BS22" s="320">
        <v>25</v>
      </c>
      <c r="BT22" s="320">
        <v>17</v>
      </c>
      <c r="BU22" s="320">
        <v>12</v>
      </c>
      <c r="BV22" s="320">
        <v>19</v>
      </c>
      <c r="BW22" s="320">
        <v>12</v>
      </c>
      <c r="BX22" s="320">
        <v>15</v>
      </c>
      <c r="BY22" s="317">
        <v>16</v>
      </c>
      <c r="BZ22" s="317">
        <v>18</v>
      </c>
      <c r="CA22" s="317">
        <v>14</v>
      </c>
      <c r="CB22" s="317">
        <v>21</v>
      </c>
      <c r="CC22" s="317">
        <v>23</v>
      </c>
      <c r="CD22" s="317">
        <v>24</v>
      </c>
      <c r="CE22" s="317">
        <v>16</v>
      </c>
      <c r="CF22" s="317">
        <v>11</v>
      </c>
      <c r="CG22" s="317">
        <v>22</v>
      </c>
      <c r="CH22" s="317">
        <v>24</v>
      </c>
      <c r="CI22" s="317">
        <v>9</v>
      </c>
      <c r="CJ22" s="317">
        <v>20</v>
      </c>
      <c r="CK22" s="317">
        <v>23</v>
      </c>
      <c r="CL22" s="317">
        <v>29</v>
      </c>
      <c r="CM22" s="317">
        <v>23</v>
      </c>
      <c r="CN22" s="317">
        <v>30</v>
      </c>
      <c r="CO22" s="317">
        <v>21</v>
      </c>
      <c r="CP22" s="317">
        <v>8</v>
      </c>
      <c r="CQ22" s="317">
        <v>26</v>
      </c>
      <c r="CR22" s="317">
        <v>15</v>
      </c>
      <c r="CS22" s="317">
        <v>11</v>
      </c>
      <c r="CT22" s="317">
        <v>20</v>
      </c>
      <c r="CU22" s="317">
        <v>22</v>
      </c>
      <c r="CV22" s="317">
        <v>14</v>
      </c>
      <c r="CW22" s="317">
        <v>14</v>
      </c>
      <c r="CX22" s="317">
        <v>18</v>
      </c>
      <c r="CY22" s="317">
        <v>12</v>
      </c>
      <c r="CZ22" s="317">
        <v>15</v>
      </c>
      <c r="DA22" s="317">
        <v>11</v>
      </c>
      <c r="DB22" s="317">
        <v>17</v>
      </c>
      <c r="DC22" s="317">
        <v>17</v>
      </c>
      <c r="DD22" s="317">
        <v>14</v>
      </c>
      <c r="DE22" s="317">
        <v>16</v>
      </c>
      <c r="DF22" s="317">
        <v>23</v>
      </c>
      <c r="DG22" s="317">
        <v>14</v>
      </c>
      <c r="DH22" s="317">
        <v>26</v>
      </c>
      <c r="DI22" s="317">
        <v>11</v>
      </c>
      <c r="DJ22" s="317">
        <v>20</v>
      </c>
      <c r="DK22" s="317">
        <v>14</v>
      </c>
      <c r="DL22" s="317">
        <v>17</v>
      </c>
      <c r="DM22" s="317">
        <v>21</v>
      </c>
      <c r="DN22" s="317">
        <v>20</v>
      </c>
      <c r="DO22" s="317">
        <v>11</v>
      </c>
      <c r="DP22" s="317">
        <v>21</v>
      </c>
      <c r="DQ22" s="317">
        <v>18</v>
      </c>
      <c r="DR22" s="317">
        <v>17</v>
      </c>
      <c r="DS22" s="317">
        <v>18</v>
      </c>
      <c r="DT22" s="317">
        <v>11</v>
      </c>
      <c r="DU22" s="317">
        <v>9</v>
      </c>
      <c r="DV22" s="317">
        <v>11</v>
      </c>
      <c r="DW22" s="317">
        <v>23</v>
      </c>
      <c r="DX22" s="317">
        <v>20</v>
      </c>
      <c r="DY22" s="317">
        <v>22</v>
      </c>
      <c r="DZ22" s="317">
        <v>20</v>
      </c>
      <c r="EA22" s="317">
        <v>27</v>
      </c>
      <c r="EB22" s="317">
        <v>11</v>
      </c>
      <c r="EC22" s="317">
        <v>18</v>
      </c>
      <c r="ED22" s="317">
        <v>18</v>
      </c>
      <c r="EE22" s="317">
        <v>18</v>
      </c>
      <c r="EF22" s="317">
        <v>20</v>
      </c>
      <c r="EG22" s="317">
        <v>21</v>
      </c>
      <c r="EH22" s="317">
        <v>10</v>
      </c>
      <c r="EI22" s="317">
        <v>28</v>
      </c>
      <c r="EJ22" s="317">
        <v>19</v>
      </c>
      <c r="EK22" s="317">
        <v>23</v>
      </c>
      <c r="EL22" s="317">
        <v>15</v>
      </c>
      <c r="EM22" s="317">
        <v>21</v>
      </c>
      <c r="EN22" s="317">
        <v>18</v>
      </c>
      <c r="EO22" s="317">
        <v>14</v>
      </c>
      <c r="EP22" s="317">
        <v>18</v>
      </c>
      <c r="EQ22" s="317">
        <v>15</v>
      </c>
      <c r="ER22" s="317">
        <v>29</v>
      </c>
      <c r="ES22" s="317">
        <v>7</v>
      </c>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17">
        <v>3486</v>
      </c>
      <c r="D23" s="304">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0">
        <v>18</v>
      </c>
      <c r="BQ23" s="320">
        <v>27</v>
      </c>
      <c r="BR23" s="320">
        <v>20</v>
      </c>
      <c r="BS23" s="320">
        <v>22</v>
      </c>
      <c r="BT23" s="320">
        <v>16</v>
      </c>
      <c r="BU23" s="320">
        <v>21</v>
      </c>
      <c r="BV23" s="320">
        <v>17</v>
      </c>
      <c r="BW23" s="320">
        <v>18</v>
      </c>
      <c r="BX23" s="320">
        <v>24</v>
      </c>
      <c r="BY23" s="317">
        <v>24</v>
      </c>
      <c r="BZ23" s="317">
        <v>21</v>
      </c>
      <c r="CA23" s="317">
        <v>13</v>
      </c>
      <c r="CB23" s="317">
        <v>23</v>
      </c>
      <c r="CC23" s="317">
        <v>28</v>
      </c>
      <c r="CD23" s="317">
        <v>20</v>
      </c>
      <c r="CE23" s="317">
        <v>29</v>
      </c>
      <c r="CF23" s="317">
        <v>32</v>
      </c>
      <c r="CG23" s="317">
        <v>27</v>
      </c>
      <c r="CH23" s="317">
        <v>18</v>
      </c>
      <c r="CI23" s="317">
        <v>26</v>
      </c>
      <c r="CJ23" s="317">
        <v>25</v>
      </c>
      <c r="CK23" s="317">
        <v>28</v>
      </c>
      <c r="CL23" s="317">
        <v>28</v>
      </c>
      <c r="CM23" s="317">
        <v>30</v>
      </c>
      <c r="CN23" s="317">
        <v>34</v>
      </c>
      <c r="CO23" s="317">
        <v>20</v>
      </c>
      <c r="CP23" s="317">
        <v>33</v>
      </c>
      <c r="CQ23" s="317">
        <v>26</v>
      </c>
      <c r="CR23" s="317">
        <v>24</v>
      </c>
      <c r="CS23" s="317">
        <v>23</v>
      </c>
      <c r="CT23" s="317">
        <v>38</v>
      </c>
      <c r="CU23" s="317">
        <v>28</v>
      </c>
      <c r="CV23" s="317">
        <v>15</v>
      </c>
      <c r="CW23" s="317">
        <v>33</v>
      </c>
      <c r="CX23" s="317">
        <v>29</v>
      </c>
      <c r="CY23" s="317">
        <v>33</v>
      </c>
      <c r="CZ23" s="317">
        <v>26</v>
      </c>
      <c r="DA23" s="317">
        <v>21</v>
      </c>
      <c r="DB23" s="317">
        <v>23</v>
      </c>
      <c r="DC23" s="317">
        <v>18</v>
      </c>
      <c r="DD23" s="317">
        <v>28</v>
      </c>
      <c r="DE23" s="317">
        <v>29</v>
      </c>
      <c r="DF23" s="317">
        <v>22</v>
      </c>
      <c r="DG23" s="317">
        <v>22</v>
      </c>
      <c r="DH23" s="317">
        <v>14</v>
      </c>
      <c r="DI23" s="317">
        <v>18</v>
      </c>
      <c r="DJ23" s="317">
        <v>25</v>
      </c>
      <c r="DK23" s="317">
        <v>19</v>
      </c>
      <c r="DL23" s="317">
        <v>27</v>
      </c>
      <c r="DM23" s="317">
        <v>22</v>
      </c>
      <c r="DN23" s="317">
        <v>24</v>
      </c>
      <c r="DO23" s="317">
        <v>16</v>
      </c>
      <c r="DP23" s="317">
        <v>20</v>
      </c>
      <c r="DQ23" s="317">
        <v>21</v>
      </c>
      <c r="DR23" s="317">
        <v>22</v>
      </c>
      <c r="DS23" s="317">
        <v>32</v>
      </c>
      <c r="DT23" s="317">
        <v>30</v>
      </c>
      <c r="DU23" s="317">
        <v>9</v>
      </c>
      <c r="DV23" s="317">
        <v>24</v>
      </c>
      <c r="DW23" s="317">
        <v>24</v>
      </c>
      <c r="DX23" s="317">
        <v>22</v>
      </c>
      <c r="DY23" s="317">
        <v>23</v>
      </c>
      <c r="DZ23" s="317">
        <v>19</v>
      </c>
      <c r="EA23" s="317">
        <v>26</v>
      </c>
      <c r="EB23" s="317">
        <v>21</v>
      </c>
      <c r="EC23" s="317">
        <v>19</v>
      </c>
      <c r="ED23" s="317">
        <v>31</v>
      </c>
      <c r="EE23" s="317">
        <v>17</v>
      </c>
      <c r="EF23" s="317">
        <v>18</v>
      </c>
      <c r="EG23" s="317">
        <v>23</v>
      </c>
      <c r="EH23" s="317">
        <v>18</v>
      </c>
      <c r="EI23" s="317">
        <v>24</v>
      </c>
      <c r="EJ23" s="317">
        <v>15</v>
      </c>
      <c r="EK23" s="317">
        <v>21</v>
      </c>
      <c r="EL23" s="317">
        <v>24</v>
      </c>
      <c r="EM23" s="317">
        <v>36</v>
      </c>
      <c r="EN23" s="317">
        <v>25</v>
      </c>
      <c r="EO23" s="317">
        <v>22</v>
      </c>
      <c r="EP23" s="317">
        <v>19</v>
      </c>
      <c r="EQ23" s="317">
        <v>35</v>
      </c>
      <c r="ER23" s="317">
        <v>32</v>
      </c>
      <c r="ES23" s="317">
        <v>17</v>
      </c>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17">
        <v>6761</v>
      </c>
      <c r="D24" s="304">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0">
        <v>43</v>
      </c>
      <c r="BQ24" s="320">
        <v>34</v>
      </c>
      <c r="BR24" s="320">
        <v>58</v>
      </c>
      <c r="BS24" s="320">
        <v>34</v>
      </c>
      <c r="BT24" s="320">
        <v>43</v>
      </c>
      <c r="BU24" s="320">
        <v>29</v>
      </c>
      <c r="BV24" s="320">
        <v>42</v>
      </c>
      <c r="BW24" s="320">
        <v>33</v>
      </c>
      <c r="BX24" s="320">
        <v>50</v>
      </c>
      <c r="BY24" s="317">
        <v>44</v>
      </c>
      <c r="BZ24" s="317">
        <v>44</v>
      </c>
      <c r="CA24" s="317">
        <v>44</v>
      </c>
      <c r="CB24" s="317">
        <v>55</v>
      </c>
      <c r="CC24" s="317">
        <v>57</v>
      </c>
      <c r="CD24" s="317">
        <v>53</v>
      </c>
      <c r="CE24" s="317">
        <v>44</v>
      </c>
      <c r="CF24" s="317">
        <v>63</v>
      </c>
      <c r="CG24" s="317">
        <v>51</v>
      </c>
      <c r="CH24" s="317">
        <v>43</v>
      </c>
      <c r="CI24" s="317">
        <v>37</v>
      </c>
      <c r="CJ24" s="317">
        <v>41</v>
      </c>
      <c r="CK24" s="317">
        <v>54</v>
      </c>
      <c r="CL24" s="317">
        <v>41</v>
      </c>
      <c r="CM24" s="317">
        <v>54</v>
      </c>
      <c r="CN24" s="317">
        <v>65</v>
      </c>
      <c r="CO24" s="317">
        <v>52</v>
      </c>
      <c r="CP24" s="317">
        <v>43</v>
      </c>
      <c r="CQ24" s="317">
        <v>59</v>
      </c>
      <c r="CR24" s="317">
        <v>48</v>
      </c>
      <c r="CS24" s="317">
        <v>29</v>
      </c>
      <c r="CT24" s="317">
        <v>38</v>
      </c>
      <c r="CU24" s="317">
        <v>67</v>
      </c>
      <c r="CV24" s="317">
        <v>46</v>
      </c>
      <c r="CW24" s="317">
        <v>32</v>
      </c>
      <c r="CX24" s="317">
        <v>56</v>
      </c>
      <c r="CY24" s="317">
        <v>55</v>
      </c>
      <c r="CZ24" s="317">
        <v>48</v>
      </c>
      <c r="DA24" s="317">
        <v>44</v>
      </c>
      <c r="DB24" s="317">
        <v>50</v>
      </c>
      <c r="DC24" s="317">
        <v>43</v>
      </c>
      <c r="DD24" s="317">
        <v>37</v>
      </c>
      <c r="DE24" s="317">
        <v>58</v>
      </c>
      <c r="DF24" s="317">
        <v>40</v>
      </c>
      <c r="DG24" s="317">
        <v>48</v>
      </c>
      <c r="DH24" s="317">
        <v>56</v>
      </c>
      <c r="DI24" s="317">
        <v>34</v>
      </c>
      <c r="DJ24" s="317">
        <v>54</v>
      </c>
      <c r="DK24" s="317">
        <v>35</v>
      </c>
      <c r="DL24" s="317">
        <v>41</v>
      </c>
      <c r="DM24" s="317">
        <v>58</v>
      </c>
      <c r="DN24" s="317">
        <v>47</v>
      </c>
      <c r="DO24" s="317">
        <v>33</v>
      </c>
      <c r="DP24" s="317">
        <v>52</v>
      </c>
      <c r="DQ24" s="317">
        <v>40</v>
      </c>
      <c r="DR24" s="317">
        <v>38</v>
      </c>
      <c r="DS24" s="317">
        <v>59</v>
      </c>
      <c r="DT24" s="317">
        <v>48</v>
      </c>
      <c r="DU24" s="317">
        <v>40</v>
      </c>
      <c r="DV24" s="317">
        <v>54</v>
      </c>
      <c r="DW24" s="317">
        <v>41</v>
      </c>
      <c r="DX24" s="317">
        <v>43</v>
      </c>
      <c r="DY24" s="317">
        <v>42</v>
      </c>
      <c r="DZ24" s="317">
        <v>40</v>
      </c>
      <c r="EA24" s="317">
        <v>37</v>
      </c>
      <c r="EB24" s="317">
        <v>41</v>
      </c>
      <c r="EC24" s="317">
        <v>47</v>
      </c>
      <c r="ED24" s="317">
        <v>49</v>
      </c>
      <c r="EE24" s="317">
        <v>29</v>
      </c>
      <c r="EF24" s="317">
        <v>43</v>
      </c>
      <c r="EG24" s="317">
        <v>49</v>
      </c>
      <c r="EH24" s="317">
        <v>50</v>
      </c>
      <c r="EI24" s="317">
        <v>55</v>
      </c>
      <c r="EJ24" s="317">
        <v>46</v>
      </c>
      <c r="EK24" s="317">
        <v>54</v>
      </c>
      <c r="EL24" s="317">
        <v>49</v>
      </c>
      <c r="EM24" s="317">
        <v>57</v>
      </c>
      <c r="EN24" s="317">
        <v>46</v>
      </c>
      <c r="EO24" s="317">
        <v>47</v>
      </c>
      <c r="EP24" s="317">
        <v>52</v>
      </c>
      <c r="EQ24" s="317">
        <v>44</v>
      </c>
      <c r="ER24" s="317">
        <v>54</v>
      </c>
      <c r="ES24" s="317">
        <v>38</v>
      </c>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17">
        <v>10652</v>
      </c>
      <c r="D25" s="304">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0">
        <v>60</v>
      </c>
      <c r="BQ25" s="320">
        <v>70</v>
      </c>
      <c r="BR25" s="320">
        <v>58</v>
      </c>
      <c r="BS25" s="320">
        <v>38</v>
      </c>
      <c r="BT25" s="320">
        <v>68</v>
      </c>
      <c r="BU25" s="320">
        <v>53</v>
      </c>
      <c r="BV25" s="320">
        <v>67</v>
      </c>
      <c r="BW25" s="320">
        <v>75</v>
      </c>
      <c r="BX25" s="320">
        <v>65</v>
      </c>
      <c r="BY25" s="318">
        <v>70</v>
      </c>
      <c r="BZ25" s="317">
        <v>77</v>
      </c>
      <c r="CA25" s="317">
        <v>80</v>
      </c>
      <c r="CB25" s="317">
        <v>62</v>
      </c>
      <c r="CC25" s="317">
        <v>75</v>
      </c>
      <c r="CD25" s="317">
        <v>83</v>
      </c>
      <c r="CE25" s="317">
        <v>75</v>
      </c>
      <c r="CF25" s="317">
        <v>65</v>
      </c>
      <c r="CG25" s="317">
        <v>65</v>
      </c>
      <c r="CH25" s="317">
        <v>66</v>
      </c>
      <c r="CI25" s="317">
        <v>71</v>
      </c>
      <c r="CJ25" s="317">
        <v>66</v>
      </c>
      <c r="CK25" s="317">
        <v>79</v>
      </c>
      <c r="CL25" s="317">
        <v>87</v>
      </c>
      <c r="CM25" s="317">
        <v>76</v>
      </c>
      <c r="CN25" s="317">
        <v>98</v>
      </c>
      <c r="CO25" s="317">
        <v>74</v>
      </c>
      <c r="CP25" s="317">
        <v>91</v>
      </c>
      <c r="CQ25" s="317">
        <v>94</v>
      </c>
      <c r="CR25" s="317">
        <v>85</v>
      </c>
      <c r="CS25" s="317">
        <v>58</v>
      </c>
      <c r="CT25" s="317">
        <v>97</v>
      </c>
      <c r="CU25" s="317">
        <v>100</v>
      </c>
      <c r="CV25" s="317">
        <v>75</v>
      </c>
      <c r="CW25" s="317">
        <v>80</v>
      </c>
      <c r="CX25" s="317">
        <v>90</v>
      </c>
      <c r="CY25" s="317">
        <v>87</v>
      </c>
      <c r="CZ25" s="317">
        <v>62</v>
      </c>
      <c r="DA25" s="317">
        <v>69</v>
      </c>
      <c r="DB25" s="317">
        <v>80</v>
      </c>
      <c r="DC25" s="317">
        <v>77</v>
      </c>
      <c r="DD25" s="317">
        <v>64</v>
      </c>
      <c r="DE25" s="317">
        <v>75</v>
      </c>
      <c r="DF25" s="317">
        <v>75</v>
      </c>
      <c r="DG25" s="317">
        <v>83</v>
      </c>
      <c r="DH25" s="317">
        <v>62</v>
      </c>
      <c r="DI25" s="317">
        <v>63</v>
      </c>
      <c r="DJ25" s="317">
        <v>83</v>
      </c>
      <c r="DK25" s="317">
        <v>65</v>
      </c>
      <c r="DL25" s="317">
        <v>84</v>
      </c>
      <c r="DM25" s="317">
        <v>69</v>
      </c>
      <c r="DN25" s="317">
        <v>72</v>
      </c>
      <c r="DO25" s="317">
        <v>55</v>
      </c>
      <c r="DP25" s="317">
        <v>77</v>
      </c>
      <c r="DQ25" s="317">
        <v>56</v>
      </c>
      <c r="DR25" s="317">
        <v>73</v>
      </c>
      <c r="DS25" s="317">
        <v>69</v>
      </c>
      <c r="DT25" s="317">
        <v>70</v>
      </c>
      <c r="DU25" s="317">
        <v>62</v>
      </c>
      <c r="DV25" s="317">
        <v>65</v>
      </c>
      <c r="DW25" s="317">
        <v>84</v>
      </c>
      <c r="DX25" s="317">
        <v>81</v>
      </c>
      <c r="DY25" s="317">
        <v>68</v>
      </c>
      <c r="DZ25" s="317">
        <v>72</v>
      </c>
      <c r="EA25" s="317">
        <v>65</v>
      </c>
      <c r="EB25" s="317">
        <v>75</v>
      </c>
      <c r="EC25" s="317">
        <v>56</v>
      </c>
      <c r="ED25" s="317">
        <v>77</v>
      </c>
      <c r="EE25" s="317">
        <v>77</v>
      </c>
      <c r="EF25" s="317">
        <v>66</v>
      </c>
      <c r="EG25" s="317">
        <v>62</v>
      </c>
      <c r="EH25" s="317">
        <v>65</v>
      </c>
      <c r="EI25" s="317">
        <v>67</v>
      </c>
      <c r="EJ25" s="317">
        <v>80</v>
      </c>
      <c r="EK25" s="317">
        <v>90</v>
      </c>
      <c r="EL25" s="317">
        <v>80</v>
      </c>
      <c r="EM25" s="317">
        <v>75</v>
      </c>
      <c r="EN25" s="317">
        <v>93</v>
      </c>
      <c r="EO25" s="317">
        <v>87</v>
      </c>
      <c r="EP25" s="317">
        <v>81</v>
      </c>
      <c r="EQ25" s="317">
        <v>69</v>
      </c>
      <c r="ER25" s="317">
        <v>100</v>
      </c>
      <c r="ES25" s="317">
        <v>44</v>
      </c>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4" t="s">
        <v>171</v>
      </c>
      <c r="B26" s="255"/>
      <c r="C26" s="256"/>
      <c r="D26" s="256"/>
      <c r="E26" s="257"/>
      <c r="F26" s="257"/>
      <c r="G26" s="257"/>
      <c r="H26" s="257"/>
      <c r="I26" s="257"/>
      <c r="J26" s="256"/>
      <c r="K26" s="257"/>
      <c r="L26" s="257"/>
      <c r="M26" s="257"/>
      <c r="N26" s="257"/>
      <c r="O26" s="257"/>
      <c r="P26" s="257"/>
      <c r="Q26" s="212"/>
      <c r="R26" s="212"/>
      <c r="S26" s="212"/>
      <c r="T26" s="212"/>
      <c r="U26" s="212"/>
      <c r="V26" s="258"/>
      <c r="W26" s="258"/>
      <c r="X26" s="257"/>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59"/>
      <c r="BJ26" s="259"/>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phoneticPr fontId="72" type="noConversion"/>
  <hyperlinks>
    <hyperlink ref="CC1" location="Contents!A1" display="Contents" xr:uid="{00000000-0004-0000-0400-000000000000}"/>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ADCF2"/>
  </sheetPr>
  <dimension ref="A1:P173"/>
  <sheetViews>
    <sheetView showGridLines="0" zoomScale="85" zoomScaleNormal="85" workbookViewId="0">
      <pane ySplit="4" topLeftCell="A139" activePane="bottomLeft" state="frozen"/>
      <selection activeCell="X3" sqref="X3:X4"/>
      <selection pane="bottomLeft"/>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395"/>
      <c r="J1" s="395"/>
      <c r="K1" s="395"/>
      <c r="O1" s="275"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0">
        <v>19</v>
      </c>
      <c r="D64" s="280">
        <v>28</v>
      </c>
      <c r="E64" s="280">
        <v>26</v>
      </c>
      <c r="F64" s="280">
        <v>50</v>
      </c>
      <c r="G64" s="280">
        <v>17</v>
      </c>
      <c r="H64" s="280">
        <v>26</v>
      </c>
      <c r="I64" s="280">
        <v>19</v>
      </c>
      <c r="J64" s="280">
        <v>18</v>
      </c>
      <c r="K64" s="280">
        <v>25</v>
      </c>
      <c r="L64" s="280">
        <v>14</v>
      </c>
      <c r="M64" s="280">
        <v>28</v>
      </c>
      <c r="N64" s="281">
        <v>270</v>
      </c>
    </row>
    <row r="65" spans="1:14" ht="15.75" x14ac:dyDescent="0.25">
      <c r="A65" s="68">
        <v>19</v>
      </c>
      <c r="B65" s="64">
        <v>44330</v>
      </c>
      <c r="C65" s="280">
        <v>27</v>
      </c>
      <c r="D65" s="280">
        <v>26</v>
      </c>
      <c r="E65" s="280">
        <v>42</v>
      </c>
      <c r="F65" s="280">
        <v>64</v>
      </c>
      <c r="G65" s="280">
        <v>23</v>
      </c>
      <c r="H65" s="280">
        <v>33</v>
      </c>
      <c r="I65" s="280">
        <v>17</v>
      </c>
      <c r="J65" s="280">
        <v>16</v>
      </c>
      <c r="K65" s="280">
        <v>27</v>
      </c>
      <c r="L65" s="280">
        <v>18</v>
      </c>
      <c r="M65" s="280">
        <v>33</v>
      </c>
      <c r="N65" s="281">
        <v>326</v>
      </c>
    </row>
    <row r="66" spans="1:14" ht="15.75" x14ac:dyDescent="0.25">
      <c r="A66" s="68">
        <v>20</v>
      </c>
      <c r="B66" s="64">
        <v>44337</v>
      </c>
      <c r="C66" s="280">
        <v>16</v>
      </c>
      <c r="D66" s="280">
        <v>33</v>
      </c>
      <c r="E66" s="280">
        <v>31</v>
      </c>
      <c r="F66" s="280">
        <v>53</v>
      </c>
      <c r="G66" s="280">
        <v>23</v>
      </c>
      <c r="H66" s="280">
        <v>32</v>
      </c>
      <c r="I66" s="280">
        <v>17</v>
      </c>
      <c r="J66" s="280">
        <v>21</v>
      </c>
      <c r="K66" s="280">
        <v>27</v>
      </c>
      <c r="L66" s="280">
        <v>30</v>
      </c>
      <c r="M66" s="280">
        <v>36</v>
      </c>
      <c r="N66" s="281">
        <v>319</v>
      </c>
    </row>
    <row r="67" spans="1:14" ht="15.75" x14ac:dyDescent="0.25">
      <c r="A67" s="68">
        <v>21</v>
      </c>
      <c r="B67" s="64">
        <v>44344</v>
      </c>
      <c r="C67" s="280">
        <v>22</v>
      </c>
      <c r="D67" s="280">
        <v>24</v>
      </c>
      <c r="E67" s="280">
        <v>22</v>
      </c>
      <c r="F67" s="280">
        <v>57</v>
      </c>
      <c r="G67" s="280">
        <v>23</v>
      </c>
      <c r="H67" s="280">
        <v>16</v>
      </c>
      <c r="I67" s="280">
        <v>11</v>
      </c>
      <c r="J67" s="280">
        <v>26</v>
      </c>
      <c r="K67" s="280">
        <v>19</v>
      </c>
      <c r="L67" s="280">
        <v>19</v>
      </c>
      <c r="M67" s="280">
        <v>26</v>
      </c>
      <c r="N67" s="281">
        <v>265</v>
      </c>
    </row>
    <row r="68" spans="1:14" ht="15.75" x14ac:dyDescent="0.25">
      <c r="A68" s="68">
        <v>22</v>
      </c>
      <c r="B68" s="64">
        <v>44351</v>
      </c>
      <c r="C68" s="280">
        <v>16</v>
      </c>
      <c r="D68" s="280">
        <v>36</v>
      </c>
      <c r="E68" s="280">
        <v>35</v>
      </c>
      <c r="F68" s="280">
        <v>63</v>
      </c>
      <c r="G68" s="280">
        <v>13</v>
      </c>
      <c r="H68" s="280">
        <v>28</v>
      </c>
      <c r="I68" s="280">
        <v>16</v>
      </c>
      <c r="J68" s="280">
        <v>15</v>
      </c>
      <c r="K68" s="280">
        <v>17</v>
      </c>
      <c r="L68" s="280">
        <v>16</v>
      </c>
      <c r="M68" s="280">
        <v>27</v>
      </c>
      <c r="N68" s="281">
        <v>282</v>
      </c>
    </row>
    <row r="69" spans="1:14" ht="15.75" x14ac:dyDescent="0.25">
      <c r="A69" s="68">
        <v>23</v>
      </c>
      <c r="B69" s="64">
        <v>44358</v>
      </c>
      <c r="C69" s="280">
        <v>19</v>
      </c>
      <c r="D69" s="280">
        <v>24</v>
      </c>
      <c r="E69" s="280">
        <v>25</v>
      </c>
      <c r="F69" s="280">
        <v>40</v>
      </c>
      <c r="G69" s="280">
        <v>29</v>
      </c>
      <c r="H69" s="280">
        <v>17</v>
      </c>
      <c r="I69" s="280">
        <v>13</v>
      </c>
      <c r="J69" s="280">
        <v>30</v>
      </c>
      <c r="K69" s="280">
        <v>20</v>
      </c>
      <c r="L69" s="280">
        <v>20</v>
      </c>
      <c r="M69" s="280">
        <v>28</v>
      </c>
      <c r="N69" s="281">
        <v>265</v>
      </c>
    </row>
    <row r="70" spans="1:14" ht="15.75" x14ac:dyDescent="0.25">
      <c r="A70" s="68">
        <v>24</v>
      </c>
      <c r="B70" s="64">
        <v>44365</v>
      </c>
      <c r="C70" s="280">
        <v>12</v>
      </c>
      <c r="D70" s="280">
        <v>27</v>
      </c>
      <c r="E70" s="280">
        <v>38</v>
      </c>
      <c r="F70" s="280">
        <v>58</v>
      </c>
      <c r="G70" s="280">
        <v>19</v>
      </c>
      <c r="H70" s="280">
        <v>29</v>
      </c>
      <c r="I70" s="280">
        <v>22</v>
      </c>
      <c r="J70" s="280">
        <v>27</v>
      </c>
      <c r="K70" s="280">
        <v>25</v>
      </c>
      <c r="L70" s="280">
        <v>20</v>
      </c>
      <c r="M70" s="280">
        <v>36</v>
      </c>
      <c r="N70" s="281">
        <v>313</v>
      </c>
    </row>
    <row r="71" spans="1:14" ht="15.75" x14ac:dyDescent="0.25">
      <c r="A71" s="68">
        <v>25</v>
      </c>
      <c r="B71" s="64">
        <v>44372</v>
      </c>
      <c r="C71" s="280">
        <v>21</v>
      </c>
      <c r="D71" s="280">
        <v>35</v>
      </c>
      <c r="E71" s="280">
        <v>33</v>
      </c>
      <c r="F71" s="280">
        <v>68</v>
      </c>
      <c r="G71" s="280">
        <v>22</v>
      </c>
      <c r="H71" s="280">
        <v>23</v>
      </c>
      <c r="I71" s="280">
        <v>16</v>
      </c>
      <c r="J71" s="280">
        <v>29</v>
      </c>
      <c r="K71" s="280">
        <v>27</v>
      </c>
      <c r="L71" s="280">
        <v>17</v>
      </c>
      <c r="M71" s="280">
        <v>28</v>
      </c>
      <c r="N71" s="281">
        <v>319</v>
      </c>
    </row>
    <row r="72" spans="1:14" ht="15.75" x14ac:dyDescent="0.25">
      <c r="A72" s="68">
        <v>26</v>
      </c>
      <c r="B72" s="64">
        <v>44379</v>
      </c>
      <c r="C72" s="280">
        <v>19</v>
      </c>
      <c r="D72" s="280">
        <v>29</v>
      </c>
      <c r="E72" s="280">
        <v>23</v>
      </c>
      <c r="F72" s="280">
        <v>57</v>
      </c>
      <c r="G72" s="280">
        <v>32</v>
      </c>
      <c r="H72" s="280">
        <v>16</v>
      </c>
      <c r="I72" s="280">
        <v>17</v>
      </c>
      <c r="J72" s="280">
        <v>19</v>
      </c>
      <c r="K72" s="280">
        <v>15</v>
      </c>
      <c r="L72" s="280">
        <v>20</v>
      </c>
      <c r="M72" s="280">
        <v>25</v>
      </c>
      <c r="N72" s="281">
        <v>272</v>
      </c>
    </row>
    <row r="73" spans="1:14" ht="15.75" x14ac:dyDescent="0.25">
      <c r="A73" s="68">
        <v>27</v>
      </c>
      <c r="B73" s="64">
        <v>44386</v>
      </c>
      <c r="C73" s="280">
        <v>14</v>
      </c>
      <c r="D73" s="280">
        <v>33</v>
      </c>
      <c r="E73" s="280">
        <v>31</v>
      </c>
      <c r="F73" s="280">
        <v>68</v>
      </c>
      <c r="G73" s="280">
        <v>20</v>
      </c>
      <c r="H73" s="280">
        <v>22</v>
      </c>
      <c r="I73" s="280">
        <v>25</v>
      </c>
      <c r="J73" s="280">
        <v>19</v>
      </c>
      <c r="K73" s="280">
        <v>33</v>
      </c>
      <c r="L73" s="280">
        <v>12</v>
      </c>
      <c r="M73" s="280">
        <v>21</v>
      </c>
      <c r="N73" s="281">
        <v>298</v>
      </c>
    </row>
    <row r="74" spans="1:14" ht="15.75" x14ac:dyDescent="0.25">
      <c r="A74" s="68">
        <v>28</v>
      </c>
      <c r="B74" s="64">
        <v>44393</v>
      </c>
      <c r="C74" s="280">
        <v>14</v>
      </c>
      <c r="D74" s="280">
        <v>22</v>
      </c>
      <c r="E74" s="280">
        <v>21</v>
      </c>
      <c r="F74" s="280">
        <v>46</v>
      </c>
      <c r="G74" s="280">
        <v>22</v>
      </c>
      <c r="H74" s="280">
        <v>25</v>
      </c>
      <c r="I74" s="280">
        <v>12</v>
      </c>
      <c r="J74" s="280">
        <v>21</v>
      </c>
      <c r="K74" s="280">
        <v>18</v>
      </c>
      <c r="L74" s="280">
        <v>14</v>
      </c>
      <c r="M74" s="280">
        <v>16</v>
      </c>
      <c r="N74" s="281">
        <v>231</v>
      </c>
    </row>
    <row r="75" spans="1:14" ht="15.75" x14ac:dyDescent="0.25">
      <c r="A75" s="68">
        <v>29</v>
      </c>
      <c r="B75" s="64">
        <v>44400</v>
      </c>
      <c r="C75" s="280">
        <v>15</v>
      </c>
      <c r="D75" s="280">
        <v>34</v>
      </c>
      <c r="E75" s="280">
        <v>33</v>
      </c>
      <c r="F75" s="280">
        <v>53</v>
      </c>
      <c r="G75" s="280">
        <v>37</v>
      </c>
      <c r="H75" s="280">
        <v>23</v>
      </c>
      <c r="I75" s="280">
        <v>16</v>
      </c>
      <c r="J75" s="280">
        <v>27</v>
      </c>
      <c r="K75" s="280">
        <v>25</v>
      </c>
      <c r="L75" s="280">
        <v>17</v>
      </c>
      <c r="M75" s="280">
        <v>26</v>
      </c>
      <c r="N75" s="281">
        <v>306</v>
      </c>
    </row>
    <row r="76" spans="1:14" ht="15.75" x14ac:dyDescent="0.25">
      <c r="A76" s="68">
        <v>30</v>
      </c>
      <c r="B76" s="64">
        <v>44407</v>
      </c>
      <c r="C76" s="280">
        <v>19</v>
      </c>
      <c r="D76" s="280">
        <v>23</v>
      </c>
      <c r="E76" s="280">
        <v>20</v>
      </c>
      <c r="F76" s="280">
        <v>59</v>
      </c>
      <c r="G76" s="280">
        <v>21</v>
      </c>
      <c r="H76" s="280">
        <v>33</v>
      </c>
      <c r="I76" s="280">
        <v>21</v>
      </c>
      <c r="J76" s="280">
        <v>24</v>
      </c>
      <c r="K76" s="280">
        <v>21</v>
      </c>
      <c r="L76" s="280">
        <v>24</v>
      </c>
      <c r="M76" s="280">
        <v>28</v>
      </c>
      <c r="N76" s="281">
        <v>293</v>
      </c>
    </row>
    <row r="77" spans="1:14" ht="15.75" x14ac:dyDescent="0.25">
      <c r="A77" s="68">
        <v>31</v>
      </c>
      <c r="B77" s="64">
        <v>44414</v>
      </c>
      <c r="C77" s="280">
        <v>33</v>
      </c>
      <c r="D77" s="280">
        <v>26</v>
      </c>
      <c r="E77" s="280">
        <v>44</v>
      </c>
      <c r="F77" s="280">
        <v>76</v>
      </c>
      <c r="G77" s="280">
        <v>26</v>
      </c>
      <c r="H77" s="280">
        <v>23</v>
      </c>
      <c r="I77" s="280">
        <v>22</v>
      </c>
      <c r="J77" s="280">
        <v>23</v>
      </c>
      <c r="K77" s="280">
        <v>25</v>
      </c>
      <c r="L77" s="280">
        <v>20</v>
      </c>
      <c r="M77" s="280">
        <v>24</v>
      </c>
      <c r="N77" s="281">
        <v>342</v>
      </c>
    </row>
    <row r="78" spans="1:14" ht="15.75" x14ac:dyDescent="0.25">
      <c r="A78" s="68">
        <v>32</v>
      </c>
      <c r="B78" s="64">
        <v>44421</v>
      </c>
      <c r="C78" s="280">
        <v>28</v>
      </c>
      <c r="D78" s="280">
        <v>25</v>
      </c>
      <c r="E78" s="280">
        <v>27</v>
      </c>
      <c r="F78" s="280">
        <v>58</v>
      </c>
      <c r="G78" s="280">
        <v>34</v>
      </c>
      <c r="H78" s="280">
        <v>20</v>
      </c>
      <c r="I78" s="280">
        <v>24</v>
      </c>
      <c r="J78" s="280">
        <v>30</v>
      </c>
      <c r="K78" s="280">
        <v>26</v>
      </c>
      <c r="L78" s="280">
        <v>20</v>
      </c>
      <c r="M78" s="280">
        <v>39</v>
      </c>
      <c r="N78" s="281">
        <v>331</v>
      </c>
    </row>
    <row r="79" spans="1:14" ht="15.75" x14ac:dyDescent="0.25">
      <c r="A79" s="68">
        <v>33</v>
      </c>
      <c r="B79" s="64">
        <v>44428</v>
      </c>
      <c r="C79" s="280">
        <v>21</v>
      </c>
      <c r="D79" s="280">
        <v>35</v>
      </c>
      <c r="E79" s="280">
        <v>41</v>
      </c>
      <c r="F79" s="280">
        <v>75</v>
      </c>
      <c r="G79" s="280">
        <v>30</v>
      </c>
      <c r="H79" s="280">
        <v>24</v>
      </c>
      <c r="I79" s="280">
        <v>18</v>
      </c>
      <c r="J79" s="280">
        <v>26</v>
      </c>
      <c r="K79" s="280">
        <v>28</v>
      </c>
      <c r="L79" s="280">
        <v>16</v>
      </c>
      <c r="M79" s="280">
        <v>29</v>
      </c>
      <c r="N79" s="281">
        <v>343</v>
      </c>
    </row>
    <row r="80" spans="1:14" ht="15.75" x14ac:dyDescent="0.25">
      <c r="A80" s="68">
        <v>34</v>
      </c>
      <c r="B80" s="64">
        <v>44435</v>
      </c>
      <c r="C80" s="280">
        <v>24</v>
      </c>
      <c r="D80" s="280">
        <v>25</v>
      </c>
      <c r="E80" s="280">
        <v>34</v>
      </c>
      <c r="F80" s="280">
        <v>56</v>
      </c>
      <c r="G80" s="280">
        <v>23</v>
      </c>
      <c r="H80" s="280">
        <v>26</v>
      </c>
      <c r="I80" s="280">
        <v>10</v>
      </c>
      <c r="J80" s="280">
        <v>24</v>
      </c>
      <c r="K80" s="280">
        <v>33</v>
      </c>
      <c r="L80" s="280">
        <v>23</v>
      </c>
      <c r="M80" s="280">
        <v>21</v>
      </c>
      <c r="N80" s="281">
        <v>299</v>
      </c>
    </row>
    <row r="81" spans="1:14" ht="15.75" x14ac:dyDescent="0.25">
      <c r="A81" s="68">
        <v>35</v>
      </c>
      <c r="B81" s="64">
        <v>44442</v>
      </c>
      <c r="C81" s="280">
        <v>16</v>
      </c>
      <c r="D81" s="280">
        <v>34</v>
      </c>
      <c r="E81" s="280">
        <v>45</v>
      </c>
      <c r="F81" s="280">
        <v>60</v>
      </c>
      <c r="G81" s="280">
        <v>21</v>
      </c>
      <c r="H81" s="280">
        <v>31</v>
      </c>
      <c r="I81" s="280">
        <v>20</v>
      </c>
      <c r="J81" s="280">
        <v>32</v>
      </c>
      <c r="K81" s="280">
        <v>27</v>
      </c>
      <c r="L81" s="280">
        <v>25</v>
      </c>
      <c r="M81" s="280">
        <v>29</v>
      </c>
      <c r="N81" s="281">
        <v>340</v>
      </c>
    </row>
    <row r="82" spans="1:14" ht="18" customHeight="1" x14ac:dyDescent="0.25">
      <c r="A82" s="68">
        <v>36</v>
      </c>
      <c r="B82" s="64">
        <v>44449</v>
      </c>
      <c r="C82" s="280">
        <v>27</v>
      </c>
      <c r="D82" s="280">
        <v>36</v>
      </c>
      <c r="E82" s="280">
        <v>39</v>
      </c>
      <c r="F82" s="280">
        <v>60</v>
      </c>
      <c r="G82" s="280">
        <v>33</v>
      </c>
      <c r="H82" s="280">
        <v>29</v>
      </c>
      <c r="I82" s="280">
        <v>30</v>
      </c>
      <c r="J82" s="280">
        <v>28</v>
      </c>
      <c r="K82" s="280">
        <v>18</v>
      </c>
      <c r="L82" s="280">
        <v>35</v>
      </c>
      <c r="M82" s="280">
        <v>42</v>
      </c>
      <c r="N82" s="281">
        <v>377</v>
      </c>
    </row>
    <row r="83" spans="1:14" ht="18" customHeight="1" x14ac:dyDescent="0.25">
      <c r="A83" s="332">
        <v>37</v>
      </c>
      <c r="B83" s="64">
        <v>44456</v>
      </c>
      <c r="C83" s="340">
        <v>33</v>
      </c>
      <c r="D83" s="340">
        <v>37</v>
      </c>
      <c r="E83" s="340">
        <v>37</v>
      </c>
      <c r="F83" s="340">
        <v>60</v>
      </c>
      <c r="G83" s="340">
        <v>32</v>
      </c>
      <c r="H83" s="340">
        <v>23</v>
      </c>
      <c r="I83" s="340">
        <v>31</v>
      </c>
      <c r="J83" s="340">
        <v>24</v>
      </c>
      <c r="K83" s="340">
        <v>26</v>
      </c>
      <c r="L83" s="340">
        <v>36</v>
      </c>
      <c r="M83" s="340">
        <v>35</v>
      </c>
      <c r="N83" s="341">
        <v>374</v>
      </c>
    </row>
    <row r="84" spans="1:14" ht="18" customHeight="1" x14ac:dyDescent="0.25">
      <c r="A84" s="332">
        <v>38</v>
      </c>
      <c r="B84" s="64">
        <v>44463</v>
      </c>
      <c r="C84" s="280">
        <v>35</v>
      </c>
      <c r="D84" s="280">
        <v>22</v>
      </c>
      <c r="E84" s="280">
        <v>26</v>
      </c>
      <c r="F84" s="280">
        <v>66</v>
      </c>
      <c r="G84" s="280">
        <v>30</v>
      </c>
      <c r="H84" s="280">
        <v>32</v>
      </c>
      <c r="I84" s="280">
        <v>18</v>
      </c>
      <c r="J84" s="280">
        <v>21</v>
      </c>
      <c r="K84" s="280">
        <v>38</v>
      </c>
      <c r="L84" s="280">
        <v>32</v>
      </c>
      <c r="M84" s="280">
        <v>31</v>
      </c>
      <c r="N84" s="281">
        <v>351</v>
      </c>
    </row>
    <row r="85" spans="1:14" ht="18" customHeight="1" x14ac:dyDescent="0.25">
      <c r="A85" s="332">
        <v>39</v>
      </c>
      <c r="B85" s="64">
        <v>44470</v>
      </c>
      <c r="C85" s="340">
        <v>28</v>
      </c>
      <c r="D85" s="340">
        <v>43</v>
      </c>
      <c r="E85" s="340">
        <v>49</v>
      </c>
      <c r="F85" s="340">
        <v>70</v>
      </c>
      <c r="G85" s="340">
        <v>32</v>
      </c>
      <c r="H85" s="340">
        <v>31</v>
      </c>
      <c r="I85" s="340">
        <v>19</v>
      </c>
      <c r="J85" s="340">
        <v>34</v>
      </c>
      <c r="K85" s="340">
        <v>18</v>
      </c>
      <c r="L85" s="340">
        <v>28</v>
      </c>
      <c r="M85" s="340">
        <v>28</v>
      </c>
      <c r="N85" s="341">
        <v>380</v>
      </c>
    </row>
    <row r="86" spans="1:14" ht="18" customHeight="1" x14ac:dyDescent="0.25">
      <c r="A86" s="332">
        <v>40</v>
      </c>
      <c r="B86" s="64">
        <v>44477</v>
      </c>
      <c r="C86" s="280">
        <v>24</v>
      </c>
      <c r="D86" s="280">
        <v>36</v>
      </c>
      <c r="E86" s="280">
        <v>23</v>
      </c>
      <c r="F86" s="280">
        <v>72</v>
      </c>
      <c r="G86" s="280">
        <v>22</v>
      </c>
      <c r="H86" s="280">
        <v>25</v>
      </c>
      <c r="I86" s="280">
        <v>24</v>
      </c>
      <c r="J86" s="280">
        <v>22</v>
      </c>
      <c r="K86" s="280">
        <v>28</v>
      </c>
      <c r="L86" s="280">
        <v>28</v>
      </c>
      <c r="M86" s="280">
        <v>26</v>
      </c>
      <c r="N86" s="281">
        <v>330</v>
      </c>
    </row>
    <row r="87" spans="1:14" ht="18" customHeight="1" x14ac:dyDescent="0.25">
      <c r="A87" s="351">
        <v>41</v>
      </c>
      <c r="B87" s="64">
        <v>44484</v>
      </c>
      <c r="C87" s="353">
        <v>29</v>
      </c>
      <c r="D87" s="353">
        <v>39</v>
      </c>
      <c r="E87" s="353">
        <v>30</v>
      </c>
      <c r="F87" s="353">
        <v>70</v>
      </c>
      <c r="G87" s="353">
        <v>26</v>
      </c>
      <c r="H87" s="353">
        <v>25</v>
      </c>
      <c r="I87" s="353">
        <v>16</v>
      </c>
      <c r="J87" s="353">
        <v>22</v>
      </c>
      <c r="K87" s="353">
        <v>15</v>
      </c>
      <c r="L87" s="353">
        <v>29</v>
      </c>
      <c r="M87" s="353">
        <v>36</v>
      </c>
      <c r="N87" s="354">
        <v>337</v>
      </c>
    </row>
    <row r="88" spans="1:14" ht="18" customHeight="1" x14ac:dyDescent="0.25">
      <c r="A88" s="351">
        <v>42</v>
      </c>
      <c r="B88" s="64">
        <v>44491</v>
      </c>
      <c r="C88" s="365">
        <v>25</v>
      </c>
      <c r="D88" s="365">
        <v>28</v>
      </c>
      <c r="E88" s="365">
        <v>50</v>
      </c>
      <c r="F88" s="365">
        <v>55</v>
      </c>
      <c r="G88" s="365">
        <v>25</v>
      </c>
      <c r="H88" s="365">
        <v>23</v>
      </c>
      <c r="I88" s="365">
        <v>13</v>
      </c>
      <c r="J88" s="365">
        <v>26</v>
      </c>
      <c r="K88" s="365">
        <v>23</v>
      </c>
      <c r="L88" s="365">
        <v>13</v>
      </c>
      <c r="M88" s="365">
        <v>32</v>
      </c>
      <c r="N88" s="366">
        <v>313</v>
      </c>
    </row>
    <row r="89" spans="1:14" ht="18" customHeight="1" x14ac:dyDescent="0.25">
      <c r="A89" s="351">
        <v>43</v>
      </c>
      <c r="B89" s="64">
        <v>44498</v>
      </c>
      <c r="C89" s="365">
        <v>31</v>
      </c>
      <c r="D89" s="365">
        <v>27</v>
      </c>
      <c r="E89" s="365">
        <v>30</v>
      </c>
      <c r="F89" s="365">
        <v>68</v>
      </c>
      <c r="G89" s="365">
        <v>26</v>
      </c>
      <c r="H89" s="365">
        <v>22</v>
      </c>
      <c r="I89" s="365">
        <v>23</v>
      </c>
      <c r="J89" s="365">
        <v>27</v>
      </c>
      <c r="K89" s="365">
        <v>23</v>
      </c>
      <c r="L89" s="365">
        <v>16</v>
      </c>
      <c r="M89" s="365">
        <v>27</v>
      </c>
      <c r="N89" s="366">
        <v>320</v>
      </c>
    </row>
    <row r="90" spans="1:14" ht="18" customHeight="1" x14ac:dyDescent="0.25">
      <c r="A90" s="351">
        <v>44</v>
      </c>
      <c r="B90" s="64">
        <v>44505</v>
      </c>
      <c r="C90" s="365">
        <v>29</v>
      </c>
      <c r="D90" s="365">
        <v>36</v>
      </c>
      <c r="E90" s="365">
        <v>33</v>
      </c>
      <c r="F90" s="365">
        <v>81</v>
      </c>
      <c r="G90" s="365">
        <v>23</v>
      </c>
      <c r="H90" s="365">
        <v>27</v>
      </c>
      <c r="I90" s="365">
        <v>29</v>
      </c>
      <c r="J90" s="365">
        <v>33</v>
      </c>
      <c r="K90" s="365">
        <v>29</v>
      </c>
      <c r="L90" s="365">
        <v>25</v>
      </c>
      <c r="M90" s="365">
        <v>26</v>
      </c>
      <c r="N90" s="366">
        <v>371</v>
      </c>
    </row>
    <row r="91" spans="1:14" ht="18" customHeight="1" x14ac:dyDescent="0.25">
      <c r="A91" s="351">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1">
        <v>46</v>
      </c>
      <c r="B92" s="64">
        <v>44519</v>
      </c>
      <c r="C92" s="365">
        <v>26</v>
      </c>
      <c r="D92" s="365">
        <v>42</v>
      </c>
      <c r="E92" s="365">
        <v>45</v>
      </c>
      <c r="F92" s="365">
        <v>61</v>
      </c>
      <c r="G92" s="365">
        <v>26</v>
      </c>
      <c r="H92" s="365">
        <v>39</v>
      </c>
      <c r="I92" s="365">
        <v>23</v>
      </c>
      <c r="J92" s="365">
        <v>31</v>
      </c>
      <c r="K92" s="365">
        <v>33</v>
      </c>
      <c r="L92" s="365">
        <v>22</v>
      </c>
      <c r="M92" s="365">
        <v>27</v>
      </c>
      <c r="N92" s="366">
        <v>375</v>
      </c>
    </row>
    <row r="93" spans="1:14" ht="18" customHeight="1" x14ac:dyDescent="0.25">
      <c r="A93" s="351">
        <v>47</v>
      </c>
      <c r="B93" s="64">
        <v>44526</v>
      </c>
      <c r="C93" s="365">
        <v>31</v>
      </c>
      <c r="D93" s="365">
        <v>48</v>
      </c>
      <c r="E93" s="365">
        <v>46</v>
      </c>
      <c r="F93" s="365">
        <v>82</v>
      </c>
      <c r="G93" s="365">
        <v>41</v>
      </c>
      <c r="H93" s="365">
        <v>29</v>
      </c>
      <c r="I93" s="365">
        <v>22</v>
      </c>
      <c r="J93" s="365">
        <v>32</v>
      </c>
      <c r="K93" s="365">
        <v>26</v>
      </c>
      <c r="L93" s="365">
        <v>30</v>
      </c>
      <c r="M93" s="365">
        <v>26</v>
      </c>
      <c r="N93" s="366">
        <v>413</v>
      </c>
    </row>
    <row r="94" spans="1:14" ht="17.45" customHeight="1" x14ac:dyDescent="0.25">
      <c r="A94" s="351">
        <v>48</v>
      </c>
      <c r="B94" s="64">
        <v>44533</v>
      </c>
      <c r="C94" s="353">
        <v>28</v>
      </c>
      <c r="D94" s="353">
        <v>37</v>
      </c>
      <c r="E94" s="353">
        <v>52</v>
      </c>
      <c r="F94" s="353">
        <v>58</v>
      </c>
      <c r="G94" s="353">
        <v>30</v>
      </c>
      <c r="H94" s="353">
        <v>30</v>
      </c>
      <c r="I94" s="353">
        <v>25</v>
      </c>
      <c r="J94" s="353">
        <v>30</v>
      </c>
      <c r="K94" s="353">
        <v>33</v>
      </c>
      <c r="L94" s="353">
        <v>26</v>
      </c>
      <c r="M94" s="353">
        <v>29</v>
      </c>
      <c r="N94" s="354">
        <v>378</v>
      </c>
    </row>
    <row r="95" spans="1:14" ht="17.45" customHeight="1" x14ac:dyDescent="0.25">
      <c r="A95" s="351">
        <v>49</v>
      </c>
      <c r="B95" s="64">
        <v>44540</v>
      </c>
      <c r="C95" s="379">
        <v>36</v>
      </c>
      <c r="D95" s="379">
        <v>35</v>
      </c>
      <c r="E95" s="379">
        <v>25</v>
      </c>
      <c r="F95" s="379">
        <v>71</v>
      </c>
      <c r="G95" s="379">
        <v>33</v>
      </c>
      <c r="H95" s="379">
        <v>33</v>
      </c>
      <c r="I95" s="379">
        <v>26</v>
      </c>
      <c r="J95" s="379">
        <v>27</v>
      </c>
      <c r="K95" s="379">
        <v>29</v>
      </c>
      <c r="L95" s="379">
        <v>24</v>
      </c>
      <c r="M95" s="379">
        <v>29</v>
      </c>
      <c r="N95" s="380">
        <v>368</v>
      </c>
    </row>
    <row r="96" spans="1:14" ht="17.45" customHeight="1" x14ac:dyDescent="0.25">
      <c r="A96" s="351">
        <v>50</v>
      </c>
      <c r="B96" s="64">
        <v>44547</v>
      </c>
      <c r="C96" s="379">
        <v>26</v>
      </c>
      <c r="D96" s="379">
        <v>27</v>
      </c>
      <c r="E96" s="379">
        <v>46</v>
      </c>
      <c r="F96" s="379">
        <v>58</v>
      </c>
      <c r="G96" s="379">
        <v>36</v>
      </c>
      <c r="H96" s="379">
        <v>26</v>
      </c>
      <c r="I96" s="379">
        <v>18</v>
      </c>
      <c r="J96" s="379">
        <v>27</v>
      </c>
      <c r="K96" s="379">
        <v>39</v>
      </c>
      <c r="L96" s="379">
        <v>25</v>
      </c>
      <c r="M96" s="379">
        <v>35</v>
      </c>
      <c r="N96" s="380">
        <v>363</v>
      </c>
    </row>
    <row r="97" spans="1:14" ht="17.45" customHeight="1" x14ac:dyDescent="0.25">
      <c r="A97" s="351">
        <v>51</v>
      </c>
      <c r="B97" s="64">
        <v>44554</v>
      </c>
      <c r="C97" s="379">
        <v>23</v>
      </c>
      <c r="D97" s="379">
        <v>38</v>
      </c>
      <c r="E97" s="379">
        <v>29</v>
      </c>
      <c r="F97" s="379">
        <v>72</v>
      </c>
      <c r="G97" s="379">
        <v>34</v>
      </c>
      <c r="H97" s="379">
        <v>17</v>
      </c>
      <c r="I97" s="379">
        <v>22</v>
      </c>
      <c r="J97" s="379">
        <v>17</v>
      </c>
      <c r="K97" s="379">
        <v>42</v>
      </c>
      <c r="L97" s="379">
        <v>23</v>
      </c>
      <c r="M97" s="379">
        <v>30</v>
      </c>
      <c r="N97" s="380">
        <v>347</v>
      </c>
    </row>
    <row r="98" spans="1:14" ht="17.45" customHeight="1" x14ac:dyDescent="0.25">
      <c r="A98" s="351">
        <v>52</v>
      </c>
      <c r="B98" s="64">
        <v>44561</v>
      </c>
      <c r="C98" s="379">
        <v>26</v>
      </c>
      <c r="D98" s="379">
        <v>40</v>
      </c>
      <c r="E98" s="379">
        <v>23</v>
      </c>
      <c r="F98" s="379">
        <v>52</v>
      </c>
      <c r="G98" s="379">
        <v>22</v>
      </c>
      <c r="H98" s="379">
        <v>15</v>
      </c>
      <c r="I98" s="379">
        <v>7</v>
      </c>
      <c r="J98" s="379">
        <v>15</v>
      </c>
      <c r="K98" s="379">
        <v>37</v>
      </c>
      <c r="L98" s="379">
        <v>3</v>
      </c>
      <c r="M98" s="379">
        <v>3</v>
      </c>
      <c r="N98" s="380">
        <v>243</v>
      </c>
    </row>
    <row r="99" spans="1:14" ht="17.45" customHeight="1" x14ac:dyDescent="0.25">
      <c r="A99" s="389">
        <v>1</v>
      </c>
      <c r="B99" s="64">
        <v>44568</v>
      </c>
      <c r="C99" s="390">
        <v>36</v>
      </c>
      <c r="D99" s="390">
        <v>35</v>
      </c>
      <c r="E99" s="390">
        <v>25</v>
      </c>
      <c r="F99" s="390">
        <v>68</v>
      </c>
      <c r="G99" s="390">
        <v>23</v>
      </c>
      <c r="H99" s="390">
        <v>31</v>
      </c>
      <c r="I99" s="390">
        <v>43</v>
      </c>
      <c r="J99" s="390">
        <v>26</v>
      </c>
      <c r="K99" s="390">
        <v>40</v>
      </c>
      <c r="L99" s="390">
        <v>43</v>
      </c>
      <c r="M99" s="390">
        <v>46</v>
      </c>
      <c r="N99" s="391">
        <v>416</v>
      </c>
    </row>
    <row r="100" spans="1:14" ht="17.45" customHeight="1" x14ac:dyDescent="0.25">
      <c r="A100" s="389">
        <v>2</v>
      </c>
      <c r="B100" s="64">
        <v>44575</v>
      </c>
      <c r="C100" s="390">
        <v>27</v>
      </c>
      <c r="D100" s="390">
        <v>33</v>
      </c>
      <c r="E100" s="390">
        <v>61</v>
      </c>
      <c r="F100" s="390">
        <v>76</v>
      </c>
      <c r="G100" s="390">
        <v>29</v>
      </c>
      <c r="H100" s="390">
        <v>45</v>
      </c>
      <c r="I100" s="390">
        <v>32</v>
      </c>
      <c r="J100" s="390">
        <v>36</v>
      </c>
      <c r="K100" s="390">
        <v>25</v>
      </c>
      <c r="L100" s="390">
        <v>43</v>
      </c>
      <c r="M100" s="390">
        <v>38</v>
      </c>
      <c r="N100" s="391">
        <v>445</v>
      </c>
    </row>
    <row r="101" spans="1:14" ht="17.45" customHeight="1" x14ac:dyDescent="0.25">
      <c r="A101" s="389">
        <v>3</v>
      </c>
      <c r="B101" s="64">
        <v>44582</v>
      </c>
      <c r="C101" s="379">
        <v>25</v>
      </c>
      <c r="D101" s="379">
        <v>26</v>
      </c>
      <c r="E101" s="379">
        <v>23</v>
      </c>
      <c r="F101" s="379">
        <v>65</v>
      </c>
      <c r="G101" s="379">
        <v>18</v>
      </c>
      <c r="H101" s="379">
        <v>36</v>
      </c>
      <c r="I101" s="379">
        <v>23</v>
      </c>
      <c r="J101" s="379">
        <v>32</v>
      </c>
      <c r="K101" s="379">
        <v>20</v>
      </c>
      <c r="L101" s="379">
        <v>19</v>
      </c>
      <c r="M101" s="379">
        <v>30</v>
      </c>
      <c r="N101" s="380">
        <v>317</v>
      </c>
    </row>
    <row r="102" spans="1:14" ht="17.45" customHeight="1" x14ac:dyDescent="0.25">
      <c r="A102" s="389">
        <v>4</v>
      </c>
      <c r="B102" s="64">
        <v>44589</v>
      </c>
      <c r="C102" s="379">
        <v>27</v>
      </c>
      <c r="D102" s="379">
        <v>30</v>
      </c>
      <c r="E102" s="379">
        <v>48</v>
      </c>
      <c r="F102" s="379">
        <v>63</v>
      </c>
      <c r="G102" s="379">
        <v>25</v>
      </c>
      <c r="H102" s="379">
        <v>31</v>
      </c>
      <c r="I102" s="379">
        <v>20</v>
      </c>
      <c r="J102" s="379">
        <v>26</v>
      </c>
      <c r="K102" s="379">
        <v>21</v>
      </c>
      <c r="L102" s="379">
        <v>18</v>
      </c>
      <c r="M102" s="379">
        <v>27</v>
      </c>
      <c r="N102" s="380">
        <v>336</v>
      </c>
    </row>
    <row r="103" spans="1:14" ht="17.45" customHeight="1" x14ac:dyDescent="0.25">
      <c r="A103" s="389">
        <v>5</v>
      </c>
      <c r="B103" s="64">
        <v>44596</v>
      </c>
      <c r="C103" s="379">
        <v>30</v>
      </c>
      <c r="D103" s="379">
        <v>36</v>
      </c>
      <c r="E103" s="379">
        <v>35</v>
      </c>
      <c r="F103" s="379">
        <v>49</v>
      </c>
      <c r="G103" s="379">
        <v>27</v>
      </c>
      <c r="H103" s="379">
        <v>37</v>
      </c>
      <c r="I103" s="379">
        <v>16</v>
      </c>
      <c r="J103" s="379">
        <v>32</v>
      </c>
      <c r="K103" s="379">
        <v>32</v>
      </c>
      <c r="L103" s="379">
        <v>36</v>
      </c>
      <c r="M103" s="379">
        <v>33</v>
      </c>
      <c r="N103" s="380">
        <v>363</v>
      </c>
    </row>
    <row r="104" spans="1:14" ht="17.45" customHeight="1" x14ac:dyDescent="0.25">
      <c r="A104" s="389">
        <v>6</v>
      </c>
      <c r="B104" s="64">
        <v>44603</v>
      </c>
      <c r="C104" s="379">
        <v>28</v>
      </c>
      <c r="D104" s="379">
        <v>36</v>
      </c>
      <c r="E104" s="379">
        <v>42</v>
      </c>
      <c r="F104" s="379">
        <v>66</v>
      </c>
      <c r="G104" s="379">
        <v>23</v>
      </c>
      <c r="H104" s="379">
        <v>41</v>
      </c>
      <c r="I104" s="379">
        <v>20</v>
      </c>
      <c r="J104" s="379">
        <v>30</v>
      </c>
      <c r="K104" s="379">
        <v>26</v>
      </c>
      <c r="L104" s="379">
        <v>26</v>
      </c>
      <c r="M104" s="379">
        <v>37</v>
      </c>
      <c r="N104" s="380">
        <v>375</v>
      </c>
    </row>
    <row r="105" spans="1:14" ht="17.45" customHeight="1" x14ac:dyDescent="0.25">
      <c r="A105" s="389">
        <v>7</v>
      </c>
      <c r="B105" s="64">
        <v>44610</v>
      </c>
      <c r="C105" s="390">
        <v>17</v>
      </c>
      <c r="D105" s="390">
        <v>36</v>
      </c>
      <c r="E105" s="390">
        <v>39</v>
      </c>
      <c r="F105" s="390">
        <v>63</v>
      </c>
      <c r="G105" s="390">
        <v>22</v>
      </c>
      <c r="H105" s="390">
        <v>20</v>
      </c>
      <c r="I105" s="390">
        <v>10</v>
      </c>
      <c r="J105" s="390">
        <v>20</v>
      </c>
      <c r="K105" s="390">
        <v>30</v>
      </c>
      <c r="L105" s="390">
        <v>26</v>
      </c>
      <c r="M105" s="390">
        <v>36</v>
      </c>
      <c r="N105" s="391">
        <v>319</v>
      </c>
    </row>
    <row r="106" spans="1:14" ht="17.45" customHeight="1" x14ac:dyDescent="0.25">
      <c r="A106" s="389">
        <v>8</v>
      </c>
      <c r="B106" s="64">
        <v>44617</v>
      </c>
      <c r="C106" s="390">
        <v>30</v>
      </c>
      <c r="D106" s="390">
        <v>34</v>
      </c>
      <c r="E106" s="390">
        <v>29</v>
      </c>
      <c r="F106" s="390">
        <v>62</v>
      </c>
      <c r="G106" s="390">
        <v>19</v>
      </c>
      <c r="H106" s="390">
        <v>32</v>
      </c>
      <c r="I106" s="390">
        <v>19</v>
      </c>
      <c r="J106" s="390">
        <v>26</v>
      </c>
      <c r="K106" s="390">
        <v>32</v>
      </c>
      <c r="L106" s="390">
        <v>18</v>
      </c>
      <c r="M106" s="390">
        <v>26</v>
      </c>
      <c r="N106" s="391">
        <v>327</v>
      </c>
    </row>
    <row r="107" spans="1:14" ht="17.45" customHeight="1" x14ac:dyDescent="0.25">
      <c r="A107" s="389">
        <v>9</v>
      </c>
      <c r="B107" s="64">
        <v>44624</v>
      </c>
      <c r="C107" s="379">
        <v>21</v>
      </c>
      <c r="D107" s="379">
        <v>31</v>
      </c>
      <c r="E107" s="379">
        <v>37</v>
      </c>
      <c r="F107" s="379">
        <v>58</v>
      </c>
      <c r="G107" s="379">
        <v>28</v>
      </c>
      <c r="H107" s="379">
        <v>28</v>
      </c>
      <c r="I107" s="379">
        <v>18</v>
      </c>
      <c r="J107" s="379">
        <v>34</v>
      </c>
      <c r="K107" s="379">
        <v>31</v>
      </c>
      <c r="L107" s="379">
        <v>18</v>
      </c>
      <c r="M107" s="379">
        <v>34</v>
      </c>
      <c r="N107" s="380">
        <v>338</v>
      </c>
    </row>
    <row r="108" spans="1:14" ht="17.45" customHeight="1" x14ac:dyDescent="0.25">
      <c r="A108" s="389">
        <v>10</v>
      </c>
      <c r="B108" s="64">
        <v>44631</v>
      </c>
      <c r="C108" s="390">
        <v>21</v>
      </c>
      <c r="D108" s="390">
        <v>24</v>
      </c>
      <c r="E108" s="390">
        <v>36</v>
      </c>
      <c r="F108" s="390">
        <v>61</v>
      </c>
      <c r="G108" s="390">
        <v>38</v>
      </c>
      <c r="H108" s="390">
        <v>17</v>
      </c>
      <c r="I108" s="390">
        <v>17</v>
      </c>
      <c r="J108" s="390">
        <v>41</v>
      </c>
      <c r="K108" s="390">
        <v>25</v>
      </c>
      <c r="L108" s="390">
        <v>27</v>
      </c>
      <c r="M108" s="390">
        <v>31</v>
      </c>
      <c r="N108" s="391">
        <v>338</v>
      </c>
    </row>
    <row r="109" spans="1:14" ht="17.45" customHeight="1" x14ac:dyDescent="0.25">
      <c r="A109" s="389">
        <v>11</v>
      </c>
      <c r="B109" s="64">
        <v>44638</v>
      </c>
      <c r="C109" s="423">
        <v>27</v>
      </c>
      <c r="D109" s="423">
        <v>26</v>
      </c>
      <c r="E109" s="423">
        <v>34</v>
      </c>
      <c r="F109" s="423">
        <v>55</v>
      </c>
      <c r="G109" s="423">
        <v>23</v>
      </c>
      <c r="H109" s="423">
        <v>25</v>
      </c>
      <c r="I109" s="423">
        <v>17</v>
      </c>
      <c r="J109" s="423">
        <v>21</v>
      </c>
      <c r="K109" s="423">
        <v>28</v>
      </c>
      <c r="L109" s="423">
        <v>20</v>
      </c>
      <c r="M109" s="423">
        <v>25</v>
      </c>
      <c r="N109" s="424">
        <v>301</v>
      </c>
    </row>
    <row r="110" spans="1:14" ht="17.45" customHeight="1" x14ac:dyDescent="0.25">
      <c r="A110" s="389">
        <v>12</v>
      </c>
      <c r="B110" s="64">
        <v>44645</v>
      </c>
      <c r="C110" s="423">
        <v>16</v>
      </c>
      <c r="D110" s="423">
        <v>40</v>
      </c>
      <c r="E110" s="423">
        <v>38</v>
      </c>
      <c r="F110" s="423">
        <v>82</v>
      </c>
      <c r="G110" s="423">
        <v>23</v>
      </c>
      <c r="H110" s="423">
        <v>25</v>
      </c>
      <c r="I110" s="423">
        <v>21</v>
      </c>
      <c r="J110" s="423">
        <v>26</v>
      </c>
      <c r="K110" s="423">
        <v>24</v>
      </c>
      <c r="L110" s="423">
        <v>36</v>
      </c>
      <c r="M110" s="423">
        <v>34</v>
      </c>
      <c r="N110" s="424">
        <v>365</v>
      </c>
    </row>
    <row r="111" spans="1:14" ht="17.45" customHeight="1" x14ac:dyDescent="0.25">
      <c r="A111" s="389">
        <v>13</v>
      </c>
      <c r="B111" s="64">
        <v>44652</v>
      </c>
      <c r="C111" s="423">
        <v>17</v>
      </c>
      <c r="D111" s="423">
        <v>40</v>
      </c>
      <c r="E111" s="423">
        <v>26</v>
      </c>
      <c r="F111" s="423">
        <v>71</v>
      </c>
      <c r="G111" s="423">
        <v>32</v>
      </c>
      <c r="H111" s="423">
        <v>35</v>
      </c>
      <c r="I111" s="423">
        <v>19</v>
      </c>
      <c r="J111" s="423">
        <v>21</v>
      </c>
      <c r="K111" s="423">
        <v>22</v>
      </c>
      <c r="L111" s="423">
        <v>22</v>
      </c>
      <c r="M111" s="423">
        <v>34</v>
      </c>
      <c r="N111" s="424">
        <v>339</v>
      </c>
    </row>
    <row r="112" spans="1:14" ht="17.45" customHeight="1" x14ac:dyDescent="0.25">
      <c r="A112" s="389">
        <v>14</v>
      </c>
      <c r="B112" s="64">
        <v>44659</v>
      </c>
      <c r="C112" s="423">
        <v>26</v>
      </c>
      <c r="D112" s="423">
        <v>34</v>
      </c>
      <c r="E112" s="423">
        <v>36</v>
      </c>
      <c r="F112" s="423">
        <v>64</v>
      </c>
      <c r="G112" s="423">
        <v>28</v>
      </c>
      <c r="H112" s="423">
        <v>29</v>
      </c>
      <c r="I112" s="423">
        <v>27</v>
      </c>
      <c r="J112" s="423">
        <v>26</v>
      </c>
      <c r="K112" s="423">
        <v>24</v>
      </c>
      <c r="L112" s="423">
        <v>23</v>
      </c>
      <c r="M112" s="423">
        <v>38</v>
      </c>
      <c r="N112" s="424">
        <v>355</v>
      </c>
    </row>
    <row r="113" spans="1:14" ht="17.45" customHeight="1" x14ac:dyDescent="0.25">
      <c r="A113" s="389">
        <v>15</v>
      </c>
      <c r="B113" s="64">
        <v>44666</v>
      </c>
      <c r="C113" s="423">
        <v>28</v>
      </c>
      <c r="D113" s="423">
        <v>37</v>
      </c>
      <c r="E113" s="423">
        <v>42</v>
      </c>
      <c r="F113" s="423">
        <v>75</v>
      </c>
      <c r="G113" s="423">
        <v>22</v>
      </c>
      <c r="H113" s="423">
        <v>15</v>
      </c>
      <c r="I113" s="423">
        <v>25</v>
      </c>
      <c r="J113" s="423">
        <v>16</v>
      </c>
      <c r="K113" s="423">
        <v>30</v>
      </c>
      <c r="L113" s="423">
        <v>9</v>
      </c>
      <c r="M113" s="423">
        <v>36</v>
      </c>
      <c r="N113" s="424">
        <v>335</v>
      </c>
    </row>
    <row r="114" spans="1:14" ht="17.45" customHeight="1" x14ac:dyDescent="0.25">
      <c r="A114" s="389">
        <v>16</v>
      </c>
      <c r="B114" s="64">
        <v>44673</v>
      </c>
      <c r="C114" s="423">
        <v>21</v>
      </c>
      <c r="D114" s="423">
        <v>35</v>
      </c>
      <c r="E114" s="423">
        <v>16</v>
      </c>
      <c r="F114" s="423">
        <v>54</v>
      </c>
      <c r="G114" s="423">
        <v>28</v>
      </c>
      <c r="H114" s="423">
        <v>12</v>
      </c>
      <c r="I114" s="423">
        <v>15</v>
      </c>
      <c r="J114" s="423">
        <v>21</v>
      </c>
      <c r="K114" s="423">
        <v>22</v>
      </c>
      <c r="L114" s="423">
        <v>10</v>
      </c>
      <c r="M114" s="423">
        <v>26</v>
      </c>
      <c r="N114" s="424">
        <v>260</v>
      </c>
    </row>
    <row r="115" spans="1:14" ht="17.45" customHeight="1" x14ac:dyDescent="0.25">
      <c r="A115" s="389">
        <v>17</v>
      </c>
      <c r="B115" s="64">
        <v>44680</v>
      </c>
      <c r="C115" s="423">
        <v>22</v>
      </c>
      <c r="D115" s="423">
        <v>38</v>
      </c>
      <c r="E115" s="423">
        <v>48</v>
      </c>
      <c r="F115" s="423">
        <v>65</v>
      </c>
      <c r="G115" s="423">
        <v>32</v>
      </c>
      <c r="H115" s="423">
        <v>34</v>
      </c>
      <c r="I115" s="423">
        <v>20</v>
      </c>
      <c r="J115" s="423">
        <v>26</v>
      </c>
      <c r="K115" s="423">
        <v>30</v>
      </c>
      <c r="L115" s="423">
        <v>25</v>
      </c>
      <c r="M115" s="423">
        <v>25</v>
      </c>
      <c r="N115" s="424">
        <v>365</v>
      </c>
    </row>
    <row r="116" spans="1:14" ht="17.45" customHeight="1" x14ac:dyDescent="0.25">
      <c r="A116" s="389">
        <v>18</v>
      </c>
      <c r="B116" s="64">
        <v>44687</v>
      </c>
      <c r="C116" s="423">
        <v>23</v>
      </c>
      <c r="D116" s="423">
        <v>44</v>
      </c>
      <c r="E116" s="423">
        <v>28</v>
      </c>
      <c r="F116" s="423">
        <v>48</v>
      </c>
      <c r="G116" s="423">
        <v>18</v>
      </c>
      <c r="H116" s="423">
        <v>24</v>
      </c>
      <c r="I116" s="423">
        <v>24</v>
      </c>
      <c r="J116" s="423">
        <v>12</v>
      </c>
      <c r="K116" s="423">
        <v>18</v>
      </c>
      <c r="L116" s="423">
        <v>28</v>
      </c>
      <c r="M116" s="423">
        <v>14</v>
      </c>
      <c r="N116" s="424">
        <v>281</v>
      </c>
    </row>
    <row r="117" spans="1:14" ht="17.45" customHeight="1" x14ac:dyDescent="0.25">
      <c r="A117" s="389">
        <v>19</v>
      </c>
      <c r="B117" s="64">
        <v>44694</v>
      </c>
      <c r="C117" s="423">
        <v>25</v>
      </c>
      <c r="D117" s="423">
        <v>35</v>
      </c>
      <c r="E117" s="423">
        <v>39</v>
      </c>
      <c r="F117" s="423">
        <v>44</v>
      </c>
      <c r="G117" s="423">
        <v>27</v>
      </c>
      <c r="H117" s="423">
        <v>21</v>
      </c>
      <c r="I117" s="423">
        <v>18</v>
      </c>
      <c r="J117" s="423">
        <v>37</v>
      </c>
      <c r="K117" s="423">
        <v>19</v>
      </c>
      <c r="L117" s="423">
        <v>23</v>
      </c>
      <c r="M117" s="423">
        <v>34</v>
      </c>
      <c r="N117" s="424">
        <v>322</v>
      </c>
    </row>
    <row r="118" spans="1:14" ht="17.45" customHeight="1" x14ac:dyDescent="0.25">
      <c r="A118" s="389">
        <v>20</v>
      </c>
      <c r="B118" s="64">
        <v>44701</v>
      </c>
      <c r="C118" s="423">
        <v>20</v>
      </c>
      <c r="D118" s="423">
        <v>28</v>
      </c>
      <c r="E118" s="423">
        <v>30</v>
      </c>
      <c r="F118" s="423">
        <v>58</v>
      </c>
      <c r="G118" s="423">
        <v>35</v>
      </c>
      <c r="H118" s="423">
        <v>23</v>
      </c>
      <c r="I118" s="423">
        <v>18</v>
      </c>
      <c r="J118" s="423">
        <v>27</v>
      </c>
      <c r="K118" s="423">
        <v>17</v>
      </c>
      <c r="L118" s="423">
        <v>28</v>
      </c>
      <c r="M118" s="423">
        <v>28</v>
      </c>
      <c r="N118" s="424">
        <v>312</v>
      </c>
    </row>
    <row r="119" spans="1:14" ht="17.45" customHeight="1" x14ac:dyDescent="0.25">
      <c r="A119" s="389">
        <v>21</v>
      </c>
      <c r="B119" s="64">
        <v>44708</v>
      </c>
      <c r="C119" s="423">
        <v>20</v>
      </c>
      <c r="D119" s="423">
        <v>35</v>
      </c>
      <c r="E119" s="423">
        <v>36</v>
      </c>
      <c r="F119" s="423">
        <v>66</v>
      </c>
      <c r="G119" s="423">
        <v>19</v>
      </c>
      <c r="H119" s="423">
        <v>22</v>
      </c>
      <c r="I119" s="423">
        <v>27</v>
      </c>
      <c r="J119" s="423">
        <v>20</v>
      </c>
      <c r="K119" s="423">
        <v>23</v>
      </c>
      <c r="L119" s="423">
        <v>30</v>
      </c>
      <c r="M119" s="423">
        <v>31</v>
      </c>
      <c r="N119" s="424">
        <v>329</v>
      </c>
    </row>
    <row r="120" spans="1:14" ht="17.45" customHeight="1" x14ac:dyDescent="0.25">
      <c r="A120" s="389">
        <v>22</v>
      </c>
      <c r="B120" s="64">
        <v>44715</v>
      </c>
      <c r="C120" s="423">
        <v>15</v>
      </c>
      <c r="D120" s="423">
        <v>34</v>
      </c>
      <c r="E120" s="423">
        <v>22</v>
      </c>
      <c r="F120" s="423">
        <v>41</v>
      </c>
      <c r="G120" s="423">
        <v>23</v>
      </c>
      <c r="H120" s="423">
        <v>14</v>
      </c>
      <c r="I120" s="423">
        <v>10</v>
      </c>
      <c r="J120" s="423">
        <v>18</v>
      </c>
      <c r="K120" s="423">
        <v>20</v>
      </c>
      <c r="L120" s="423">
        <v>10</v>
      </c>
      <c r="M120" s="423">
        <v>13</v>
      </c>
      <c r="N120" s="424">
        <v>220</v>
      </c>
    </row>
    <row r="121" spans="1:14" ht="17.45" customHeight="1" x14ac:dyDescent="0.25">
      <c r="A121" s="389">
        <v>23</v>
      </c>
      <c r="B121" s="64">
        <v>44722</v>
      </c>
      <c r="C121" s="423">
        <v>22</v>
      </c>
      <c r="D121" s="423">
        <v>29</v>
      </c>
      <c r="E121" s="423">
        <v>40</v>
      </c>
      <c r="F121" s="423">
        <v>54</v>
      </c>
      <c r="G121" s="423">
        <v>29</v>
      </c>
      <c r="H121" s="423">
        <v>25</v>
      </c>
      <c r="I121" s="423">
        <v>24</v>
      </c>
      <c r="J121" s="423">
        <v>29</v>
      </c>
      <c r="K121" s="423">
        <v>28</v>
      </c>
      <c r="L121" s="423">
        <v>29</v>
      </c>
      <c r="M121" s="423">
        <v>33</v>
      </c>
      <c r="N121" s="122">
        <v>342</v>
      </c>
    </row>
    <row r="122" spans="1:14" ht="17.45" customHeight="1" x14ac:dyDescent="0.25">
      <c r="A122" s="389">
        <v>24</v>
      </c>
      <c r="B122" s="64">
        <v>44729</v>
      </c>
      <c r="C122" s="423">
        <v>24</v>
      </c>
      <c r="D122" s="423">
        <v>37</v>
      </c>
      <c r="E122" s="423">
        <v>28</v>
      </c>
      <c r="F122" s="423">
        <v>54</v>
      </c>
      <c r="G122" s="423">
        <v>30</v>
      </c>
      <c r="H122" s="423">
        <v>24</v>
      </c>
      <c r="I122" s="423">
        <v>13</v>
      </c>
      <c r="J122" s="423">
        <v>32</v>
      </c>
      <c r="K122" s="423">
        <v>20</v>
      </c>
      <c r="L122" s="423">
        <v>16</v>
      </c>
      <c r="M122" s="423">
        <v>20</v>
      </c>
      <c r="N122" s="424">
        <v>298</v>
      </c>
    </row>
    <row r="123" spans="1:14" ht="17.45" customHeight="1" x14ac:dyDescent="0.25">
      <c r="A123" s="389">
        <v>25</v>
      </c>
      <c r="B123" s="64">
        <v>44736</v>
      </c>
      <c r="C123" s="423">
        <v>20</v>
      </c>
      <c r="D123" s="423">
        <v>22</v>
      </c>
      <c r="E123" s="423">
        <v>47</v>
      </c>
      <c r="F123" s="423">
        <v>52</v>
      </c>
      <c r="G123" s="423">
        <v>36</v>
      </c>
      <c r="H123" s="423">
        <v>25</v>
      </c>
      <c r="I123" s="423">
        <v>15</v>
      </c>
      <c r="J123" s="423">
        <v>27</v>
      </c>
      <c r="K123" s="423">
        <v>31</v>
      </c>
      <c r="L123" s="423">
        <v>21</v>
      </c>
      <c r="M123" s="423">
        <v>26</v>
      </c>
      <c r="N123" s="424">
        <v>322</v>
      </c>
    </row>
    <row r="124" spans="1:14" ht="17.45" customHeight="1" x14ac:dyDescent="0.25">
      <c r="A124" s="389">
        <v>26</v>
      </c>
      <c r="B124" s="64">
        <v>44743</v>
      </c>
      <c r="C124" s="423">
        <v>33</v>
      </c>
      <c r="D124" s="423">
        <v>32</v>
      </c>
      <c r="E124" s="423">
        <v>31</v>
      </c>
      <c r="F124" s="423">
        <v>59</v>
      </c>
      <c r="G124" s="423">
        <v>27</v>
      </c>
      <c r="H124" s="423">
        <v>28</v>
      </c>
      <c r="I124" s="423">
        <v>19</v>
      </c>
      <c r="J124" s="423">
        <v>33</v>
      </c>
      <c r="K124" s="423">
        <v>30</v>
      </c>
      <c r="L124" s="423">
        <v>26</v>
      </c>
      <c r="M124" s="423">
        <v>29</v>
      </c>
      <c r="N124" s="424">
        <v>347</v>
      </c>
    </row>
    <row r="125" spans="1:14" ht="17.45" customHeight="1" x14ac:dyDescent="0.25">
      <c r="A125" s="389">
        <v>27</v>
      </c>
      <c r="B125" s="64">
        <v>44750</v>
      </c>
      <c r="C125" s="423">
        <v>32</v>
      </c>
      <c r="D125" s="423">
        <v>32</v>
      </c>
      <c r="E125" s="423">
        <v>22</v>
      </c>
      <c r="F125" s="423">
        <v>63</v>
      </c>
      <c r="G125" s="423">
        <v>28</v>
      </c>
      <c r="H125" s="423">
        <v>18</v>
      </c>
      <c r="I125" s="423">
        <v>20</v>
      </c>
      <c r="J125" s="423">
        <v>31</v>
      </c>
      <c r="K125" s="423">
        <v>30</v>
      </c>
      <c r="L125" s="423">
        <v>13</v>
      </c>
      <c r="M125" s="423">
        <v>26</v>
      </c>
      <c r="N125" s="424">
        <v>315</v>
      </c>
    </row>
    <row r="126" spans="1:14" ht="17.45" customHeight="1" x14ac:dyDescent="0.25">
      <c r="A126" s="389">
        <v>28</v>
      </c>
      <c r="B126" s="64">
        <v>44757</v>
      </c>
      <c r="C126" s="423">
        <v>23</v>
      </c>
      <c r="D126" s="423">
        <v>25</v>
      </c>
      <c r="E126" s="423">
        <v>22</v>
      </c>
      <c r="F126" s="423">
        <v>45</v>
      </c>
      <c r="G126" s="423">
        <v>19</v>
      </c>
      <c r="H126" s="423">
        <v>14</v>
      </c>
      <c r="I126" s="423">
        <v>15</v>
      </c>
      <c r="J126" s="423">
        <v>30</v>
      </c>
      <c r="K126" s="423">
        <v>19</v>
      </c>
      <c r="L126" s="423">
        <v>14</v>
      </c>
      <c r="M126" s="423">
        <v>23</v>
      </c>
      <c r="N126" s="424">
        <v>249</v>
      </c>
    </row>
    <row r="127" spans="1:14" ht="17.45" customHeight="1" x14ac:dyDescent="0.25">
      <c r="A127" s="389">
        <v>29</v>
      </c>
      <c r="B127" s="64">
        <v>44764</v>
      </c>
      <c r="C127" s="423">
        <v>23</v>
      </c>
      <c r="D127" s="423">
        <v>31</v>
      </c>
      <c r="E127" s="423">
        <v>34</v>
      </c>
      <c r="F127" s="423">
        <v>62</v>
      </c>
      <c r="G127" s="423">
        <v>35</v>
      </c>
      <c r="H127" s="423">
        <v>18</v>
      </c>
      <c r="I127" s="423">
        <v>22</v>
      </c>
      <c r="J127" s="423">
        <v>33</v>
      </c>
      <c r="K127" s="423">
        <v>36</v>
      </c>
      <c r="L127" s="423">
        <v>21</v>
      </c>
      <c r="M127" s="423">
        <v>25</v>
      </c>
      <c r="N127" s="424">
        <v>340</v>
      </c>
    </row>
    <row r="128" spans="1:14" ht="17.45" customHeight="1" x14ac:dyDescent="0.25">
      <c r="A128" s="389">
        <v>30</v>
      </c>
      <c r="B128" s="64">
        <v>44771</v>
      </c>
      <c r="C128" s="423">
        <v>27</v>
      </c>
      <c r="D128" s="423">
        <v>36</v>
      </c>
      <c r="E128" s="423">
        <v>45</v>
      </c>
      <c r="F128" s="423">
        <v>70</v>
      </c>
      <c r="G128" s="423">
        <v>27</v>
      </c>
      <c r="H128" s="423">
        <v>21</v>
      </c>
      <c r="I128" s="423">
        <v>20</v>
      </c>
      <c r="J128" s="423">
        <v>24</v>
      </c>
      <c r="K128" s="423">
        <v>24</v>
      </c>
      <c r="L128" s="423">
        <v>21</v>
      </c>
      <c r="M128" s="423">
        <v>36</v>
      </c>
      <c r="N128" s="424">
        <v>351</v>
      </c>
    </row>
    <row r="129" spans="1:14" ht="17.45" customHeight="1" x14ac:dyDescent="0.25">
      <c r="A129" s="389">
        <v>31</v>
      </c>
      <c r="B129" s="64">
        <v>44778</v>
      </c>
      <c r="C129" s="423">
        <v>22</v>
      </c>
      <c r="D129" s="423">
        <v>29</v>
      </c>
      <c r="E129" s="423">
        <v>32</v>
      </c>
      <c r="F129" s="423">
        <v>65</v>
      </c>
      <c r="G129" s="423">
        <v>19</v>
      </c>
      <c r="H129" s="423">
        <v>37</v>
      </c>
      <c r="I129" s="423">
        <v>19</v>
      </c>
      <c r="J129" s="423">
        <v>21</v>
      </c>
      <c r="K129" s="423">
        <v>39</v>
      </c>
      <c r="L129" s="423">
        <v>26</v>
      </c>
      <c r="M129" s="423">
        <v>27</v>
      </c>
      <c r="N129" s="424">
        <v>336</v>
      </c>
    </row>
    <row r="130" spans="1:14" ht="17.45" customHeight="1" x14ac:dyDescent="0.25">
      <c r="A130" s="389">
        <v>32</v>
      </c>
      <c r="B130" s="64">
        <v>44785</v>
      </c>
      <c r="C130" s="423">
        <v>21</v>
      </c>
      <c r="D130" s="423">
        <v>28</v>
      </c>
      <c r="E130" s="423">
        <v>29</v>
      </c>
      <c r="F130" s="423">
        <v>61</v>
      </c>
      <c r="G130" s="423">
        <v>27</v>
      </c>
      <c r="H130" s="423">
        <v>22</v>
      </c>
      <c r="I130" s="423">
        <v>18</v>
      </c>
      <c r="J130" s="423">
        <v>22</v>
      </c>
      <c r="K130" s="423">
        <v>24</v>
      </c>
      <c r="L130" s="423">
        <v>20</v>
      </c>
      <c r="M130" s="423">
        <v>29</v>
      </c>
      <c r="N130" s="424">
        <v>301</v>
      </c>
    </row>
    <row r="131" spans="1:14" ht="17.45" customHeight="1" x14ac:dyDescent="0.25">
      <c r="A131" s="389">
        <v>33</v>
      </c>
      <c r="B131" s="64">
        <v>44792</v>
      </c>
      <c r="C131" s="423">
        <v>22</v>
      </c>
      <c r="D131" s="423">
        <v>31</v>
      </c>
      <c r="E131" s="423">
        <v>26</v>
      </c>
      <c r="F131" s="423">
        <v>66</v>
      </c>
      <c r="G131" s="423">
        <v>17</v>
      </c>
      <c r="H131" s="423">
        <v>38</v>
      </c>
      <c r="I131" s="423">
        <v>13</v>
      </c>
      <c r="J131" s="423">
        <v>27</v>
      </c>
      <c r="K131" s="423">
        <v>30</v>
      </c>
      <c r="L131" s="423">
        <v>20</v>
      </c>
      <c r="M131" s="423">
        <v>30</v>
      </c>
      <c r="N131" s="424">
        <v>320</v>
      </c>
    </row>
    <row r="132" spans="1:14" ht="17.45" customHeight="1" x14ac:dyDescent="0.25">
      <c r="A132" s="439">
        <v>34</v>
      </c>
      <c r="B132" s="64">
        <v>44799</v>
      </c>
      <c r="C132" s="457">
        <v>24</v>
      </c>
      <c r="D132" s="457">
        <v>29</v>
      </c>
      <c r="E132" s="457">
        <v>24</v>
      </c>
      <c r="F132" s="457">
        <v>59</v>
      </c>
      <c r="G132" s="457">
        <v>24</v>
      </c>
      <c r="H132" s="457">
        <v>26</v>
      </c>
      <c r="I132" s="457">
        <v>29</v>
      </c>
      <c r="J132" s="457">
        <v>19</v>
      </c>
      <c r="K132" s="457">
        <v>29</v>
      </c>
      <c r="L132" s="457">
        <v>20</v>
      </c>
      <c r="M132" s="457">
        <v>32</v>
      </c>
      <c r="N132" s="458">
        <v>315</v>
      </c>
    </row>
    <row r="133" spans="1:14" ht="17.45" customHeight="1" x14ac:dyDescent="0.25">
      <c r="A133" s="439">
        <v>35</v>
      </c>
      <c r="B133" s="64">
        <v>44806</v>
      </c>
      <c r="C133" s="469">
        <v>23</v>
      </c>
      <c r="D133" s="469">
        <v>28</v>
      </c>
      <c r="E133" s="469">
        <v>21</v>
      </c>
      <c r="F133" s="469">
        <v>49</v>
      </c>
      <c r="G133" s="469">
        <v>23</v>
      </c>
      <c r="H133" s="469">
        <v>17</v>
      </c>
      <c r="I133" s="469">
        <v>19</v>
      </c>
      <c r="J133" s="469">
        <v>13</v>
      </c>
      <c r="K133" s="469">
        <v>26</v>
      </c>
      <c r="L133" s="469">
        <v>21</v>
      </c>
      <c r="M133" s="469">
        <v>23</v>
      </c>
      <c r="N133" s="470">
        <v>263</v>
      </c>
    </row>
    <row r="134" spans="1:14" ht="17.45" customHeight="1" x14ac:dyDescent="0.25">
      <c r="A134" s="482">
        <v>36</v>
      </c>
      <c r="B134" s="64">
        <v>44813</v>
      </c>
      <c r="C134" s="499">
        <v>20</v>
      </c>
      <c r="D134" s="499">
        <v>32</v>
      </c>
      <c r="E134" s="499">
        <v>36</v>
      </c>
      <c r="F134" s="499">
        <v>59</v>
      </c>
      <c r="G134" s="499">
        <v>26</v>
      </c>
      <c r="H134" s="499">
        <v>18</v>
      </c>
      <c r="I134" s="499">
        <v>18</v>
      </c>
      <c r="J134" s="499">
        <v>29</v>
      </c>
      <c r="K134" s="499">
        <v>29</v>
      </c>
      <c r="L134" s="499">
        <v>16</v>
      </c>
      <c r="M134" s="499">
        <v>31</v>
      </c>
      <c r="N134" s="500">
        <v>314</v>
      </c>
    </row>
    <row r="135" spans="1:14" ht="17.45" customHeight="1" x14ac:dyDescent="0.25">
      <c r="A135" s="482">
        <v>37</v>
      </c>
      <c r="B135" s="64">
        <v>44820</v>
      </c>
      <c r="C135" s="499">
        <v>34</v>
      </c>
      <c r="D135" s="499">
        <v>29</v>
      </c>
      <c r="E135" s="499">
        <v>34</v>
      </c>
      <c r="F135" s="499">
        <v>66</v>
      </c>
      <c r="G135" s="499">
        <v>25</v>
      </c>
      <c r="H135" s="499">
        <v>26</v>
      </c>
      <c r="I135" s="499">
        <v>15</v>
      </c>
      <c r="J135" s="499">
        <v>27</v>
      </c>
      <c r="K135" s="499">
        <v>22</v>
      </c>
      <c r="L135" s="499">
        <v>32</v>
      </c>
      <c r="M135" s="499">
        <v>23</v>
      </c>
      <c r="N135" s="500">
        <v>333</v>
      </c>
    </row>
    <row r="136" spans="1:14" ht="17.45" customHeight="1" x14ac:dyDescent="0.25">
      <c r="A136" s="482">
        <v>38</v>
      </c>
      <c r="B136" s="64">
        <v>44827</v>
      </c>
      <c r="C136" s="499">
        <v>24</v>
      </c>
      <c r="D136" s="499">
        <v>27</v>
      </c>
      <c r="E136" s="499">
        <v>24</v>
      </c>
      <c r="F136" s="499">
        <v>49</v>
      </c>
      <c r="G136" s="499">
        <v>24</v>
      </c>
      <c r="H136" s="499">
        <v>16</v>
      </c>
      <c r="I136" s="499">
        <v>12</v>
      </c>
      <c r="J136" s="499">
        <v>12</v>
      </c>
      <c r="K136" s="499">
        <v>22</v>
      </c>
      <c r="L136" s="499">
        <v>29</v>
      </c>
      <c r="M136" s="499">
        <v>37</v>
      </c>
      <c r="N136" s="500">
        <v>276</v>
      </c>
    </row>
    <row r="137" spans="1:14" ht="17.45" customHeight="1" x14ac:dyDescent="0.25">
      <c r="A137" s="482">
        <v>39</v>
      </c>
      <c r="B137" s="64">
        <v>44834</v>
      </c>
      <c r="C137" s="499">
        <v>27</v>
      </c>
      <c r="D137" s="499">
        <v>38</v>
      </c>
      <c r="E137" s="499">
        <v>30</v>
      </c>
      <c r="F137" s="499">
        <v>70</v>
      </c>
      <c r="G137" s="499">
        <v>20</v>
      </c>
      <c r="H137" s="499">
        <v>16</v>
      </c>
      <c r="I137" s="499">
        <v>18</v>
      </c>
      <c r="J137" s="499">
        <v>18</v>
      </c>
      <c r="K137" s="499">
        <v>22</v>
      </c>
      <c r="L137" s="499">
        <v>20</v>
      </c>
      <c r="M137" s="499">
        <v>20</v>
      </c>
      <c r="N137" s="500">
        <v>299</v>
      </c>
    </row>
    <row r="138" spans="1:14" ht="17.45" customHeight="1" x14ac:dyDescent="0.25">
      <c r="A138" s="482">
        <v>40</v>
      </c>
      <c r="B138" s="64">
        <v>44841</v>
      </c>
      <c r="C138" s="499">
        <v>26</v>
      </c>
      <c r="D138" s="499">
        <v>30</v>
      </c>
      <c r="E138" s="499">
        <v>28</v>
      </c>
      <c r="F138" s="499">
        <v>59</v>
      </c>
      <c r="G138" s="499">
        <v>26</v>
      </c>
      <c r="H138" s="499">
        <v>18</v>
      </c>
      <c r="I138" s="499">
        <v>14</v>
      </c>
      <c r="J138" s="499">
        <v>31</v>
      </c>
      <c r="K138" s="499">
        <v>24</v>
      </c>
      <c r="L138" s="499">
        <v>22</v>
      </c>
      <c r="M138" s="499">
        <v>33</v>
      </c>
      <c r="N138" s="500">
        <v>311</v>
      </c>
    </row>
    <row r="139" spans="1:14" ht="17.45" customHeight="1" x14ac:dyDescent="0.25">
      <c r="A139" s="482">
        <v>41</v>
      </c>
      <c r="B139" s="64">
        <v>44848</v>
      </c>
      <c r="C139" s="499">
        <v>31</v>
      </c>
      <c r="D139" s="499">
        <v>27</v>
      </c>
      <c r="E139" s="499">
        <v>30</v>
      </c>
      <c r="F139" s="499">
        <v>51</v>
      </c>
      <c r="G139" s="499">
        <v>32</v>
      </c>
      <c r="H139" s="499">
        <v>27</v>
      </c>
      <c r="I139" s="499">
        <v>23</v>
      </c>
      <c r="J139" s="499">
        <v>17</v>
      </c>
      <c r="K139" s="499">
        <v>20</v>
      </c>
      <c r="L139" s="499">
        <v>24</v>
      </c>
      <c r="M139" s="499">
        <v>26</v>
      </c>
      <c r="N139" s="500">
        <v>308</v>
      </c>
    </row>
    <row r="140" spans="1:14" ht="17.45" customHeight="1" x14ac:dyDescent="0.25">
      <c r="A140" s="482">
        <v>42</v>
      </c>
      <c r="B140" s="64">
        <v>44855</v>
      </c>
      <c r="C140" s="499">
        <v>21</v>
      </c>
      <c r="D140" s="499">
        <v>42</v>
      </c>
      <c r="E140" s="499">
        <v>43</v>
      </c>
      <c r="F140" s="499">
        <v>68</v>
      </c>
      <c r="G140" s="499">
        <v>17</v>
      </c>
      <c r="H140" s="499">
        <v>18</v>
      </c>
      <c r="I140" s="499">
        <v>17</v>
      </c>
      <c r="J140" s="499">
        <v>34</v>
      </c>
      <c r="K140" s="499">
        <v>20</v>
      </c>
      <c r="L140" s="499">
        <v>26</v>
      </c>
      <c r="M140" s="499">
        <v>25</v>
      </c>
      <c r="N140" s="500">
        <v>331</v>
      </c>
    </row>
    <row r="141" spans="1:14" ht="17.45" customHeight="1" x14ac:dyDescent="0.25">
      <c r="A141" s="482">
        <v>43</v>
      </c>
      <c r="B141" s="64">
        <v>44862</v>
      </c>
      <c r="C141" s="499">
        <v>31</v>
      </c>
      <c r="D141" s="499">
        <v>22</v>
      </c>
      <c r="E141" s="499">
        <v>35</v>
      </c>
      <c r="F141" s="499">
        <v>57</v>
      </c>
      <c r="G141" s="499">
        <v>26</v>
      </c>
      <c r="H141" s="499">
        <v>24</v>
      </c>
      <c r="I141" s="499">
        <v>24</v>
      </c>
      <c r="J141" s="499">
        <v>30</v>
      </c>
      <c r="K141" s="499">
        <v>32</v>
      </c>
      <c r="L141" s="499">
        <v>23</v>
      </c>
      <c r="M141" s="499">
        <v>35</v>
      </c>
      <c r="N141" s="500">
        <v>339</v>
      </c>
    </row>
    <row r="142" spans="1:14" ht="17.45" customHeight="1" x14ac:dyDescent="0.25">
      <c r="A142" s="482">
        <v>44</v>
      </c>
      <c r="B142" s="64">
        <v>44869</v>
      </c>
      <c r="C142" s="499">
        <v>23</v>
      </c>
      <c r="D142" s="499">
        <v>38</v>
      </c>
      <c r="E142" s="499">
        <v>52</v>
      </c>
      <c r="F142" s="499">
        <v>72</v>
      </c>
      <c r="G142" s="499">
        <v>29</v>
      </c>
      <c r="H142" s="499">
        <v>25</v>
      </c>
      <c r="I142" s="499">
        <v>21</v>
      </c>
      <c r="J142" s="499">
        <v>36</v>
      </c>
      <c r="K142" s="499">
        <v>30</v>
      </c>
      <c r="L142" s="499">
        <v>14</v>
      </c>
      <c r="M142" s="499">
        <v>33</v>
      </c>
      <c r="N142" s="500">
        <v>373</v>
      </c>
    </row>
    <row r="143" spans="1:14" ht="17.45" customHeight="1" x14ac:dyDescent="0.25">
      <c r="A143" s="482">
        <v>45</v>
      </c>
      <c r="B143" s="64">
        <v>44876</v>
      </c>
      <c r="C143" s="499">
        <v>28</v>
      </c>
      <c r="D143" s="499">
        <v>35</v>
      </c>
      <c r="E143" s="499">
        <v>46</v>
      </c>
      <c r="F143" s="499">
        <v>68</v>
      </c>
      <c r="G143" s="499">
        <v>25</v>
      </c>
      <c r="H143" s="499">
        <v>26</v>
      </c>
      <c r="I143" s="499">
        <v>26</v>
      </c>
      <c r="J143" s="499">
        <v>23</v>
      </c>
      <c r="K143" s="499">
        <v>28</v>
      </c>
      <c r="L143" s="499">
        <v>27</v>
      </c>
      <c r="M143" s="499">
        <v>36</v>
      </c>
      <c r="N143" s="500">
        <v>368</v>
      </c>
    </row>
    <row r="144" spans="1:14" ht="17.45" customHeight="1" x14ac:dyDescent="0.25">
      <c r="A144" s="482">
        <v>46</v>
      </c>
      <c r="B144" s="64">
        <v>44883</v>
      </c>
      <c r="C144" s="499">
        <v>20</v>
      </c>
      <c r="D144" s="499">
        <v>33</v>
      </c>
      <c r="E144" s="499">
        <v>26</v>
      </c>
      <c r="F144" s="499">
        <v>91</v>
      </c>
      <c r="G144" s="499">
        <v>30</v>
      </c>
      <c r="H144" s="499">
        <v>30</v>
      </c>
      <c r="I144" s="499">
        <v>17</v>
      </c>
      <c r="J144" s="499">
        <v>32</v>
      </c>
      <c r="K144" s="499">
        <v>40</v>
      </c>
      <c r="L144" s="499">
        <v>23</v>
      </c>
      <c r="M144" s="499">
        <v>44</v>
      </c>
      <c r="N144" s="500">
        <v>386</v>
      </c>
    </row>
    <row r="145" spans="1:14" ht="17.45" customHeight="1" x14ac:dyDescent="0.25">
      <c r="A145" s="482">
        <v>47</v>
      </c>
      <c r="B145" s="64">
        <v>44890</v>
      </c>
      <c r="C145" s="499">
        <v>34</v>
      </c>
      <c r="D145" s="499">
        <v>43</v>
      </c>
      <c r="E145" s="499">
        <v>29</v>
      </c>
      <c r="F145" s="499">
        <v>67</v>
      </c>
      <c r="G145" s="499">
        <v>27</v>
      </c>
      <c r="H145" s="499">
        <v>19</v>
      </c>
      <c r="I145" s="499">
        <v>18</v>
      </c>
      <c r="J145" s="499">
        <v>35</v>
      </c>
      <c r="K145" s="499">
        <v>22</v>
      </c>
      <c r="L145" s="499">
        <v>25</v>
      </c>
      <c r="M145" s="499">
        <v>41</v>
      </c>
      <c r="N145" s="500">
        <v>360</v>
      </c>
    </row>
    <row r="146" spans="1:14" ht="17.45" customHeight="1" x14ac:dyDescent="0.25">
      <c r="A146" s="482">
        <v>48</v>
      </c>
      <c r="B146" s="64">
        <v>44897</v>
      </c>
      <c r="C146" s="499">
        <v>19</v>
      </c>
      <c r="D146" s="499">
        <v>33</v>
      </c>
      <c r="E146" s="499">
        <v>38</v>
      </c>
      <c r="F146" s="499">
        <v>64</v>
      </c>
      <c r="G146" s="499">
        <v>18</v>
      </c>
      <c r="H146" s="499">
        <v>33</v>
      </c>
      <c r="I146" s="499">
        <v>27</v>
      </c>
      <c r="J146" s="499">
        <v>31</v>
      </c>
      <c r="K146" s="499">
        <v>21</v>
      </c>
      <c r="L146" s="499">
        <v>22</v>
      </c>
      <c r="M146" s="499">
        <v>32</v>
      </c>
      <c r="N146" s="500">
        <v>338</v>
      </c>
    </row>
    <row r="147" spans="1:14" ht="17.45" customHeight="1" x14ac:dyDescent="0.25">
      <c r="A147" s="482">
        <v>49</v>
      </c>
      <c r="B147" s="64">
        <v>44904</v>
      </c>
      <c r="C147" s="499">
        <v>27</v>
      </c>
      <c r="D147" s="499">
        <v>38</v>
      </c>
      <c r="E147" s="499">
        <v>32</v>
      </c>
      <c r="F147" s="499">
        <v>93</v>
      </c>
      <c r="G147" s="499">
        <v>29</v>
      </c>
      <c r="H147" s="499">
        <v>27</v>
      </c>
      <c r="I147" s="499">
        <v>13</v>
      </c>
      <c r="J147" s="499">
        <v>20</v>
      </c>
      <c r="K147" s="499">
        <v>33</v>
      </c>
      <c r="L147" s="499">
        <v>22</v>
      </c>
      <c r="M147" s="499">
        <v>26</v>
      </c>
      <c r="N147" s="500">
        <v>360</v>
      </c>
    </row>
    <row r="148" spans="1:14" ht="17.45" customHeight="1" x14ac:dyDescent="0.25">
      <c r="A148" s="482">
        <v>50</v>
      </c>
      <c r="B148" s="64">
        <v>44911</v>
      </c>
      <c r="C148" s="499">
        <v>25</v>
      </c>
      <c r="D148" s="499">
        <v>33</v>
      </c>
      <c r="E148" s="499">
        <v>28</v>
      </c>
      <c r="F148" s="499">
        <v>71</v>
      </c>
      <c r="G148" s="499">
        <v>29</v>
      </c>
      <c r="H148" s="499">
        <v>22</v>
      </c>
      <c r="I148" s="499">
        <v>25</v>
      </c>
      <c r="J148" s="499">
        <v>33</v>
      </c>
      <c r="K148" s="499">
        <v>30</v>
      </c>
      <c r="L148" s="499">
        <v>21</v>
      </c>
      <c r="M148" s="499">
        <v>43</v>
      </c>
      <c r="N148" s="500">
        <v>360</v>
      </c>
    </row>
    <row r="149" spans="1:14" ht="17.45" customHeight="1" x14ac:dyDescent="0.25">
      <c r="A149" s="482">
        <v>51</v>
      </c>
      <c r="B149" s="64">
        <v>44918</v>
      </c>
      <c r="C149" s="469">
        <v>37</v>
      </c>
      <c r="D149" s="469">
        <v>47</v>
      </c>
      <c r="E149" s="469">
        <v>52</v>
      </c>
      <c r="F149" s="469">
        <v>77</v>
      </c>
      <c r="G149" s="469">
        <v>27</v>
      </c>
      <c r="H149" s="469">
        <v>25</v>
      </c>
      <c r="I149" s="469">
        <v>25</v>
      </c>
      <c r="J149" s="469">
        <v>32</v>
      </c>
      <c r="K149" s="469">
        <v>25</v>
      </c>
      <c r="L149" s="469">
        <v>29</v>
      </c>
      <c r="M149" s="469">
        <v>35</v>
      </c>
      <c r="N149" s="470">
        <v>411</v>
      </c>
    </row>
    <row r="150" spans="1:14" ht="17.45" customHeight="1" x14ac:dyDescent="0.25">
      <c r="A150" s="482">
        <v>52</v>
      </c>
      <c r="B150" s="64">
        <v>44925</v>
      </c>
      <c r="C150" s="499">
        <v>23</v>
      </c>
      <c r="D150" s="499">
        <v>33</v>
      </c>
      <c r="E150" s="499">
        <v>29</v>
      </c>
      <c r="F150" s="499">
        <v>52</v>
      </c>
      <c r="G150" s="499">
        <v>33</v>
      </c>
      <c r="H150" s="499">
        <v>7</v>
      </c>
      <c r="I150" s="499">
        <v>2</v>
      </c>
      <c r="J150" s="499">
        <v>21</v>
      </c>
      <c r="K150" s="499">
        <v>33</v>
      </c>
      <c r="L150" s="499">
        <v>3</v>
      </c>
      <c r="M150" s="499">
        <v>2</v>
      </c>
      <c r="N150" s="500">
        <v>238</v>
      </c>
    </row>
    <row r="151" spans="1:14" ht="15.75" x14ac:dyDescent="0.25">
      <c r="A151" s="267" t="s">
        <v>171</v>
      </c>
      <c r="B151" s="268"/>
      <c r="C151" s="269"/>
      <c r="D151" s="269"/>
      <c r="E151" s="269"/>
      <c r="F151" s="269"/>
      <c r="G151" s="269"/>
      <c r="H151" s="269"/>
      <c r="I151" s="269"/>
      <c r="J151" s="269"/>
      <c r="K151" s="269"/>
      <c r="L151" s="269"/>
      <c r="M151" s="269"/>
      <c r="N151" s="269"/>
    </row>
    <row r="152" spans="1:14" ht="15.75" x14ac:dyDescent="0.25">
      <c r="A152" s="270" t="s">
        <v>174</v>
      </c>
      <c r="B152" s="271"/>
      <c r="C152" s="272"/>
      <c r="D152" s="272"/>
      <c r="E152" s="272"/>
      <c r="F152" s="272"/>
      <c r="G152" s="272"/>
      <c r="H152" s="272"/>
      <c r="I152" s="272"/>
      <c r="J152" s="272"/>
      <c r="K152" s="272"/>
      <c r="L152" s="272"/>
      <c r="M152" s="272"/>
      <c r="N152" s="272"/>
    </row>
    <row r="153" spans="1:14" ht="15.75" x14ac:dyDescent="0.25">
      <c r="A153" s="71" t="s">
        <v>175</v>
      </c>
      <c r="B153" s="71"/>
      <c r="C153" s="71"/>
      <c r="D153" s="71"/>
      <c r="E153" s="71"/>
      <c r="F153" s="71"/>
      <c r="G153" s="71"/>
      <c r="H153" s="71"/>
      <c r="I153" s="71"/>
      <c r="J153" s="71"/>
      <c r="K153" s="71"/>
      <c r="L153" s="71"/>
      <c r="M153" s="71"/>
      <c r="N153" s="71"/>
    </row>
    <row r="154" spans="1:14" ht="15.75" x14ac:dyDescent="0.25">
      <c r="A154" s="8" t="s">
        <v>101</v>
      </c>
      <c r="B154" s="8"/>
      <c r="C154" s="8"/>
      <c r="D154" s="8"/>
      <c r="E154" s="8"/>
      <c r="F154" s="8"/>
      <c r="G154" s="8"/>
      <c r="H154" s="8"/>
      <c r="I154" s="8"/>
      <c r="J154" s="8"/>
      <c r="K154" s="8"/>
      <c r="L154" s="8"/>
      <c r="M154" s="8"/>
      <c r="N154" s="8"/>
    </row>
    <row r="155" spans="1:14" ht="15.75" x14ac:dyDescent="0.25">
      <c r="A155" s="8" t="s">
        <v>100</v>
      </c>
      <c r="B155" s="8"/>
      <c r="C155" s="8"/>
      <c r="D155" s="8"/>
      <c r="E155" s="8"/>
      <c r="F155" s="8"/>
      <c r="G155" s="8"/>
      <c r="H155" s="8"/>
      <c r="I155" s="8"/>
      <c r="J155" s="8"/>
      <c r="K155" s="8"/>
      <c r="L155" s="8"/>
      <c r="M155" s="8"/>
      <c r="N155" s="8"/>
    </row>
    <row r="156" spans="1:14" x14ac:dyDescent="0.2">
      <c r="C156" s="152"/>
      <c r="D156" s="152"/>
      <c r="E156" s="152"/>
      <c r="F156" s="152"/>
      <c r="G156" s="152"/>
      <c r="H156" s="152"/>
      <c r="I156" s="152"/>
      <c r="J156" s="152"/>
      <c r="K156" s="152"/>
      <c r="L156" s="152"/>
      <c r="M156" s="152"/>
    </row>
    <row r="157" spans="1:14" x14ac:dyDescent="0.2"/>
    <row r="158" spans="1:14" x14ac:dyDescent="0.2"/>
    <row r="159" spans="1:14" x14ac:dyDescent="0.2"/>
    <row r="160" spans="1:14" x14ac:dyDescent="0.2"/>
    <row r="161" spans="4:4" x14ac:dyDescent="0.2"/>
    <row r="162" spans="4:4" ht="23.25" x14ac:dyDescent="0.35">
      <c r="D162" s="153"/>
    </row>
    <row r="163" spans="4:4" x14ac:dyDescent="0.2"/>
    <row r="164" spans="4:4" x14ac:dyDescent="0.2"/>
    <row r="165" spans="4:4" x14ac:dyDescent="0.2"/>
    <row r="166" spans="4:4" x14ac:dyDescent="0.2"/>
    <row r="167" spans="4:4" x14ac:dyDescent="0.2"/>
    <row r="168" spans="4:4" x14ac:dyDescent="0.2"/>
    <row r="169" spans="4:4" x14ac:dyDescent="0.2"/>
    <row r="170" spans="4:4" x14ac:dyDescent="0.2"/>
    <row r="171" spans="4:4" x14ac:dyDescent="0.2"/>
    <row r="172" spans="4:4" x14ac:dyDescent="0.2"/>
    <row r="173" spans="4:4" x14ac:dyDescent="0.2"/>
  </sheetData>
  <hyperlinks>
    <hyperlink ref="O1"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CADCF2"/>
  </sheetPr>
  <dimension ref="A1:I167"/>
  <sheetViews>
    <sheetView zoomScale="85" zoomScaleNormal="85" workbookViewId="0">
      <pane ySplit="4" topLeftCell="A43"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5"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396">
        <v>200</v>
      </c>
      <c r="D6" s="396">
        <v>70</v>
      </c>
      <c r="E6" s="396">
        <v>14</v>
      </c>
      <c r="F6" s="396">
        <v>152</v>
      </c>
      <c r="G6" s="400">
        <v>9</v>
      </c>
      <c r="H6" s="401">
        <v>445</v>
      </c>
      <c r="I6" s="154"/>
    </row>
    <row r="7" spans="1:9" ht="15.75" x14ac:dyDescent="0.25">
      <c r="A7" s="63">
        <v>3</v>
      </c>
      <c r="B7" s="64">
        <v>44582</v>
      </c>
      <c r="C7" s="396">
        <v>160</v>
      </c>
      <c r="D7" s="396">
        <v>57</v>
      </c>
      <c r="E7" s="396">
        <v>5</v>
      </c>
      <c r="F7" s="396">
        <v>85</v>
      </c>
      <c r="G7" s="400">
        <v>10</v>
      </c>
      <c r="H7" s="401">
        <v>317</v>
      </c>
      <c r="I7" s="154"/>
    </row>
    <row r="8" spans="1:9" ht="15.75" x14ac:dyDescent="0.25">
      <c r="A8" s="63">
        <v>4</v>
      </c>
      <c r="B8" s="64">
        <v>44589</v>
      </c>
      <c r="C8" s="396">
        <v>150</v>
      </c>
      <c r="D8" s="396">
        <v>72</v>
      </c>
      <c r="E8" s="396">
        <v>6</v>
      </c>
      <c r="F8" s="396">
        <v>103</v>
      </c>
      <c r="G8" s="400">
        <v>5</v>
      </c>
      <c r="H8" s="401">
        <v>336</v>
      </c>
      <c r="I8" s="154"/>
    </row>
    <row r="9" spans="1:9" ht="15.75" x14ac:dyDescent="0.25">
      <c r="A9" s="63">
        <v>5</v>
      </c>
      <c r="B9" s="64">
        <v>44596</v>
      </c>
      <c r="C9" s="396">
        <v>182</v>
      </c>
      <c r="D9" s="396">
        <v>67</v>
      </c>
      <c r="E9" s="396">
        <v>8</v>
      </c>
      <c r="F9" s="396">
        <v>102</v>
      </c>
      <c r="G9" s="400">
        <v>4</v>
      </c>
      <c r="H9" s="401">
        <v>363</v>
      </c>
      <c r="I9" s="154"/>
    </row>
    <row r="10" spans="1:9" ht="15.75" x14ac:dyDescent="0.25">
      <c r="A10" s="63">
        <v>6</v>
      </c>
      <c r="B10" s="64">
        <v>44603</v>
      </c>
      <c r="C10" s="396">
        <v>166</v>
      </c>
      <c r="D10" s="396">
        <v>72</v>
      </c>
      <c r="E10" s="396">
        <v>6</v>
      </c>
      <c r="F10" s="396">
        <v>125</v>
      </c>
      <c r="G10" s="400">
        <v>6</v>
      </c>
      <c r="H10" s="401">
        <v>375</v>
      </c>
      <c r="I10" s="154"/>
    </row>
    <row r="11" spans="1:9" ht="15.75" x14ac:dyDescent="0.25">
      <c r="A11" s="389">
        <v>7</v>
      </c>
      <c r="B11" s="409">
        <v>44610</v>
      </c>
      <c r="C11" s="397">
        <v>138</v>
      </c>
      <c r="D11" s="397">
        <v>50</v>
      </c>
      <c r="E11" s="397">
        <v>11</v>
      </c>
      <c r="F11" s="397">
        <v>108</v>
      </c>
      <c r="G11" s="410">
        <v>12</v>
      </c>
      <c r="H11" s="411">
        <v>319</v>
      </c>
      <c r="I11" s="154"/>
    </row>
    <row r="12" spans="1:9" ht="15.75" x14ac:dyDescent="0.25">
      <c r="A12" s="389">
        <v>8</v>
      </c>
      <c r="B12" s="409">
        <v>44617</v>
      </c>
      <c r="C12" s="396">
        <v>167</v>
      </c>
      <c r="D12" s="396">
        <v>53</v>
      </c>
      <c r="E12" s="396">
        <v>6</v>
      </c>
      <c r="F12" s="396">
        <v>92</v>
      </c>
      <c r="G12" s="400">
        <v>9</v>
      </c>
      <c r="H12" s="401">
        <v>327</v>
      </c>
      <c r="I12" s="154"/>
    </row>
    <row r="13" spans="1:9" ht="15.75" x14ac:dyDescent="0.25">
      <c r="A13" s="389">
        <v>9</v>
      </c>
      <c r="B13" s="409">
        <v>44624</v>
      </c>
      <c r="C13" s="396">
        <v>140</v>
      </c>
      <c r="D13" s="396">
        <v>72</v>
      </c>
      <c r="E13" s="396">
        <v>8</v>
      </c>
      <c r="F13" s="396">
        <v>108</v>
      </c>
      <c r="G13" s="400">
        <v>10</v>
      </c>
      <c r="H13" s="401">
        <v>338</v>
      </c>
      <c r="I13" s="154"/>
    </row>
    <row r="14" spans="1:9" ht="15.75" x14ac:dyDescent="0.25">
      <c r="A14" s="389">
        <v>10</v>
      </c>
      <c r="B14" s="409">
        <v>44631</v>
      </c>
      <c r="C14" s="397">
        <v>155</v>
      </c>
      <c r="D14" s="397">
        <v>70</v>
      </c>
      <c r="E14" s="397">
        <v>7</v>
      </c>
      <c r="F14" s="397">
        <v>97</v>
      </c>
      <c r="G14" s="410">
        <v>9</v>
      </c>
      <c r="H14" s="411">
        <v>338</v>
      </c>
      <c r="I14" s="154"/>
    </row>
    <row r="15" spans="1:9" ht="15.75" x14ac:dyDescent="0.25">
      <c r="A15" s="389">
        <v>11</v>
      </c>
      <c r="B15" s="409">
        <v>44638</v>
      </c>
      <c r="C15" s="419">
        <v>122</v>
      </c>
      <c r="D15" s="419">
        <v>53</v>
      </c>
      <c r="E15" s="419">
        <v>5</v>
      </c>
      <c r="F15" s="419">
        <v>103</v>
      </c>
      <c r="G15" s="420">
        <v>18</v>
      </c>
      <c r="H15" s="421">
        <v>301</v>
      </c>
      <c r="I15" s="154"/>
    </row>
    <row r="16" spans="1:9" ht="15.75" x14ac:dyDescent="0.25">
      <c r="A16" s="389">
        <v>12</v>
      </c>
      <c r="B16" s="409">
        <v>44645</v>
      </c>
      <c r="C16" s="419">
        <v>171</v>
      </c>
      <c r="D16" s="419">
        <v>62</v>
      </c>
      <c r="E16" s="419">
        <v>8</v>
      </c>
      <c r="F16" s="419">
        <v>116</v>
      </c>
      <c r="G16" s="420">
        <v>8</v>
      </c>
      <c r="H16" s="421">
        <v>365</v>
      </c>
      <c r="I16" s="154"/>
    </row>
    <row r="17" spans="1:9" ht="15.75" x14ac:dyDescent="0.25">
      <c r="A17" s="389">
        <v>13</v>
      </c>
      <c r="B17" s="409">
        <v>44652</v>
      </c>
      <c r="C17" s="419">
        <v>178</v>
      </c>
      <c r="D17" s="419">
        <v>48</v>
      </c>
      <c r="E17" s="419">
        <v>5</v>
      </c>
      <c r="F17" s="419">
        <v>97</v>
      </c>
      <c r="G17" s="420">
        <v>11</v>
      </c>
      <c r="H17" s="421">
        <v>339</v>
      </c>
      <c r="I17" s="154"/>
    </row>
    <row r="18" spans="1:9" ht="15.75" x14ac:dyDescent="0.25">
      <c r="A18" s="389">
        <v>14</v>
      </c>
      <c r="B18" s="409">
        <v>44659</v>
      </c>
      <c r="C18" s="419">
        <v>166</v>
      </c>
      <c r="D18" s="419">
        <v>49</v>
      </c>
      <c r="E18" s="419">
        <v>7</v>
      </c>
      <c r="F18" s="419">
        <v>128</v>
      </c>
      <c r="G18" s="420">
        <v>5</v>
      </c>
      <c r="H18" s="421">
        <v>355</v>
      </c>
      <c r="I18" s="154"/>
    </row>
    <row r="19" spans="1:9" ht="15.75" x14ac:dyDescent="0.25">
      <c r="A19" s="389">
        <v>15</v>
      </c>
      <c r="B19" s="409">
        <v>44666</v>
      </c>
      <c r="C19" s="419">
        <v>156</v>
      </c>
      <c r="D19" s="419">
        <v>48</v>
      </c>
      <c r="E19" s="419">
        <v>11</v>
      </c>
      <c r="F19" s="419">
        <v>113</v>
      </c>
      <c r="G19" s="420">
        <v>7</v>
      </c>
      <c r="H19" s="421">
        <v>335</v>
      </c>
      <c r="I19" s="154"/>
    </row>
    <row r="20" spans="1:9" ht="15.75" x14ac:dyDescent="0.25">
      <c r="A20" s="389">
        <v>16</v>
      </c>
      <c r="B20" s="409">
        <v>44673</v>
      </c>
      <c r="C20" s="419">
        <v>122</v>
      </c>
      <c r="D20" s="419">
        <v>53</v>
      </c>
      <c r="E20" s="419">
        <v>10</v>
      </c>
      <c r="F20" s="419">
        <v>72</v>
      </c>
      <c r="G20" s="420">
        <v>3</v>
      </c>
      <c r="H20" s="421">
        <v>260</v>
      </c>
      <c r="I20" s="154"/>
    </row>
    <row r="21" spans="1:9" ht="15.75" x14ac:dyDescent="0.25">
      <c r="A21" s="389">
        <v>17</v>
      </c>
      <c r="B21" s="409">
        <v>44680</v>
      </c>
      <c r="C21" s="419">
        <v>158</v>
      </c>
      <c r="D21" s="419">
        <v>61</v>
      </c>
      <c r="E21" s="419">
        <v>8</v>
      </c>
      <c r="F21" s="419">
        <v>130</v>
      </c>
      <c r="G21" s="420">
        <v>8</v>
      </c>
      <c r="H21" s="421">
        <v>365</v>
      </c>
      <c r="I21" s="154"/>
    </row>
    <row r="22" spans="1:9" ht="15.75" x14ac:dyDescent="0.25">
      <c r="A22" s="389">
        <v>18</v>
      </c>
      <c r="B22" s="409">
        <v>44687</v>
      </c>
      <c r="C22" s="419">
        <v>112</v>
      </c>
      <c r="D22" s="419">
        <v>61</v>
      </c>
      <c r="E22" s="419">
        <v>6</v>
      </c>
      <c r="F22" s="419">
        <v>96</v>
      </c>
      <c r="G22" s="420">
        <v>6</v>
      </c>
      <c r="H22" s="421">
        <v>281</v>
      </c>
      <c r="I22" s="154"/>
    </row>
    <row r="23" spans="1:9" ht="15.75" x14ac:dyDescent="0.25">
      <c r="A23" s="389">
        <v>19</v>
      </c>
      <c r="B23" s="409">
        <v>44694</v>
      </c>
      <c r="C23" s="419">
        <v>141</v>
      </c>
      <c r="D23" s="419">
        <v>56</v>
      </c>
      <c r="E23" s="419">
        <v>11</v>
      </c>
      <c r="F23" s="419">
        <v>103</v>
      </c>
      <c r="G23" s="420">
        <v>11</v>
      </c>
      <c r="H23" s="421">
        <v>322</v>
      </c>
      <c r="I23" s="154"/>
    </row>
    <row r="24" spans="1:9" ht="15.75" x14ac:dyDescent="0.25">
      <c r="A24" s="389">
        <v>20</v>
      </c>
      <c r="B24" s="409">
        <v>44701</v>
      </c>
      <c r="C24" s="419">
        <v>145</v>
      </c>
      <c r="D24" s="419">
        <v>43</v>
      </c>
      <c r="E24" s="419">
        <v>7</v>
      </c>
      <c r="F24" s="419">
        <v>109</v>
      </c>
      <c r="G24" s="420">
        <v>8</v>
      </c>
      <c r="H24" s="421">
        <v>312</v>
      </c>
      <c r="I24" s="154"/>
    </row>
    <row r="25" spans="1:9" ht="15.75" x14ac:dyDescent="0.25">
      <c r="A25" s="389">
        <v>21</v>
      </c>
      <c r="B25" s="409">
        <v>44708</v>
      </c>
      <c r="C25" s="419">
        <v>156</v>
      </c>
      <c r="D25" s="419">
        <v>47</v>
      </c>
      <c r="E25" s="419">
        <v>6</v>
      </c>
      <c r="F25" s="419">
        <v>107</v>
      </c>
      <c r="G25" s="420">
        <v>13</v>
      </c>
      <c r="H25" s="421">
        <v>329</v>
      </c>
      <c r="I25" s="154"/>
    </row>
    <row r="26" spans="1:9" ht="15.75" x14ac:dyDescent="0.25">
      <c r="A26" s="389">
        <v>22</v>
      </c>
      <c r="B26" s="409">
        <v>44715</v>
      </c>
      <c r="C26" s="419">
        <v>99</v>
      </c>
      <c r="D26" s="419">
        <v>43</v>
      </c>
      <c r="E26" s="419">
        <v>7</v>
      </c>
      <c r="F26" s="419">
        <v>64</v>
      </c>
      <c r="G26" s="420">
        <v>7</v>
      </c>
      <c r="H26" s="421">
        <v>220</v>
      </c>
      <c r="I26" s="154"/>
    </row>
    <row r="27" spans="1:9" ht="15.75" x14ac:dyDescent="0.25">
      <c r="A27" s="389">
        <v>23</v>
      </c>
      <c r="B27" s="409">
        <v>44722</v>
      </c>
      <c r="C27" s="419">
        <v>146</v>
      </c>
      <c r="D27" s="419">
        <v>53</v>
      </c>
      <c r="E27" s="419">
        <v>11</v>
      </c>
      <c r="F27" s="419">
        <v>124</v>
      </c>
      <c r="G27" s="420">
        <v>8</v>
      </c>
      <c r="H27" s="421">
        <v>342</v>
      </c>
      <c r="I27" s="154"/>
    </row>
    <row r="28" spans="1:9" ht="15.75" x14ac:dyDescent="0.25">
      <c r="A28" s="389">
        <v>24</v>
      </c>
      <c r="B28" s="409">
        <v>44729</v>
      </c>
      <c r="C28" s="419">
        <v>131</v>
      </c>
      <c r="D28" s="419">
        <v>47</v>
      </c>
      <c r="E28" s="419">
        <v>8</v>
      </c>
      <c r="F28" s="419">
        <v>101</v>
      </c>
      <c r="G28" s="420">
        <v>11</v>
      </c>
      <c r="H28" s="421">
        <v>298</v>
      </c>
      <c r="I28" s="154"/>
    </row>
    <row r="29" spans="1:9" ht="15.75" x14ac:dyDescent="0.25">
      <c r="A29" s="389">
        <v>25</v>
      </c>
      <c r="B29" s="409">
        <v>44736</v>
      </c>
      <c r="C29" s="419">
        <v>163</v>
      </c>
      <c r="D29" s="419">
        <v>46</v>
      </c>
      <c r="E29" s="419">
        <v>5</v>
      </c>
      <c r="F29" s="419">
        <v>99</v>
      </c>
      <c r="G29" s="420">
        <v>9</v>
      </c>
      <c r="H29" s="421">
        <v>322</v>
      </c>
      <c r="I29" s="154"/>
    </row>
    <row r="30" spans="1:9" ht="15.75" x14ac:dyDescent="0.25">
      <c r="A30" s="389">
        <v>26</v>
      </c>
      <c r="B30" s="409">
        <v>44743</v>
      </c>
      <c r="C30" s="419">
        <v>159</v>
      </c>
      <c r="D30" s="419">
        <v>50</v>
      </c>
      <c r="E30" s="419">
        <v>12</v>
      </c>
      <c r="F30" s="419">
        <v>115</v>
      </c>
      <c r="G30" s="420">
        <v>11</v>
      </c>
      <c r="H30" s="421">
        <v>347</v>
      </c>
      <c r="I30" s="154"/>
    </row>
    <row r="31" spans="1:9" ht="15.75" x14ac:dyDescent="0.25">
      <c r="A31" s="389">
        <v>27</v>
      </c>
      <c r="B31" s="409">
        <v>44750</v>
      </c>
      <c r="C31" s="419">
        <v>147</v>
      </c>
      <c r="D31" s="419">
        <v>57</v>
      </c>
      <c r="E31" s="419">
        <v>8</v>
      </c>
      <c r="F31" s="419">
        <v>96</v>
      </c>
      <c r="G31" s="420">
        <v>7</v>
      </c>
      <c r="H31" s="421">
        <v>315</v>
      </c>
      <c r="I31" s="154"/>
    </row>
    <row r="32" spans="1:9" ht="15.75" x14ac:dyDescent="0.25">
      <c r="A32" s="389">
        <v>28</v>
      </c>
      <c r="B32" s="409">
        <v>44757</v>
      </c>
      <c r="C32" s="419">
        <v>122</v>
      </c>
      <c r="D32" s="419">
        <v>41</v>
      </c>
      <c r="E32" s="419">
        <v>6</v>
      </c>
      <c r="F32" s="419">
        <v>75</v>
      </c>
      <c r="G32" s="420">
        <v>5</v>
      </c>
      <c r="H32" s="421">
        <v>249</v>
      </c>
      <c r="I32" s="154"/>
    </row>
    <row r="33" spans="1:9" ht="15.75" x14ac:dyDescent="0.25">
      <c r="A33" s="389">
        <v>29</v>
      </c>
      <c r="B33" s="409">
        <v>44764</v>
      </c>
      <c r="C33" s="419">
        <v>164</v>
      </c>
      <c r="D33" s="419">
        <v>52</v>
      </c>
      <c r="E33" s="419">
        <v>9</v>
      </c>
      <c r="F33" s="419">
        <v>107</v>
      </c>
      <c r="G33" s="420">
        <v>8</v>
      </c>
      <c r="H33" s="421">
        <v>340</v>
      </c>
      <c r="I33" s="154"/>
    </row>
    <row r="34" spans="1:9" ht="15.75" x14ac:dyDescent="0.25">
      <c r="A34" s="389">
        <v>30</v>
      </c>
      <c r="B34" s="409">
        <v>44771</v>
      </c>
      <c r="C34" s="419">
        <v>161</v>
      </c>
      <c r="D34" s="419">
        <v>58</v>
      </c>
      <c r="E34" s="419">
        <v>9</v>
      </c>
      <c r="F34" s="419">
        <v>109</v>
      </c>
      <c r="G34" s="420">
        <v>14</v>
      </c>
      <c r="H34" s="421">
        <v>351</v>
      </c>
      <c r="I34" s="154"/>
    </row>
    <row r="35" spans="1:9" ht="15.75" x14ac:dyDescent="0.25">
      <c r="A35" s="389">
        <v>31</v>
      </c>
      <c r="B35" s="409">
        <v>44778</v>
      </c>
      <c r="C35" s="419">
        <v>151</v>
      </c>
      <c r="D35" s="419">
        <v>44</v>
      </c>
      <c r="E35" s="419">
        <v>7</v>
      </c>
      <c r="F35" s="419">
        <v>125</v>
      </c>
      <c r="G35" s="420">
        <v>9</v>
      </c>
      <c r="H35" s="421">
        <v>336</v>
      </c>
      <c r="I35" s="154"/>
    </row>
    <row r="36" spans="1:9" ht="15.75" x14ac:dyDescent="0.25">
      <c r="A36" s="389">
        <v>32</v>
      </c>
      <c r="B36" s="409">
        <v>44785</v>
      </c>
      <c r="C36" s="419">
        <v>137</v>
      </c>
      <c r="D36" s="419">
        <v>49</v>
      </c>
      <c r="E36" s="419">
        <v>14</v>
      </c>
      <c r="F36" s="419">
        <v>91</v>
      </c>
      <c r="G36" s="420">
        <v>10</v>
      </c>
      <c r="H36" s="421">
        <v>301</v>
      </c>
      <c r="I36" s="154"/>
    </row>
    <row r="37" spans="1:9" ht="15.75" x14ac:dyDescent="0.25">
      <c r="A37" s="389">
        <v>33</v>
      </c>
      <c r="B37" s="409">
        <v>44792</v>
      </c>
      <c r="C37" s="419">
        <v>137</v>
      </c>
      <c r="D37" s="419">
        <v>49</v>
      </c>
      <c r="E37" s="419">
        <v>6</v>
      </c>
      <c r="F37" s="419">
        <v>115</v>
      </c>
      <c r="G37" s="420">
        <v>13</v>
      </c>
      <c r="H37" s="421">
        <v>320</v>
      </c>
      <c r="I37" s="154"/>
    </row>
    <row r="38" spans="1:9" ht="15.75" x14ac:dyDescent="0.25">
      <c r="A38" s="439">
        <v>34</v>
      </c>
      <c r="B38" s="440">
        <v>44799</v>
      </c>
      <c r="C38" s="454">
        <v>150</v>
      </c>
      <c r="D38" s="454">
        <v>45</v>
      </c>
      <c r="E38" s="454">
        <v>9</v>
      </c>
      <c r="F38" s="454">
        <v>103</v>
      </c>
      <c r="G38" s="459">
        <v>8</v>
      </c>
      <c r="H38" s="460">
        <v>315</v>
      </c>
      <c r="I38" s="154"/>
    </row>
    <row r="39" spans="1:9" ht="15.75" x14ac:dyDescent="0.25">
      <c r="A39" s="439">
        <v>35</v>
      </c>
      <c r="B39" s="440">
        <v>44806</v>
      </c>
      <c r="C39" s="465">
        <v>129</v>
      </c>
      <c r="D39" s="465">
        <v>53</v>
      </c>
      <c r="E39" s="465">
        <v>3</v>
      </c>
      <c r="F39" s="465">
        <v>74</v>
      </c>
      <c r="G39" s="471">
        <v>4</v>
      </c>
      <c r="H39" s="472">
        <v>263</v>
      </c>
      <c r="I39" s="154"/>
    </row>
    <row r="40" spans="1:9" ht="15.75" x14ac:dyDescent="0.25">
      <c r="A40" s="482">
        <v>36</v>
      </c>
      <c r="B40" s="483">
        <v>44813</v>
      </c>
      <c r="C40" s="488">
        <v>158</v>
      </c>
      <c r="D40" s="488">
        <v>49</v>
      </c>
      <c r="E40" s="488">
        <v>12</v>
      </c>
      <c r="F40" s="488">
        <v>90</v>
      </c>
      <c r="G40" s="490">
        <v>5</v>
      </c>
      <c r="H40" s="491">
        <v>314</v>
      </c>
      <c r="I40" s="154"/>
    </row>
    <row r="41" spans="1:9" ht="15.75" x14ac:dyDescent="0.25">
      <c r="A41" s="482">
        <v>37</v>
      </c>
      <c r="B41" s="483">
        <v>44820</v>
      </c>
      <c r="C41" s="488">
        <v>151</v>
      </c>
      <c r="D41" s="488">
        <v>66</v>
      </c>
      <c r="E41" s="488">
        <v>6</v>
      </c>
      <c r="F41" s="488">
        <v>99</v>
      </c>
      <c r="G41" s="490">
        <v>11</v>
      </c>
      <c r="H41" s="491">
        <v>333</v>
      </c>
      <c r="I41" s="154"/>
    </row>
    <row r="42" spans="1:9" ht="15.75" x14ac:dyDescent="0.25">
      <c r="A42" s="482">
        <v>38</v>
      </c>
      <c r="B42" s="483">
        <v>44827</v>
      </c>
      <c r="C42" s="488">
        <v>134</v>
      </c>
      <c r="D42" s="488">
        <v>47</v>
      </c>
      <c r="E42" s="488">
        <v>8</v>
      </c>
      <c r="F42" s="488">
        <v>81</v>
      </c>
      <c r="G42" s="490">
        <v>6</v>
      </c>
      <c r="H42" s="491">
        <v>276</v>
      </c>
      <c r="I42" s="154"/>
    </row>
    <row r="43" spans="1:9" ht="15.75" x14ac:dyDescent="0.25">
      <c r="A43" s="482">
        <v>39</v>
      </c>
      <c r="B43" s="483">
        <v>44834</v>
      </c>
      <c r="C43" s="488">
        <v>144</v>
      </c>
      <c r="D43" s="488">
        <v>48</v>
      </c>
      <c r="E43" s="488">
        <v>8</v>
      </c>
      <c r="F43" s="488">
        <v>87</v>
      </c>
      <c r="G43" s="490">
        <v>12</v>
      </c>
      <c r="H43" s="491">
        <v>299</v>
      </c>
      <c r="I43" s="154"/>
    </row>
    <row r="44" spans="1:9" ht="15.75" x14ac:dyDescent="0.25">
      <c r="A44" s="482">
        <v>40</v>
      </c>
      <c r="B44" s="483">
        <v>44841</v>
      </c>
      <c r="C44" s="488">
        <v>144</v>
      </c>
      <c r="D44" s="488">
        <v>55</v>
      </c>
      <c r="E44" s="488">
        <v>5</v>
      </c>
      <c r="F44" s="488">
        <v>104</v>
      </c>
      <c r="G44" s="490">
        <v>3</v>
      </c>
      <c r="H44" s="491">
        <v>311</v>
      </c>
      <c r="I44" s="154"/>
    </row>
    <row r="45" spans="1:9" ht="15.75" x14ac:dyDescent="0.25">
      <c r="A45" s="482">
        <v>41</v>
      </c>
      <c r="B45" s="483">
        <v>44848</v>
      </c>
      <c r="C45" s="488">
        <v>166</v>
      </c>
      <c r="D45" s="488">
        <v>47</v>
      </c>
      <c r="E45" s="488">
        <v>6</v>
      </c>
      <c r="F45" s="488">
        <v>82</v>
      </c>
      <c r="G45" s="490">
        <v>7</v>
      </c>
      <c r="H45" s="491">
        <v>308</v>
      </c>
      <c r="I45" s="154"/>
    </row>
    <row r="46" spans="1:9" ht="15.75" x14ac:dyDescent="0.25">
      <c r="A46" s="482">
        <v>42</v>
      </c>
      <c r="B46" s="483">
        <v>44855</v>
      </c>
      <c r="C46" s="488">
        <v>158</v>
      </c>
      <c r="D46" s="488">
        <v>63</v>
      </c>
      <c r="E46" s="488">
        <v>14</v>
      </c>
      <c r="F46" s="488">
        <v>91</v>
      </c>
      <c r="G46" s="490">
        <v>5</v>
      </c>
      <c r="H46" s="491">
        <v>331</v>
      </c>
      <c r="I46" s="154"/>
    </row>
    <row r="47" spans="1:9" ht="15.75" x14ac:dyDescent="0.25">
      <c r="A47" s="482">
        <v>43</v>
      </c>
      <c r="B47" s="483">
        <v>44862</v>
      </c>
      <c r="C47" s="488">
        <v>154</v>
      </c>
      <c r="D47" s="488">
        <v>58</v>
      </c>
      <c r="E47" s="488">
        <v>4</v>
      </c>
      <c r="F47" s="488">
        <v>116</v>
      </c>
      <c r="G47" s="490">
        <v>7</v>
      </c>
      <c r="H47" s="491">
        <v>339</v>
      </c>
      <c r="I47" s="154"/>
    </row>
    <row r="48" spans="1:9" ht="15.75" x14ac:dyDescent="0.25">
      <c r="A48" s="482">
        <v>44</v>
      </c>
      <c r="B48" s="483">
        <v>44869</v>
      </c>
      <c r="C48" s="488">
        <v>163</v>
      </c>
      <c r="D48" s="488">
        <v>77</v>
      </c>
      <c r="E48" s="488">
        <v>8</v>
      </c>
      <c r="F48" s="488">
        <v>122</v>
      </c>
      <c r="G48" s="490">
        <v>3</v>
      </c>
      <c r="H48" s="491">
        <v>373</v>
      </c>
      <c r="I48" s="154"/>
    </row>
    <row r="49" spans="1:9" ht="15.75" x14ac:dyDescent="0.25">
      <c r="A49" s="482">
        <v>45</v>
      </c>
      <c r="B49" s="483">
        <v>44876</v>
      </c>
      <c r="C49" s="488">
        <v>161</v>
      </c>
      <c r="D49" s="488">
        <v>72</v>
      </c>
      <c r="E49" s="488">
        <v>8</v>
      </c>
      <c r="F49" s="488">
        <v>122</v>
      </c>
      <c r="G49" s="490">
        <v>5</v>
      </c>
      <c r="H49" s="491">
        <v>368</v>
      </c>
      <c r="I49" s="154"/>
    </row>
    <row r="50" spans="1:9" ht="15.75" x14ac:dyDescent="0.25">
      <c r="A50" s="482">
        <v>46</v>
      </c>
      <c r="B50" s="483">
        <v>44883</v>
      </c>
      <c r="C50" s="488">
        <v>169</v>
      </c>
      <c r="D50" s="488">
        <v>67</v>
      </c>
      <c r="E50" s="488">
        <v>14</v>
      </c>
      <c r="F50" s="488">
        <v>125</v>
      </c>
      <c r="G50" s="490">
        <v>11</v>
      </c>
      <c r="H50" s="491">
        <v>386</v>
      </c>
      <c r="I50" s="154"/>
    </row>
    <row r="51" spans="1:9" ht="15.75" x14ac:dyDescent="0.25">
      <c r="A51" s="482">
        <v>47</v>
      </c>
      <c r="B51" s="483">
        <v>44890</v>
      </c>
      <c r="C51" s="488">
        <v>175</v>
      </c>
      <c r="D51" s="488">
        <v>59</v>
      </c>
      <c r="E51" s="488">
        <v>5</v>
      </c>
      <c r="F51" s="488">
        <v>118</v>
      </c>
      <c r="G51" s="490">
        <v>3</v>
      </c>
      <c r="H51" s="491">
        <v>360</v>
      </c>
      <c r="I51" s="154"/>
    </row>
    <row r="52" spans="1:9" ht="15.75" x14ac:dyDescent="0.25">
      <c r="A52" s="482">
        <v>48</v>
      </c>
      <c r="B52" s="483">
        <v>44897</v>
      </c>
      <c r="C52" s="488">
        <v>161</v>
      </c>
      <c r="D52" s="488">
        <v>66</v>
      </c>
      <c r="E52" s="488">
        <v>7</v>
      </c>
      <c r="F52" s="488">
        <v>98</v>
      </c>
      <c r="G52" s="490">
        <v>6</v>
      </c>
      <c r="H52" s="491">
        <v>338</v>
      </c>
      <c r="I52" s="154"/>
    </row>
    <row r="53" spans="1:9" ht="15.75" x14ac:dyDescent="0.25">
      <c r="A53" s="482">
        <v>49</v>
      </c>
      <c r="B53" s="483">
        <v>44904</v>
      </c>
      <c r="C53" s="488">
        <v>184</v>
      </c>
      <c r="D53" s="488">
        <v>68</v>
      </c>
      <c r="E53" s="488">
        <v>6</v>
      </c>
      <c r="F53" s="488">
        <v>92</v>
      </c>
      <c r="G53" s="490">
        <v>10</v>
      </c>
      <c r="H53" s="491">
        <v>360</v>
      </c>
      <c r="I53" s="154"/>
    </row>
    <row r="54" spans="1:9" ht="15.75" x14ac:dyDescent="0.25">
      <c r="A54" s="482">
        <v>50</v>
      </c>
      <c r="B54" s="483">
        <v>44911</v>
      </c>
      <c r="C54" s="488">
        <v>152</v>
      </c>
      <c r="D54" s="488">
        <v>56</v>
      </c>
      <c r="E54" s="488">
        <v>8</v>
      </c>
      <c r="F54" s="488">
        <v>137</v>
      </c>
      <c r="G54" s="490">
        <v>7</v>
      </c>
      <c r="H54" s="491">
        <v>360</v>
      </c>
      <c r="I54" s="154"/>
    </row>
    <row r="55" spans="1:9" ht="15.75" x14ac:dyDescent="0.25">
      <c r="A55" s="482">
        <v>51</v>
      </c>
      <c r="B55" s="483">
        <v>44918</v>
      </c>
      <c r="C55" s="465">
        <v>213</v>
      </c>
      <c r="D55" s="465">
        <v>77</v>
      </c>
      <c r="E55" s="465">
        <v>9</v>
      </c>
      <c r="F55" s="465">
        <v>104</v>
      </c>
      <c r="G55" s="471">
        <v>8</v>
      </c>
      <c r="H55" s="472">
        <v>411</v>
      </c>
      <c r="I55" s="154"/>
    </row>
    <row r="56" spans="1:9" ht="15.75" x14ac:dyDescent="0.25">
      <c r="A56" s="482">
        <v>52</v>
      </c>
      <c r="B56" s="483">
        <v>44925</v>
      </c>
      <c r="C56" s="488">
        <v>118</v>
      </c>
      <c r="D56" s="488">
        <v>56</v>
      </c>
      <c r="E56" s="488">
        <v>8</v>
      </c>
      <c r="F56" s="488">
        <v>51</v>
      </c>
      <c r="G56" s="490">
        <v>5</v>
      </c>
      <c r="H56" s="491">
        <v>238</v>
      </c>
      <c r="I56" s="154"/>
    </row>
    <row r="57" spans="1:9" ht="15.75" x14ac:dyDescent="0.25">
      <c r="A57" s="8" t="s">
        <v>171</v>
      </c>
      <c r="I57" s="154"/>
    </row>
    <row r="58" spans="1:9" ht="15.75" x14ac:dyDescent="0.25">
      <c r="A58" s="71" t="s">
        <v>172</v>
      </c>
      <c r="B58" s="139"/>
      <c r="C58" s="139"/>
      <c r="D58" s="139"/>
      <c r="E58" s="139"/>
      <c r="F58" s="139"/>
      <c r="G58" s="139"/>
      <c r="H58" s="139"/>
      <c r="I58" s="154"/>
    </row>
    <row r="59" spans="1:9" ht="15.75" x14ac:dyDescent="0.25">
      <c r="A59" s="8" t="s">
        <v>180</v>
      </c>
      <c r="I59" s="154"/>
    </row>
    <row r="60" spans="1:9" ht="15.75" x14ac:dyDescent="0.25">
      <c r="A60" s="8" t="s">
        <v>179</v>
      </c>
      <c r="D60" s="134"/>
      <c r="E60" s="134"/>
      <c r="F60" s="134"/>
      <c r="G60" s="134"/>
      <c r="H60" s="134"/>
      <c r="I60" s="154"/>
    </row>
    <row r="61" spans="1:9" ht="15.75" x14ac:dyDescent="0.25">
      <c r="A61" s="8" t="s">
        <v>100</v>
      </c>
      <c r="D61" s="134"/>
      <c r="E61" s="134"/>
      <c r="F61" s="134"/>
      <c r="G61" s="134"/>
      <c r="H61" s="134"/>
      <c r="I61" s="154"/>
    </row>
    <row r="62" spans="1:9" x14ac:dyDescent="0.2">
      <c r="I62" s="154"/>
    </row>
    <row r="63" spans="1:9" x14ac:dyDescent="0.2">
      <c r="I63" s="154"/>
    </row>
    <row r="64" spans="1: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9:9" x14ac:dyDescent="0.2">
      <c r="I81" s="154"/>
    </row>
    <row r="82" spans="9:9" x14ac:dyDescent="0.2">
      <c r="I82" s="154"/>
    </row>
    <row r="83" spans="9:9" x14ac:dyDescent="0.2">
      <c r="I83" s="154"/>
    </row>
    <row r="84" spans="9:9" x14ac:dyDescent="0.2">
      <c r="I84" s="154"/>
    </row>
    <row r="85" spans="9:9" x14ac:dyDescent="0.2">
      <c r="I85" s="154"/>
    </row>
    <row r="86" spans="9:9" x14ac:dyDescent="0.2">
      <c r="I86" s="154"/>
    </row>
    <row r="87" spans="9:9" x14ac:dyDescent="0.2">
      <c r="I87" s="154"/>
    </row>
    <row r="88" spans="9:9" x14ac:dyDescent="0.2">
      <c r="I88" s="154"/>
    </row>
    <row r="89" spans="9:9" x14ac:dyDescent="0.2">
      <c r="I89" s="154"/>
    </row>
    <row r="90" spans="9:9" x14ac:dyDescent="0.2">
      <c r="I90" s="154"/>
    </row>
    <row r="91" spans="9:9" x14ac:dyDescent="0.2">
      <c r="I91" s="154"/>
    </row>
    <row r="92" spans="9:9" x14ac:dyDescent="0.2">
      <c r="I92" s="154"/>
    </row>
    <row r="93" spans="9:9" x14ac:dyDescent="0.2">
      <c r="I93" s="154"/>
    </row>
    <row r="94" spans="9:9" x14ac:dyDescent="0.2">
      <c r="I94" s="154"/>
    </row>
    <row r="95" spans="9:9" x14ac:dyDescent="0.2">
      <c r="I95" s="154"/>
    </row>
    <row r="96" spans="9:9" x14ac:dyDescent="0.2">
      <c r="I96" s="154"/>
    </row>
    <row r="97" spans="1:9" x14ac:dyDescent="0.2">
      <c r="I97" s="154"/>
    </row>
    <row r="98" spans="1:9" x14ac:dyDescent="0.2">
      <c r="I98" s="154"/>
    </row>
    <row r="99" spans="1:9" x14ac:dyDescent="0.2">
      <c r="I99" s="154"/>
    </row>
    <row r="100" spans="1:9" x14ac:dyDescent="0.2">
      <c r="I100" s="154"/>
    </row>
    <row r="101" spans="1:9" x14ac:dyDescent="0.2">
      <c r="I101" s="154"/>
    </row>
    <row r="102" spans="1:9" x14ac:dyDescent="0.2">
      <c r="I102" s="154"/>
    </row>
    <row r="103" spans="1:9" x14ac:dyDescent="0.2">
      <c r="I103" s="154"/>
    </row>
    <row r="104" spans="1:9" x14ac:dyDescent="0.2">
      <c r="I104" s="154"/>
    </row>
    <row r="105" spans="1:9" x14ac:dyDescent="0.2">
      <c r="I105" s="154"/>
    </row>
    <row r="106" spans="1:9" x14ac:dyDescent="0.2">
      <c r="I106" s="154"/>
    </row>
    <row r="107" spans="1:9" x14ac:dyDescent="0.2">
      <c r="I107" s="154"/>
    </row>
    <row r="108" spans="1:9" x14ac:dyDescent="0.2"/>
    <row r="109" spans="1:9" x14ac:dyDescent="0.2">
      <c r="I109" s="139"/>
    </row>
    <row r="110" spans="1:9" x14ac:dyDescent="0.2"/>
    <row r="111" spans="1:9" s="134" customFormat="1" x14ac:dyDescent="0.2">
      <c r="A111" s="105"/>
      <c r="C111" s="135"/>
      <c r="D111" s="105"/>
      <c r="E111" s="105"/>
      <c r="F111" s="105"/>
      <c r="G111" s="105"/>
      <c r="H111" s="105"/>
    </row>
    <row r="112" spans="1:9" s="134" customFormat="1" ht="12.6" customHeight="1" x14ac:dyDescent="0.2">
      <c r="A112" s="105"/>
      <c r="C112" s="135"/>
      <c r="D112" s="105"/>
      <c r="E112" s="105"/>
      <c r="F112" s="105"/>
      <c r="G112" s="105"/>
      <c r="H112" s="105"/>
    </row>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sheetData>
  <hyperlinks>
    <hyperlink ref="I1" location="Contents!A1" display="Contents" xr:uid="{00000000-0004-0000-06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CADCF2"/>
  </sheetPr>
  <dimension ref="A1:ES41"/>
  <sheetViews>
    <sheetView showGridLines="0" zoomScale="90" zoomScaleNormal="90" workbookViewId="0">
      <pane xSplit="3" ySplit="4" topLeftCell="EL5"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22" width="8.7109375" style="37"/>
    <col min="123" max="123" width="9.7109375" style="37" customWidth="1"/>
    <col min="124" max="124" width="9.5703125" style="37" customWidth="1"/>
    <col min="125" max="127" width="8.7109375" style="37"/>
    <col min="128" max="128" width="9.85546875" style="37" customWidth="1"/>
    <col min="129" max="129" width="9.7109375" style="37" customWidth="1"/>
    <col min="130" max="130" width="8.7109375" style="37"/>
    <col min="131" max="131" width="9.5703125" style="37" bestFit="1" customWidth="1"/>
    <col min="132" max="132" width="13.7109375" style="37" customWidth="1"/>
    <col min="133" max="134" width="11.42578125" style="37" bestFit="1" customWidth="1"/>
    <col min="135" max="140" width="11.5703125" style="37" bestFit="1" customWidth="1"/>
    <col min="141" max="141" width="11.140625" style="37" customWidth="1"/>
    <col min="142" max="142" width="19.42578125" style="37" customWidth="1"/>
    <col min="143" max="143" width="20.28515625" style="37" customWidth="1"/>
    <col min="144" max="144" width="19.7109375" style="37" customWidth="1"/>
    <col min="145" max="145" width="18" style="37" customWidth="1"/>
    <col min="146" max="146" width="19.42578125" style="37" customWidth="1"/>
    <col min="147" max="147" width="18.85546875" style="37" customWidth="1"/>
    <col min="148" max="148" width="18.7109375" style="37" customWidth="1"/>
    <col min="149" max="149" width="21.140625" style="37" customWidth="1"/>
    <col min="150" max="16384" width="8.7109375" style="37"/>
  </cols>
  <sheetData>
    <row r="1" spans="1:149" ht="23.25" x14ac:dyDescent="0.35">
      <c r="A1" s="153" t="s">
        <v>256</v>
      </c>
      <c r="CC1" s="275" t="s">
        <v>31</v>
      </c>
    </row>
    <row r="2" spans="1:149"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49"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49" s="20" customFormat="1" ht="94.5" x14ac:dyDescent="0.25">
      <c r="A4" s="164" t="s">
        <v>94</v>
      </c>
      <c r="B4" s="165" t="s">
        <v>95</v>
      </c>
      <c r="C4" s="373"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6" t="s">
        <v>167</v>
      </c>
      <c r="BK4" s="279" t="s">
        <v>200</v>
      </c>
      <c r="BL4" s="279" t="s">
        <v>201</v>
      </c>
      <c r="BM4" s="279" t="s">
        <v>202</v>
      </c>
      <c r="BN4" s="279" t="s">
        <v>203</v>
      </c>
      <c r="BO4" s="297" t="s">
        <v>204</v>
      </c>
      <c r="BP4" s="279" t="s">
        <v>205</v>
      </c>
      <c r="BQ4" s="279" t="s">
        <v>206</v>
      </c>
      <c r="BR4" s="279" t="s">
        <v>207</v>
      </c>
      <c r="BS4" s="279" t="s">
        <v>208</v>
      </c>
      <c r="BT4" s="279" t="s">
        <v>210</v>
      </c>
      <c r="BU4" s="279" t="s">
        <v>211</v>
      </c>
      <c r="BV4" s="279" t="s">
        <v>217</v>
      </c>
      <c r="BW4" s="279" t="s">
        <v>219</v>
      </c>
      <c r="BX4" s="334" t="s">
        <v>220</v>
      </c>
      <c r="BY4" s="337" t="s">
        <v>222</v>
      </c>
      <c r="BZ4" s="279" t="s">
        <v>223</v>
      </c>
      <c r="CA4" s="279" t="s">
        <v>224</v>
      </c>
      <c r="CB4" s="279" t="s">
        <v>225</v>
      </c>
      <c r="CC4" s="279" t="s">
        <v>226</v>
      </c>
      <c r="CD4" s="279" t="s">
        <v>227</v>
      </c>
      <c r="CE4" s="246" t="s">
        <v>231</v>
      </c>
      <c r="CF4" s="279" t="s">
        <v>232</v>
      </c>
      <c r="CG4" s="279" t="s">
        <v>233</v>
      </c>
      <c r="CH4" s="352" t="s">
        <v>234</v>
      </c>
      <c r="CI4" s="352" t="s">
        <v>236</v>
      </c>
      <c r="CJ4" s="352" t="s">
        <v>237</v>
      </c>
      <c r="CK4" s="352" t="s">
        <v>238</v>
      </c>
      <c r="CL4" s="352" t="s">
        <v>239</v>
      </c>
      <c r="CM4" s="352" t="s">
        <v>240</v>
      </c>
      <c r="CN4" s="352" t="s">
        <v>241</v>
      </c>
      <c r="CO4" s="352" t="s">
        <v>242</v>
      </c>
      <c r="CP4" s="378" t="s">
        <v>243</v>
      </c>
      <c r="CQ4" s="378" t="s">
        <v>244</v>
      </c>
      <c r="CR4" s="378" t="s">
        <v>245</v>
      </c>
      <c r="CS4" s="378" t="s">
        <v>246</v>
      </c>
      <c r="CT4" s="378" t="s">
        <v>265</v>
      </c>
      <c r="CU4" s="378" t="s">
        <v>267</v>
      </c>
      <c r="CV4" s="378" t="s">
        <v>268</v>
      </c>
      <c r="CW4" s="378" t="s">
        <v>269</v>
      </c>
      <c r="CX4" s="378" t="s">
        <v>270</v>
      </c>
      <c r="CY4" s="378" t="s">
        <v>271</v>
      </c>
      <c r="CZ4" s="378" t="s">
        <v>273</v>
      </c>
      <c r="DA4" s="378" t="s">
        <v>274</v>
      </c>
      <c r="DB4" s="378" t="s">
        <v>275</v>
      </c>
      <c r="DC4" s="378" t="s">
        <v>276</v>
      </c>
      <c r="DD4" s="418" t="s">
        <v>277</v>
      </c>
      <c r="DE4" s="418" t="s">
        <v>278</v>
      </c>
      <c r="DF4" s="418" t="s">
        <v>279</v>
      </c>
      <c r="DG4" s="418" t="s">
        <v>280</v>
      </c>
      <c r="DH4" s="418" t="s">
        <v>281</v>
      </c>
      <c r="DI4" s="418" t="s">
        <v>282</v>
      </c>
      <c r="DJ4" s="418" t="s">
        <v>283</v>
      </c>
      <c r="DK4" s="418" t="s">
        <v>286</v>
      </c>
      <c r="DL4" s="418" t="s">
        <v>287</v>
      </c>
      <c r="DM4" s="418" t="s">
        <v>288</v>
      </c>
      <c r="DN4" s="418" t="s">
        <v>289</v>
      </c>
      <c r="DO4" s="418" t="s">
        <v>290</v>
      </c>
      <c r="DP4" s="418" t="s">
        <v>291</v>
      </c>
      <c r="DQ4" s="418" t="s">
        <v>292</v>
      </c>
      <c r="DR4" s="418" t="s">
        <v>293</v>
      </c>
      <c r="DS4" s="418" t="s">
        <v>294</v>
      </c>
      <c r="DT4" s="418" t="s">
        <v>295</v>
      </c>
      <c r="DU4" s="418" t="s">
        <v>296</v>
      </c>
      <c r="DV4" s="418" t="s">
        <v>297</v>
      </c>
      <c r="DW4" s="418" t="s">
        <v>298</v>
      </c>
      <c r="DX4" s="418" t="s">
        <v>299</v>
      </c>
      <c r="DY4" s="418" t="s">
        <v>300</v>
      </c>
      <c r="DZ4" s="418" t="s">
        <v>301</v>
      </c>
      <c r="EA4" s="418" t="s">
        <v>303</v>
      </c>
      <c r="EB4" s="468" t="s">
        <v>305</v>
      </c>
      <c r="EC4" s="468" t="s">
        <v>308</v>
      </c>
      <c r="ED4" s="468" t="s">
        <v>309</v>
      </c>
      <c r="EE4" s="468" t="s">
        <v>310</v>
      </c>
      <c r="EF4" s="468" t="s">
        <v>312</v>
      </c>
      <c r="EG4" s="468" t="s">
        <v>313</v>
      </c>
      <c r="EH4" s="468" t="s">
        <v>315</v>
      </c>
      <c r="EI4" s="468" t="s">
        <v>316</v>
      </c>
      <c r="EJ4" s="468" t="s">
        <v>317</v>
      </c>
      <c r="EK4" s="468" t="s">
        <v>318</v>
      </c>
      <c r="EL4" s="468" t="s">
        <v>331</v>
      </c>
      <c r="EM4" s="468" t="s">
        <v>330</v>
      </c>
      <c r="EN4" s="468" t="s">
        <v>329</v>
      </c>
      <c r="EO4" s="468" t="s">
        <v>328</v>
      </c>
      <c r="EP4" s="468" t="s">
        <v>327</v>
      </c>
      <c r="EQ4" s="468" t="s">
        <v>326</v>
      </c>
      <c r="ER4" s="468" t="s">
        <v>325</v>
      </c>
      <c r="ES4" s="468" t="s">
        <v>324</v>
      </c>
    </row>
    <row r="5" spans="1:149" s="20" customFormat="1" ht="15.75" x14ac:dyDescent="0.25">
      <c r="A5" s="166" t="s">
        <v>47</v>
      </c>
      <c r="B5" s="355" t="s">
        <v>32</v>
      </c>
      <c r="C5" s="415">
        <v>5034</v>
      </c>
      <c r="D5" s="415">
        <v>1</v>
      </c>
      <c r="E5" s="415">
        <v>9</v>
      </c>
      <c r="F5" s="415">
        <v>55</v>
      </c>
      <c r="G5" s="415">
        <v>76</v>
      </c>
      <c r="H5" s="415">
        <v>101</v>
      </c>
      <c r="I5" s="415">
        <v>128</v>
      </c>
      <c r="J5" s="415">
        <v>124</v>
      </c>
      <c r="K5" s="415">
        <v>84</v>
      </c>
      <c r="L5" s="415">
        <v>74</v>
      </c>
      <c r="M5" s="415">
        <v>53</v>
      </c>
      <c r="N5" s="415">
        <v>49</v>
      </c>
      <c r="O5" s="415">
        <v>20</v>
      </c>
      <c r="P5" s="415">
        <v>21</v>
      </c>
      <c r="Q5" s="415">
        <v>17</v>
      </c>
      <c r="R5" s="415">
        <v>12</v>
      </c>
      <c r="S5" s="415">
        <v>11</v>
      </c>
      <c r="T5" s="415">
        <v>9</v>
      </c>
      <c r="U5" s="415">
        <v>2</v>
      </c>
      <c r="V5" s="415">
        <v>7</v>
      </c>
      <c r="W5" s="415">
        <v>1</v>
      </c>
      <c r="X5" s="415">
        <v>5</v>
      </c>
      <c r="Y5" s="415">
        <v>4</v>
      </c>
      <c r="Z5" s="415">
        <v>6</v>
      </c>
      <c r="AA5" s="415">
        <v>4</v>
      </c>
      <c r="AB5" s="415">
        <v>3</v>
      </c>
      <c r="AC5" s="415">
        <v>7</v>
      </c>
      <c r="AD5" s="415">
        <v>8</v>
      </c>
      <c r="AE5" s="415">
        <v>9</v>
      </c>
      <c r="AF5" s="415">
        <v>2</v>
      </c>
      <c r="AG5" s="415">
        <v>11</v>
      </c>
      <c r="AH5" s="415">
        <v>17</v>
      </c>
      <c r="AI5" s="415">
        <v>42</v>
      </c>
      <c r="AJ5" s="415">
        <v>51</v>
      </c>
      <c r="AK5" s="415">
        <v>82</v>
      </c>
      <c r="AL5" s="415">
        <v>96</v>
      </c>
      <c r="AM5" s="415">
        <v>100</v>
      </c>
      <c r="AN5" s="415">
        <v>81</v>
      </c>
      <c r="AO5" s="415">
        <v>98</v>
      </c>
      <c r="AP5" s="415">
        <v>87</v>
      </c>
      <c r="AQ5" s="415">
        <v>82</v>
      </c>
      <c r="AR5" s="415">
        <v>88</v>
      </c>
      <c r="AS5" s="415">
        <v>94</v>
      </c>
      <c r="AT5" s="415">
        <v>145</v>
      </c>
      <c r="AU5" s="415">
        <v>153</v>
      </c>
      <c r="AV5" s="415">
        <v>182</v>
      </c>
      <c r="AW5" s="415">
        <v>137</v>
      </c>
      <c r="AX5" s="415">
        <v>126</v>
      </c>
      <c r="AY5" s="415">
        <v>99</v>
      </c>
      <c r="AZ5" s="415">
        <v>78</v>
      </c>
      <c r="BA5" s="415">
        <v>55</v>
      </c>
      <c r="BB5" s="415">
        <v>33</v>
      </c>
      <c r="BC5" s="415">
        <v>32</v>
      </c>
      <c r="BD5" s="415">
        <v>15</v>
      </c>
      <c r="BE5" s="415">
        <v>19</v>
      </c>
      <c r="BF5" s="415">
        <v>12</v>
      </c>
      <c r="BG5" s="415">
        <v>9</v>
      </c>
      <c r="BH5" s="415">
        <v>16</v>
      </c>
      <c r="BI5" s="415">
        <v>7</v>
      </c>
      <c r="BJ5" s="415">
        <v>8</v>
      </c>
      <c r="BK5" s="415">
        <v>3</v>
      </c>
      <c r="BL5" s="415">
        <v>7</v>
      </c>
      <c r="BM5" s="415">
        <v>4</v>
      </c>
      <c r="BN5" s="415">
        <v>3</v>
      </c>
      <c r="BO5" s="415">
        <v>2</v>
      </c>
      <c r="BP5" s="415">
        <v>2</v>
      </c>
      <c r="BQ5" s="415">
        <v>1</v>
      </c>
      <c r="BR5" s="415">
        <v>2</v>
      </c>
      <c r="BS5" s="415">
        <v>1</v>
      </c>
      <c r="BT5" s="415">
        <v>3</v>
      </c>
      <c r="BU5" s="415">
        <v>3</v>
      </c>
      <c r="BV5" s="415">
        <v>9</v>
      </c>
      <c r="BW5" s="415">
        <v>18</v>
      </c>
      <c r="BX5" s="415">
        <v>31</v>
      </c>
      <c r="BY5" s="415">
        <v>40</v>
      </c>
      <c r="BZ5" s="415">
        <v>43</v>
      </c>
      <c r="CA5" s="415">
        <v>53</v>
      </c>
      <c r="CB5" s="415">
        <v>64</v>
      </c>
      <c r="CC5" s="415">
        <v>61</v>
      </c>
      <c r="CD5" s="415">
        <v>63</v>
      </c>
      <c r="CE5" s="415">
        <v>55</v>
      </c>
      <c r="CF5" s="415">
        <v>48</v>
      </c>
      <c r="CG5" s="415">
        <v>28</v>
      </c>
      <c r="CH5" s="415">
        <v>38</v>
      </c>
      <c r="CI5" s="415">
        <v>52</v>
      </c>
      <c r="CJ5" s="415">
        <v>50</v>
      </c>
      <c r="CK5" s="415">
        <v>59</v>
      </c>
      <c r="CL5" s="415">
        <v>62</v>
      </c>
      <c r="CM5" s="415">
        <v>42</v>
      </c>
      <c r="CN5" s="415">
        <v>65</v>
      </c>
      <c r="CO5" s="415">
        <v>29</v>
      </c>
      <c r="CP5" s="311">
        <v>39</v>
      </c>
      <c r="CQ5" s="311">
        <v>32</v>
      </c>
      <c r="CR5" s="311">
        <v>30</v>
      </c>
      <c r="CS5" s="311">
        <v>14</v>
      </c>
      <c r="CT5" s="311">
        <v>29</v>
      </c>
      <c r="CU5" s="311">
        <v>43</v>
      </c>
      <c r="CV5" s="311">
        <v>43</v>
      </c>
      <c r="CW5" s="311">
        <v>38</v>
      </c>
      <c r="CX5" s="311">
        <v>30</v>
      </c>
      <c r="CY5" s="311">
        <v>40</v>
      </c>
      <c r="CZ5" s="311">
        <v>31</v>
      </c>
      <c r="DA5" s="311">
        <v>33</v>
      </c>
      <c r="DB5" s="311">
        <v>34</v>
      </c>
      <c r="DC5" s="311">
        <v>32</v>
      </c>
      <c r="DD5" s="311">
        <v>25</v>
      </c>
      <c r="DE5" s="311">
        <v>33</v>
      </c>
      <c r="DF5" s="311">
        <v>38</v>
      </c>
      <c r="DG5" s="311">
        <v>32</v>
      </c>
      <c r="DH5" s="311">
        <v>20</v>
      </c>
      <c r="DI5" s="311">
        <v>22</v>
      </c>
      <c r="DJ5" s="311">
        <v>28</v>
      </c>
      <c r="DK5" s="311">
        <v>16</v>
      </c>
      <c r="DL5" s="311">
        <v>16</v>
      </c>
      <c r="DM5" s="311">
        <v>15</v>
      </c>
      <c r="DN5" s="311">
        <v>13</v>
      </c>
      <c r="DO5" s="311">
        <v>5</v>
      </c>
      <c r="DP5" s="311">
        <v>12</v>
      </c>
      <c r="DQ5" s="311">
        <v>4</v>
      </c>
      <c r="DR5" s="311">
        <v>10</v>
      </c>
      <c r="DS5" s="311">
        <v>19</v>
      </c>
      <c r="DT5" s="311">
        <v>24</v>
      </c>
      <c r="DU5" s="311">
        <v>27</v>
      </c>
      <c r="DV5" s="311">
        <v>27</v>
      </c>
      <c r="DW5" s="311">
        <v>22</v>
      </c>
      <c r="DX5" s="311">
        <v>19</v>
      </c>
      <c r="DY5" s="311">
        <v>16</v>
      </c>
      <c r="DZ5" s="311">
        <v>13</v>
      </c>
      <c r="EA5" s="311">
        <v>11</v>
      </c>
      <c r="EB5" s="311">
        <v>6</v>
      </c>
      <c r="EC5" s="311">
        <v>9</v>
      </c>
      <c r="ED5" s="311">
        <v>6</v>
      </c>
      <c r="EE5" s="311">
        <v>6</v>
      </c>
      <c r="EF5" s="311">
        <v>11</v>
      </c>
      <c r="EG5" s="311">
        <v>13</v>
      </c>
      <c r="EH5" s="311">
        <v>8</v>
      </c>
      <c r="EI5" s="311">
        <v>8</v>
      </c>
      <c r="EJ5" s="311">
        <v>19</v>
      </c>
      <c r="EK5" s="311">
        <v>12</v>
      </c>
      <c r="EL5" s="311">
        <v>18</v>
      </c>
      <c r="EM5" s="311">
        <v>8</v>
      </c>
      <c r="EN5" s="311">
        <v>12</v>
      </c>
      <c r="EO5" s="311">
        <v>14</v>
      </c>
      <c r="EP5" s="311">
        <v>14</v>
      </c>
      <c r="EQ5" s="311">
        <v>7</v>
      </c>
      <c r="ER5" s="311">
        <v>21</v>
      </c>
      <c r="ES5" s="311">
        <v>9</v>
      </c>
    </row>
    <row r="6" spans="1:149" s="20" customFormat="1" ht="15.75" x14ac:dyDescent="0.25">
      <c r="A6" s="330"/>
      <c r="B6" s="374" t="s">
        <v>218</v>
      </c>
      <c r="C6" s="512">
        <v>1</v>
      </c>
      <c r="D6" s="331">
        <v>0</v>
      </c>
      <c r="E6" s="331">
        <v>0</v>
      </c>
      <c r="F6" s="331">
        <v>0</v>
      </c>
      <c r="G6" s="331">
        <v>0</v>
      </c>
      <c r="H6" s="331">
        <v>0</v>
      </c>
      <c r="I6" s="331">
        <v>0</v>
      </c>
      <c r="J6" s="331">
        <v>0</v>
      </c>
      <c r="K6" s="331">
        <v>0</v>
      </c>
      <c r="L6" s="331">
        <v>0</v>
      </c>
      <c r="M6" s="331">
        <v>0</v>
      </c>
      <c r="N6" s="331">
        <v>0</v>
      </c>
      <c r="O6" s="331">
        <v>0</v>
      </c>
      <c r="P6" s="331">
        <v>0</v>
      </c>
      <c r="Q6" s="331">
        <v>0</v>
      </c>
      <c r="R6" s="331">
        <v>0</v>
      </c>
      <c r="S6" s="331">
        <v>0</v>
      </c>
      <c r="T6" s="331">
        <v>0</v>
      </c>
      <c r="U6" s="331">
        <v>0</v>
      </c>
      <c r="V6" s="331">
        <v>0</v>
      </c>
      <c r="W6" s="331">
        <v>0</v>
      </c>
      <c r="X6" s="331">
        <v>0</v>
      </c>
      <c r="Y6" s="331">
        <v>0</v>
      </c>
      <c r="Z6" s="331">
        <v>0</v>
      </c>
      <c r="AA6" s="331">
        <v>0</v>
      </c>
      <c r="AB6" s="331">
        <v>0</v>
      </c>
      <c r="AC6" s="331">
        <v>0</v>
      </c>
      <c r="AD6" s="331">
        <v>0</v>
      </c>
      <c r="AE6" s="331">
        <v>0</v>
      </c>
      <c r="AF6" s="331">
        <v>0</v>
      </c>
      <c r="AG6" s="331">
        <v>0</v>
      </c>
      <c r="AH6" s="331">
        <v>0</v>
      </c>
      <c r="AI6" s="331">
        <v>0</v>
      </c>
      <c r="AJ6" s="331">
        <v>0</v>
      </c>
      <c r="AK6" s="331">
        <v>0</v>
      </c>
      <c r="AL6" s="331">
        <v>0</v>
      </c>
      <c r="AM6" s="331">
        <v>0</v>
      </c>
      <c r="AN6" s="331">
        <v>0</v>
      </c>
      <c r="AO6" s="331">
        <v>0</v>
      </c>
      <c r="AP6" s="331">
        <v>0</v>
      </c>
      <c r="AQ6" s="331">
        <v>0</v>
      </c>
      <c r="AR6" s="331">
        <v>0</v>
      </c>
      <c r="AS6" s="331">
        <v>0</v>
      </c>
      <c r="AT6" s="331">
        <v>0</v>
      </c>
      <c r="AU6" s="331">
        <v>0</v>
      </c>
      <c r="AV6" s="331">
        <v>0</v>
      </c>
      <c r="AW6" s="331">
        <v>0</v>
      </c>
      <c r="AX6" s="331">
        <v>0</v>
      </c>
      <c r="AY6" s="331">
        <v>0</v>
      </c>
      <c r="AZ6" s="331">
        <v>0</v>
      </c>
      <c r="BA6" s="331">
        <v>0</v>
      </c>
      <c r="BB6" s="331">
        <v>0</v>
      </c>
      <c r="BC6" s="331">
        <v>0</v>
      </c>
      <c r="BD6" s="331">
        <v>0</v>
      </c>
      <c r="BE6" s="331">
        <v>0</v>
      </c>
      <c r="BF6" s="331">
        <v>0</v>
      </c>
      <c r="BG6" s="331">
        <v>0</v>
      </c>
      <c r="BH6" s="331">
        <v>0</v>
      </c>
      <c r="BI6" s="331">
        <v>0</v>
      </c>
      <c r="BJ6" s="331">
        <v>0</v>
      </c>
      <c r="BK6" s="331">
        <v>0</v>
      </c>
      <c r="BL6" s="331">
        <v>0</v>
      </c>
      <c r="BM6" s="331">
        <v>0</v>
      </c>
      <c r="BN6" s="331">
        <v>0</v>
      </c>
      <c r="BO6" s="331">
        <v>0</v>
      </c>
      <c r="BP6" s="331">
        <v>0</v>
      </c>
      <c r="BQ6" s="331">
        <v>0</v>
      </c>
      <c r="BR6" s="331">
        <v>0</v>
      </c>
      <c r="BS6" s="331">
        <v>0</v>
      </c>
      <c r="BT6" s="331">
        <v>0</v>
      </c>
      <c r="BU6" s="331">
        <v>0</v>
      </c>
      <c r="BV6" s="331">
        <v>0</v>
      </c>
      <c r="BW6" s="331">
        <v>1</v>
      </c>
      <c r="BX6" s="338">
        <v>0</v>
      </c>
      <c r="BY6" s="338">
        <v>0</v>
      </c>
      <c r="BZ6" s="338">
        <v>0</v>
      </c>
      <c r="CA6" s="338">
        <v>0</v>
      </c>
      <c r="CB6" s="338">
        <v>0</v>
      </c>
      <c r="CC6" s="338">
        <v>0</v>
      </c>
      <c r="CD6" s="338">
        <v>0</v>
      </c>
      <c r="CE6" s="338">
        <v>0</v>
      </c>
      <c r="CF6" s="338">
        <v>0</v>
      </c>
      <c r="CG6" s="338">
        <v>0</v>
      </c>
      <c r="CH6" s="338">
        <v>0</v>
      </c>
      <c r="CI6" s="338">
        <v>0</v>
      </c>
      <c r="CJ6" s="338">
        <v>0</v>
      </c>
      <c r="CK6" s="338">
        <v>0</v>
      </c>
      <c r="CL6" s="338">
        <v>0</v>
      </c>
      <c r="CM6" s="338">
        <v>0</v>
      </c>
      <c r="CN6" s="338">
        <v>0</v>
      </c>
      <c r="CO6" s="338">
        <v>0</v>
      </c>
      <c r="CP6" s="338">
        <v>0</v>
      </c>
      <c r="CQ6" s="338">
        <v>0</v>
      </c>
      <c r="CR6" s="338">
        <v>0</v>
      </c>
      <c r="CS6" s="338">
        <v>0</v>
      </c>
      <c r="CT6" s="338">
        <v>0</v>
      </c>
      <c r="CU6" s="338">
        <v>0</v>
      </c>
      <c r="CV6" s="338">
        <v>0</v>
      </c>
      <c r="CW6" s="338">
        <v>0</v>
      </c>
      <c r="CX6" s="338">
        <v>0</v>
      </c>
      <c r="CY6" s="338">
        <v>0</v>
      </c>
      <c r="CZ6" s="338">
        <v>0</v>
      </c>
      <c r="DA6" s="338">
        <v>0</v>
      </c>
      <c r="DB6" s="338">
        <v>0</v>
      </c>
      <c r="DC6" s="338">
        <v>0</v>
      </c>
      <c r="DD6" s="338">
        <v>0</v>
      </c>
      <c r="DE6" s="338">
        <v>0</v>
      </c>
      <c r="DF6" s="338">
        <v>0</v>
      </c>
      <c r="DG6" s="338">
        <v>0</v>
      </c>
      <c r="DH6" s="338">
        <v>0</v>
      </c>
      <c r="DI6" s="338">
        <v>0</v>
      </c>
      <c r="DJ6" s="338">
        <v>0</v>
      </c>
      <c r="DK6" s="338">
        <v>0</v>
      </c>
      <c r="DL6" s="338">
        <v>0</v>
      </c>
      <c r="DM6" s="338">
        <v>0</v>
      </c>
      <c r="DN6" s="338">
        <v>0</v>
      </c>
      <c r="DO6" s="338">
        <v>0</v>
      </c>
      <c r="DP6" s="338">
        <v>0</v>
      </c>
      <c r="DQ6" s="338">
        <v>0</v>
      </c>
      <c r="DR6" s="338">
        <v>0</v>
      </c>
      <c r="DS6" s="338">
        <v>0</v>
      </c>
      <c r="DT6" s="338">
        <v>0</v>
      </c>
      <c r="DU6" s="338">
        <v>0</v>
      </c>
      <c r="DV6" s="338">
        <v>0</v>
      </c>
      <c r="DW6" s="338">
        <v>0</v>
      </c>
      <c r="DX6" s="338">
        <v>0</v>
      </c>
      <c r="DY6" s="338">
        <v>0</v>
      </c>
      <c r="DZ6" s="338">
        <v>0</v>
      </c>
      <c r="EA6" s="338">
        <v>0</v>
      </c>
      <c r="EB6" s="338">
        <v>0</v>
      </c>
      <c r="EC6" s="338">
        <v>0</v>
      </c>
      <c r="ED6" s="338">
        <v>0</v>
      </c>
      <c r="EE6" s="338">
        <v>0</v>
      </c>
      <c r="EF6" s="338">
        <v>0</v>
      </c>
      <c r="EG6" s="338">
        <v>0</v>
      </c>
      <c r="EH6" s="338">
        <v>0</v>
      </c>
      <c r="EI6" s="338">
        <v>0</v>
      </c>
      <c r="EJ6" s="338">
        <v>0</v>
      </c>
      <c r="EK6" s="338">
        <v>0</v>
      </c>
      <c r="EL6" s="338">
        <v>0</v>
      </c>
      <c r="EM6" s="338">
        <v>0</v>
      </c>
      <c r="EN6" s="338">
        <v>0</v>
      </c>
      <c r="EO6" s="338">
        <v>0</v>
      </c>
      <c r="EP6" s="338">
        <v>0</v>
      </c>
      <c r="EQ6" s="338">
        <v>0</v>
      </c>
      <c r="ER6" s="338">
        <v>0</v>
      </c>
      <c r="ES6" s="338">
        <v>0</v>
      </c>
    </row>
    <row r="7" spans="1:149" s="20" customFormat="1" ht="15.75" x14ac:dyDescent="0.25">
      <c r="A7" s="170"/>
      <c r="B7" s="375" t="s">
        <v>4</v>
      </c>
      <c r="C7" s="512">
        <v>64</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0">
        <v>0</v>
      </c>
      <c r="BP7" s="310">
        <v>0</v>
      </c>
      <c r="BQ7" s="310">
        <v>0</v>
      </c>
      <c r="BR7" s="310">
        <v>0</v>
      </c>
      <c r="BS7" s="310">
        <v>1</v>
      </c>
      <c r="BT7" s="310">
        <v>0</v>
      </c>
      <c r="BU7" s="310">
        <v>0</v>
      </c>
      <c r="BV7" s="310">
        <v>0</v>
      </c>
      <c r="BW7" s="331">
        <v>1</v>
      </c>
      <c r="BX7" s="338">
        <v>2</v>
      </c>
      <c r="BY7" s="338">
        <v>0</v>
      </c>
      <c r="BZ7" s="338">
        <v>0</v>
      </c>
      <c r="CA7" s="338">
        <v>2</v>
      </c>
      <c r="CB7" s="338">
        <v>4</v>
      </c>
      <c r="CC7" s="338">
        <v>1</v>
      </c>
      <c r="CD7" s="338">
        <v>1</v>
      </c>
      <c r="CE7" s="338">
        <v>1</v>
      </c>
      <c r="CF7" s="338">
        <v>1</v>
      </c>
      <c r="CG7" s="338">
        <v>0</v>
      </c>
      <c r="CH7" s="338">
        <v>0</v>
      </c>
      <c r="CI7" s="338">
        <v>2</v>
      </c>
      <c r="CJ7" s="338">
        <v>0</v>
      </c>
      <c r="CK7" s="338">
        <v>1</v>
      </c>
      <c r="CL7" s="338">
        <v>2</v>
      </c>
      <c r="CM7" s="338">
        <v>1</v>
      </c>
      <c r="CN7" s="338">
        <v>2</v>
      </c>
      <c r="CO7" s="338">
        <v>1</v>
      </c>
      <c r="CP7" s="338">
        <v>1</v>
      </c>
      <c r="CQ7" s="338">
        <v>1</v>
      </c>
      <c r="CR7" s="338">
        <v>0</v>
      </c>
      <c r="CS7" s="338">
        <v>1</v>
      </c>
      <c r="CT7" s="338">
        <v>1</v>
      </c>
      <c r="CU7" s="338">
        <v>0</v>
      </c>
      <c r="CV7" s="338">
        <v>1</v>
      </c>
      <c r="CW7" s="338">
        <v>0</v>
      </c>
      <c r="CX7" s="338">
        <v>0</v>
      </c>
      <c r="CY7" s="338">
        <v>1</v>
      </c>
      <c r="CZ7" s="338">
        <v>0</v>
      </c>
      <c r="DA7" s="338">
        <v>2</v>
      </c>
      <c r="DB7" s="338">
        <v>0</v>
      </c>
      <c r="DC7" s="338">
        <v>0</v>
      </c>
      <c r="DD7" s="338">
        <v>1</v>
      </c>
      <c r="DE7" s="338">
        <v>0</v>
      </c>
      <c r="DF7" s="338">
        <v>0</v>
      </c>
      <c r="DG7" s="338">
        <v>0</v>
      </c>
      <c r="DH7" s="338">
        <v>0</v>
      </c>
      <c r="DI7" s="338">
        <v>1</v>
      </c>
      <c r="DJ7" s="338">
        <v>0</v>
      </c>
      <c r="DK7" s="338">
        <v>0</v>
      </c>
      <c r="DL7" s="338">
        <v>0</v>
      </c>
      <c r="DM7" s="338">
        <v>0</v>
      </c>
      <c r="DN7" s="338">
        <v>0</v>
      </c>
      <c r="DO7" s="338">
        <v>0</v>
      </c>
      <c r="DP7" s="338">
        <v>1</v>
      </c>
      <c r="DQ7" s="338">
        <v>0</v>
      </c>
      <c r="DR7" s="338">
        <v>0</v>
      </c>
      <c r="DS7" s="338">
        <v>0</v>
      </c>
      <c r="DT7" s="338">
        <v>0</v>
      </c>
      <c r="DU7" s="338">
        <v>0</v>
      </c>
      <c r="DV7" s="338">
        <v>0</v>
      </c>
      <c r="DW7" s="338">
        <v>1</v>
      </c>
      <c r="DX7" s="338">
        <v>0</v>
      </c>
      <c r="DY7" s="338">
        <v>0</v>
      </c>
      <c r="DZ7" s="338">
        <v>0</v>
      </c>
      <c r="EA7" s="338">
        <v>0</v>
      </c>
      <c r="EB7" s="338">
        <v>0</v>
      </c>
      <c r="EC7" s="338">
        <v>0</v>
      </c>
      <c r="ED7" s="338">
        <v>0</v>
      </c>
      <c r="EE7" s="338">
        <v>0</v>
      </c>
      <c r="EF7" s="338">
        <v>0</v>
      </c>
      <c r="EG7" s="338">
        <v>0</v>
      </c>
      <c r="EH7" s="338">
        <v>0</v>
      </c>
      <c r="EI7" s="338">
        <v>0</v>
      </c>
      <c r="EJ7" s="338">
        <v>1</v>
      </c>
      <c r="EK7" s="338">
        <v>1</v>
      </c>
      <c r="EL7" s="338">
        <v>0</v>
      </c>
      <c r="EM7" s="338">
        <v>0</v>
      </c>
      <c r="EN7" s="338">
        <v>0</v>
      </c>
      <c r="EO7" s="338">
        <v>2</v>
      </c>
      <c r="EP7" s="338">
        <v>0</v>
      </c>
      <c r="EQ7" s="338">
        <v>0</v>
      </c>
      <c r="ER7" s="338">
        <v>0</v>
      </c>
      <c r="ES7" s="338">
        <v>0</v>
      </c>
    </row>
    <row r="8" spans="1:149" s="20" customFormat="1" ht="15.75" x14ac:dyDescent="0.25">
      <c r="A8" s="170"/>
      <c r="B8" s="375" t="s">
        <v>5</v>
      </c>
      <c r="C8" s="512">
        <v>484</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0">
        <v>1</v>
      </c>
      <c r="BP8" s="310">
        <v>0</v>
      </c>
      <c r="BQ8" s="310">
        <v>0</v>
      </c>
      <c r="BR8" s="310">
        <v>0</v>
      </c>
      <c r="BS8" s="310">
        <v>0</v>
      </c>
      <c r="BT8" s="310">
        <v>3</v>
      </c>
      <c r="BU8" s="310">
        <v>0</v>
      </c>
      <c r="BV8" s="310">
        <v>2</v>
      </c>
      <c r="BW8" s="331">
        <v>1</v>
      </c>
      <c r="BX8" s="338">
        <v>2</v>
      </c>
      <c r="BY8" s="338">
        <v>10</v>
      </c>
      <c r="BZ8" s="338">
        <v>7</v>
      </c>
      <c r="CA8" s="338">
        <v>7</v>
      </c>
      <c r="CB8" s="338">
        <v>9</v>
      </c>
      <c r="CC8" s="338">
        <v>6</v>
      </c>
      <c r="CD8" s="338">
        <v>7</v>
      </c>
      <c r="CE8" s="338">
        <v>4</v>
      </c>
      <c r="CF8" s="338">
        <v>5</v>
      </c>
      <c r="CG8" s="338">
        <v>3</v>
      </c>
      <c r="CH8" s="338">
        <v>7</v>
      </c>
      <c r="CI8" s="338">
        <v>7</v>
      </c>
      <c r="CJ8" s="338">
        <v>8</v>
      </c>
      <c r="CK8" s="338">
        <v>9</v>
      </c>
      <c r="CL8" s="338">
        <v>9</v>
      </c>
      <c r="CM8" s="338">
        <v>5</v>
      </c>
      <c r="CN8" s="338">
        <v>5</v>
      </c>
      <c r="CO8" s="338">
        <v>5</v>
      </c>
      <c r="CP8" s="338">
        <v>5</v>
      </c>
      <c r="CQ8" s="338">
        <v>3</v>
      </c>
      <c r="CR8" s="338">
        <v>2</v>
      </c>
      <c r="CS8" s="338">
        <v>6</v>
      </c>
      <c r="CT8" s="338">
        <v>5</v>
      </c>
      <c r="CU8" s="338">
        <v>9</v>
      </c>
      <c r="CV8" s="338">
        <v>5</v>
      </c>
      <c r="CW8" s="338">
        <v>3</v>
      </c>
      <c r="CX8" s="338">
        <v>3</v>
      </c>
      <c r="CY8" s="338">
        <v>5</v>
      </c>
      <c r="CZ8" s="338">
        <v>2</v>
      </c>
      <c r="DA8" s="338">
        <v>3</v>
      </c>
      <c r="DB8" s="338">
        <v>0</v>
      </c>
      <c r="DC8" s="338">
        <v>1</v>
      </c>
      <c r="DD8" s="338">
        <v>0</v>
      </c>
      <c r="DE8" s="338">
        <v>0</v>
      </c>
      <c r="DF8" s="338">
        <v>3</v>
      </c>
      <c r="DG8" s="338">
        <v>3</v>
      </c>
      <c r="DH8" s="338">
        <v>3</v>
      </c>
      <c r="DI8" s="338">
        <v>0</v>
      </c>
      <c r="DJ8" s="338">
        <v>4</v>
      </c>
      <c r="DK8" s="338">
        <v>3</v>
      </c>
      <c r="DL8" s="338">
        <v>0</v>
      </c>
      <c r="DM8" s="338">
        <v>3</v>
      </c>
      <c r="DN8" s="338">
        <v>2</v>
      </c>
      <c r="DO8" s="338">
        <v>0</v>
      </c>
      <c r="DP8" s="338">
        <v>3</v>
      </c>
      <c r="DQ8" s="338">
        <v>0</v>
      </c>
      <c r="DR8" s="338">
        <v>2</v>
      </c>
      <c r="DS8" s="338">
        <v>0</v>
      </c>
      <c r="DT8" s="338">
        <v>2</v>
      </c>
      <c r="DU8" s="338">
        <v>1</v>
      </c>
      <c r="DV8" s="338">
        <v>0</v>
      </c>
      <c r="DW8" s="338">
        <v>1</v>
      </c>
      <c r="DX8" s="338">
        <v>1</v>
      </c>
      <c r="DY8" s="338">
        <v>3</v>
      </c>
      <c r="DZ8" s="338">
        <v>2</v>
      </c>
      <c r="EA8" s="338">
        <v>3</v>
      </c>
      <c r="EB8" s="338">
        <v>1</v>
      </c>
      <c r="EC8" s="338">
        <v>2</v>
      </c>
      <c r="ED8" s="338">
        <v>0</v>
      </c>
      <c r="EE8" s="338">
        <v>1</v>
      </c>
      <c r="EF8" s="338">
        <v>1</v>
      </c>
      <c r="EG8" s="338">
        <v>0</v>
      </c>
      <c r="EH8" s="338">
        <v>0</v>
      </c>
      <c r="EI8" s="338">
        <v>1</v>
      </c>
      <c r="EJ8" s="338">
        <v>1</v>
      </c>
      <c r="EK8" s="338">
        <v>1</v>
      </c>
      <c r="EL8" s="338">
        <v>0</v>
      </c>
      <c r="EM8" s="338">
        <v>0</v>
      </c>
      <c r="EN8" s="338">
        <v>1</v>
      </c>
      <c r="EO8" s="338">
        <v>1</v>
      </c>
      <c r="EP8" s="338">
        <v>3</v>
      </c>
      <c r="EQ8" s="338">
        <v>2</v>
      </c>
      <c r="ER8" s="338">
        <v>0</v>
      </c>
      <c r="ES8" s="338">
        <v>1</v>
      </c>
    </row>
    <row r="9" spans="1:149" s="20" customFormat="1" ht="15.75" x14ac:dyDescent="0.25">
      <c r="A9" s="170"/>
      <c r="B9" s="375" t="s">
        <v>6</v>
      </c>
      <c r="C9" s="512">
        <v>770</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0">
        <v>0</v>
      </c>
      <c r="BP9" s="310">
        <v>0</v>
      </c>
      <c r="BQ9" s="310">
        <v>0</v>
      </c>
      <c r="BR9" s="310">
        <v>1</v>
      </c>
      <c r="BS9" s="310">
        <v>0</v>
      </c>
      <c r="BT9" s="310">
        <v>0</v>
      </c>
      <c r="BU9" s="310">
        <v>2</v>
      </c>
      <c r="BV9" s="310">
        <v>1</v>
      </c>
      <c r="BW9" s="331">
        <v>2</v>
      </c>
      <c r="BX9" s="338">
        <v>5</v>
      </c>
      <c r="BY9" s="338">
        <v>7</v>
      </c>
      <c r="BZ9" s="338">
        <v>7</v>
      </c>
      <c r="CA9" s="338">
        <v>6</v>
      </c>
      <c r="CB9" s="338">
        <v>13</v>
      </c>
      <c r="CC9" s="338">
        <v>14</v>
      </c>
      <c r="CD9" s="338">
        <v>13</v>
      </c>
      <c r="CE9" s="338">
        <v>13</v>
      </c>
      <c r="CF9" s="338">
        <v>11</v>
      </c>
      <c r="CG9" s="338">
        <v>4</v>
      </c>
      <c r="CH9" s="338">
        <v>6</v>
      </c>
      <c r="CI9" s="338">
        <v>11</v>
      </c>
      <c r="CJ9" s="338">
        <v>6</v>
      </c>
      <c r="CK9" s="338">
        <v>7</v>
      </c>
      <c r="CL9" s="338">
        <v>11</v>
      </c>
      <c r="CM9" s="338">
        <v>11</v>
      </c>
      <c r="CN9" s="338">
        <v>13</v>
      </c>
      <c r="CO9" s="338">
        <v>5</v>
      </c>
      <c r="CP9" s="338">
        <v>6</v>
      </c>
      <c r="CQ9" s="338">
        <v>6</v>
      </c>
      <c r="CR9" s="338">
        <v>6</v>
      </c>
      <c r="CS9" s="338">
        <v>0</v>
      </c>
      <c r="CT9" s="338">
        <v>10</v>
      </c>
      <c r="CU9" s="338">
        <v>7</v>
      </c>
      <c r="CV9" s="338">
        <v>5</v>
      </c>
      <c r="CW9" s="338">
        <v>7</v>
      </c>
      <c r="CX9" s="338">
        <v>3</v>
      </c>
      <c r="CY9" s="338">
        <v>5</v>
      </c>
      <c r="CZ9" s="338">
        <v>4</v>
      </c>
      <c r="DA9" s="338">
        <v>8</v>
      </c>
      <c r="DB9" s="338">
        <v>3</v>
      </c>
      <c r="DC9" s="338">
        <v>4</v>
      </c>
      <c r="DD9" s="338">
        <v>1</v>
      </c>
      <c r="DE9" s="338">
        <v>2</v>
      </c>
      <c r="DF9" s="338">
        <v>6</v>
      </c>
      <c r="DG9" s="338">
        <v>4</v>
      </c>
      <c r="DH9" s="338">
        <v>1</v>
      </c>
      <c r="DI9" s="338">
        <v>3</v>
      </c>
      <c r="DJ9" s="338">
        <v>2</v>
      </c>
      <c r="DK9" s="338">
        <v>3</v>
      </c>
      <c r="DL9" s="338">
        <v>3</v>
      </c>
      <c r="DM9" s="338">
        <v>1</v>
      </c>
      <c r="DN9" s="338">
        <v>1</v>
      </c>
      <c r="DO9" s="338">
        <v>1</v>
      </c>
      <c r="DP9" s="338">
        <v>2</v>
      </c>
      <c r="DQ9" s="338">
        <v>1</v>
      </c>
      <c r="DR9" s="338">
        <v>1</v>
      </c>
      <c r="DS9" s="338">
        <v>2</v>
      </c>
      <c r="DT9" s="338">
        <v>10</v>
      </c>
      <c r="DU9" s="338">
        <v>4</v>
      </c>
      <c r="DV9" s="338">
        <v>2</v>
      </c>
      <c r="DW9" s="338">
        <v>3</v>
      </c>
      <c r="DX9" s="338">
        <v>4</v>
      </c>
      <c r="DY9" s="338">
        <v>3</v>
      </c>
      <c r="DZ9" s="338">
        <v>3</v>
      </c>
      <c r="EA9" s="338">
        <v>0</v>
      </c>
      <c r="EB9" s="338">
        <v>1</v>
      </c>
      <c r="EC9" s="338">
        <v>2</v>
      </c>
      <c r="ED9" s="338">
        <v>0</v>
      </c>
      <c r="EE9" s="338">
        <v>2</v>
      </c>
      <c r="EF9" s="338">
        <v>2</v>
      </c>
      <c r="EG9" s="338">
        <v>4</v>
      </c>
      <c r="EH9" s="338">
        <v>1</v>
      </c>
      <c r="EI9" s="338">
        <v>2</v>
      </c>
      <c r="EJ9" s="338">
        <v>6</v>
      </c>
      <c r="EK9" s="338">
        <v>2</v>
      </c>
      <c r="EL9" s="338">
        <v>3</v>
      </c>
      <c r="EM9" s="338">
        <v>0</v>
      </c>
      <c r="EN9" s="338">
        <v>0</v>
      </c>
      <c r="EO9" s="338">
        <v>1</v>
      </c>
      <c r="EP9" s="338">
        <v>1</v>
      </c>
      <c r="EQ9" s="338">
        <v>1</v>
      </c>
      <c r="ER9" s="338">
        <v>5</v>
      </c>
      <c r="ES9" s="338">
        <v>1</v>
      </c>
    </row>
    <row r="10" spans="1:149" s="20" customFormat="1" ht="15.75" x14ac:dyDescent="0.25">
      <c r="A10" s="170"/>
      <c r="B10" s="94" t="s">
        <v>7</v>
      </c>
      <c r="C10" s="512">
        <v>1661</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0">
        <v>1</v>
      </c>
      <c r="BP10" s="310">
        <v>1</v>
      </c>
      <c r="BQ10" s="310">
        <v>0</v>
      </c>
      <c r="BR10" s="310">
        <v>0</v>
      </c>
      <c r="BS10" s="310">
        <v>0</v>
      </c>
      <c r="BT10" s="310">
        <v>0</v>
      </c>
      <c r="BU10" s="310">
        <v>1</v>
      </c>
      <c r="BV10" s="310">
        <v>3</v>
      </c>
      <c r="BW10" s="331">
        <v>7</v>
      </c>
      <c r="BX10" s="338">
        <v>13</v>
      </c>
      <c r="BY10" s="338">
        <v>9</v>
      </c>
      <c r="BZ10" s="338">
        <v>16</v>
      </c>
      <c r="CA10" s="338">
        <v>15</v>
      </c>
      <c r="CB10" s="338">
        <v>26</v>
      </c>
      <c r="CC10" s="338">
        <v>16</v>
      </c>
      <c r="CD10" s="338">
        <v>22</v>
      </c>
      <c r="CE10" s="338">
        <v>20</v>
      </c>
      <c r="CF10" s="338">
        <v>16</v>
      </c>
      <c r="CG10" s="338">
        <v>10</v>
      </c>
      <c r="CH10" s="338">
        <v>16</v>
      </c>
      <c r="CI10" s="338">
        <v>10</v>
      </c>
      <c r="CJ10" s="338">
        <v>14</v>
      </c>
      <c r="CK10" s="338">
        <v>23</v>
      </c>
      <c r="CL10" s="338">
        <v>19</v>
      </c>
      <c r="CM10" s="338">
        <v>16</v>
      </c>
      <c r="CN10" s="338">
        <v>23</v>
      </c>
      <c r="CO10" s="338">
        <v>8</v>
      </c>
      <c r="CP10" s="338">
        <v>15</v>
      </c>
      <c r="CQ10" s="338">
        <v>15</v>
      </c>
      <c r="CR10" s="338">
        <v>11</v>
      </c>
      <c r="CS10" s="338">
        <v>4</v>
      </c>
      <c r="CT10" s="338">
        <v>7</v>
      </c>
      <c r="CU10" s="338">
        <v>11</v>
      </c>
      <c r="CV10" s="338">
        <v>14</v>
      </c>
      <c r="CW10" s="338">
        <v>10</v>
      </c>
      <c r="CX10" s="338">
        <v>7</v>
      </c>
      <c r="CY10" s="338">
        <v>11</v>
      </c>
      <c r="CZ10" s="338">
        <v>10</v>
      </c>
      <c r="DA10" s="338">
        <v>9</v>
      </c>
      <c r="DB10" s="338">
        <v>10</v>
      </c>
      <c r="DC10" s="338">
        <v>13</v>
      </c>
      <c r="DD10" s="338">
        <v>11</v>
      </c>
      <c r="DE10" s="338">
        <v>14</v>
      </c>
      <c r="DF10" s="338">
        <v>7</v>
      </c>
      <c r="DG10" s="338">
        <v>6</v>
      </c>
      <c r="DH10" s="338">
        <v>9</v>
      </c>
      <c r="DI10" s="338">
        <v>6</v>
      </c>
      <c r="DJ10" s="338">
        <v>10</v>
      </c>
      <c r="DK10" s="338">
        <v>3</v>
      </c>
      <c r="DL10" s="338">
        <v>2</v>
      </c>
      <c r="DM10" s="338">
        <v>4</v>
      </c>
      <c r="DN10" s="338">
        <v>1</v>
      </c>
      <c r="DO10" s="338">
        <v>1</v>
      </c>
      <c r="DP10" s="338">
        <v>2</v>
      </c>
      <c r="DQ10" s="338">
        <v>1</v>
      </c>
      <c r="DR10" s="338">
        <v>2</v>
      </c>
      <c r="DS10" s="338">
        <v>8</v>
      </c>
      <c r="DT10" s="338">
        <v>5</v>
      </c>
      <c r="DU10" s="338">
        <v>9</v>
      </c>
      <c r="DV10" s="338">
        <v>14</v>
      </c>
      <c r="DW10" s="338">
        <v>6</v>
      </c>
      <c r="DX10" s="338">
        <v>5</v>
      </c>
      <c r="DY10" s="338">
        <v>4</v>
      </c>
      <c r="DZ10" s="338">
        <v>5</v>
      </c>
      <c r="EA10" s="338">
        <v>2</v>
      </c>
      <c r="EB10" s="338">
        <v>1</v>
      </c>
      <c r="EC10" s="338">
        <v>2</v>
      </c>
      <c r="ED10" s="338">
        <v>3</v>
      </c>
      <c r="EE10" s="338">
        <v>1</v>
      </c>
      <c r="EF10" s="338">
        <v>3</v>
      </c>
      <c r="EG10" s="338">
        <v>4</v>
      </c>
      <c r="EH10" s="338">
        <v>3</v>
      </c>
      <c r="EI10" s="338">
        <v>0</v>
      </c>
      <c r="EJ10" s="338">
        <v>4</v>
      </c>
      <c r="EK10" s="338">
        <v>4</v>
      </c>
      <c r="EL10" s="338">
        <v>4</v>
      </c>
      <c r="EM10" s="338">
        <v>3</v>
      </c>
      <c r="EN10" s="338">
        <v>6</v>
      </c>
      <c r="EO10" s="338">
        <v>5</v>
      </c>
      <c r="EP10" s="338">
        <v>5</v>
      </c>
      <c r="EQ10" s="338">
        <v>2</v>
      </c>
      <c r="ER10" s="338">
        <v>6</v>
      </c>
      <c r="ES10" s="338">
        <v>2</v>
      </c>
    </row>
    <row r="11" spans="1:149" s="20" customFormat="1" ht="15.75" x14ac:dyDescent="0.25">
      <c r="A11" s="173"/>
      <c r="B11" s="96" t="s">
        <v>8</v>
      </c>
      <c r="C11" s="512">
        <v>2054</v>
      </c>
      <c r="D11" s="308">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2">
        <v>0</v>
      </c>
      <c r="BP11" s="312">
        <v>1</v>
      </c>
      <c r="BQ11" s="312">
        <v>1</v>
      </c>
      <c r="BR11" s="312">
        <v>1</v>
      </c>
      <c r="BS11" s="312">
        <v>0</v>
      </c>
      <c r="BT11" s="312">
        <v>0</v>
      </c>
      <c r="BU11" s="312">
        <v>0</v>
      </c>
      <c r="BV11" s="312">
        <v>3</v>
      </c>
      <c r="BW11" s="331">
        <v>6</v>
      </c>
      <c r="BX11" s="338">
        <v>9</v>
      </c>
      <c r="BY11" s="338">
        <v>14</v>
      </c>
      <c r="BZ11" s="338">
        <v>13</v>
      </c>
      <c r="CA11" s="338">
        <v>23</v>
      </c>
      <c r="CB11" s="338">
        <v>12</v>
      </c>
      <c r="CC11" s="338">
        <v>24</v>
      </c>
      <c r="CD11" s="338">
        <v>20</v>
      </c>
      <c r="CE11" s="338">
        <v>17</v>
      </c>
      <c r="CF11" s="338">
        <v>15</v>
      </c>
      <c r="CG11" s="338">
        <v>11</v>
      </c>
      <c r="CH11" s="338">
        <v>9</v>
      </c>
      <c r="CI11" s="338">
        <v>22</v>
      </c>
      <c r="CJ11" s="338">
        <v>22</v>
      </c>
      <c r="CK11" s="338">
        <v>19</v>
      </c>
      <c r="CL11" s="338">
        <v>21</v>
      </c>
      <c r="CM11" s="338">
        <v>9</v>
      </c>
      <c r="CN11" s="338">
        <v>22</v>
      </c>
      <c r="CO11" s="338">
        <v>10</v>
      </c>
      <c r="CP11" s="338">
        <v>12</v>
      </c>
      <c r="CQ11" s="338">
        <v>7</v>
      </c>
      <c r="CR11" s="338">
        <v>11</v>
      </c>
      <c r="CS11" s="338">
        <v>3</v>
      </c>
      <c r="CT11" s="338">
        <v>6</v>
      </c>
      <c r="CU11" s="338">
        <v>16</v>
      </c>
      <c r="CV11" s="338">
        <v>18</v>
      </c>
      <c r="CW11" s="338">
        <v>18</v>
      </c>
      <c r="CX11" s="338">
        <v>17</v>
      </c>
      <c r="CY11" s="338">
        <v>18</v>
      </c>
      <c r="CZ11" s="338">
        <v>15</v>
      </c>
      <c r="DA11" s="338">
        <v>11</v>
      </c>
      <c r="DB11" s="338">
        <v>21</v>
      </c>
      <c r="DC11" s="338">
        <v>14</v>
      </c>
      <c r="DD11" s="338">
        <v>12</v>
      </c>
      <c r="DE11" s="338">
        <v>17</v>
      </c>
      <c r="DF11" s="338">
        <v>22</v>
      </c>
      <c r="DG11" s="338">
        <v>19</v>
      </c>
      <c r="DH11" s="338">
        <v>7</v>
      </c>
      <c r="DI11" s="338">
        <v>12</v>
      </c>
      <c r="DJ11" s="338">
        <v>12</v>
      </c>
      <c r="DK11" s="338">
        <v>7</v>
      </c>
      <c r="DL11" s="338">
        <v>11</v>
      </c>
      <c r="DM11" s="338">
        <v>7</v>
      </c>
      <c r="DN11" s="338">
        <v>9</v>
      </c>
      <c r="DO11" s="338">
        <v>3</v>
      </c>
      <c r="DP11" s="338">
        <v>4</v>
      </c>
      <c r="DQ11" s="338">
        <v>2</v>
      </c>
      <c r="DR11" s="338">
        <v>5</v>
      </c>
      <c r="DS11" s="338">
        <v>9</v>
      </c>
      <c r="DT11" s="338">
        <v>7</v>
      </c>
      <c r="DU11" s="338">
        <v>13</v>
      </c>
      <c r="DV11" s="338">
        <v>11</v>
      </c>
      <c r="DW11" s="338">
        <v>11</v>
      </c>
      <c r="DX11" s="338">
        <v>9</v>
      </c>
      <c r="DY11" s="338">
        <v>6</v>
      </c>
      <c r="DZ11" s="338">
        <v>3</v>
      </c>
      <c r="EA11" s="338">
        <v>6</v>
      </c>
      <c r="EB11" s="338">
        <v>3</v>
      </c>
      <c r="EC11" s="338">
        <v>3</v>
      </c>
      <c r="ED11" s="338">
        <v>3</v>
      </c>
      <c r="EE11" s="338">
        <v>2</v>
      </c>
      <c r="EF11" s="338">
        <v>5</v>
      </c>
      <c r="EG11" s="338">
        <v>5</v>
      </c>
      <c r="EH11" s="338">
        <v>4</v>
      </c>
      <c r="EI11" s="338">
        <v>5</v>
      </c>
      <c r="EJ11" s="338">
        <v>7</v>
      </c>
      <c r="EK11" s="338">
        <v>4</v>
      </c>
      <c r="EL11" s="338">
        <v>11</v>
      </c>
      <c r="EM11" s="338">
        <v>5</v>
      </c>
      <c r="EN11" s="338">
        <v>5</v>
      </c>
      <c r="EO11" s="338">
        <v>5</v>
      </c>
      <c r="EP11" s="338">
        <v>5</v>
      </c>
      <c r="EQ11" s="338">
        <v>2</v>
      </c>
      <c r="ER11" s="338">
        <v>10</v>
      </c>
      <c r="ES11" s="338">
        <v>5</v>
      </c>
    </row>
    <row r="12" spans="1:149" s="20" customFormat="1" ht="15.75" x14ac:dyDescent="0.25">
      <c r="A12" s="166" t="s">
        <v>46</v>
      </c>
      <c r="B12" s="355" t="s">
        <v>32</v>
      </c>
      <c r="C12" s="415">
        <v>2676</v>
      </c>
      <c r="D12" s="307">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3">
        <v>2</v>
      </c>
      <c r="BP12" s="311">
        <v>1</v>
      </c>
      <c r="BQ12" s="324">
        <v>1</v>
      </c>
      <c r="BR12" s="322">
        <v>1</v>
      </c>
      <c r="BS12" s="322">
        <v>0</v>
      </c>
      <c r="BT12" s="322">
        <v>2</v>
      </c>
      <c r="BU12" s="322">
        <v>2</v>
      </c>
      <c r="BV12" s="322">
        <v>5</v>
      </c>
      <c r="BW12" s="311">
        <v>7</v>
      </c>
      <c r="BX12" s="311">
        <v>17</v>
      </c>
      <c r="BY12" s="311">
        <v>26</v>
      </c>
      <c r="BZ12" s="311">
        <v>29</v>
      </c>
      <c r="CA12" s="311">
        <v>31</v>
      </c>
      <c r="CB12" s="311">
        <v>37</v>
      </c>
      <c r="CC12" s="311">
        <v>39</v>
      </c>
      <c r="CD12" s="311">
        <v>33</v>
      </c>
      <c r="CE12" s="311">
        <v>31</v>
      </c>
      <c r="CF12" s="311">
        <v>28</v>
      </c>
      <c r="CG12" s="311">
        <v>16</v>
      </c>
      <c r="CH12" s="311">
        <v>24</v>
      </c>
      <c r="CI12" s="311">
        <v>34</v>
      </c>
      <c r="CJ12" s="311">
        <v>34</v>
      </c>
      <c r="CK12" s="311">
        <v>32</v>
      </c>
      <c r="CL12" s="311">
        <v>38</v>
      </c>
      <c r="CM12" s="311">
        <v>24</v>
      </c>
      <c r="CN12" s="311">
        <v>35</v>
      </c>
      <c r="CO12" s="311">
        <v>18</v>
      </c>
      <c r="CP12" s="311">
        <v>23</v>
      </c>
      <c r="CQ12" s="311">
        <v>18</v>
      </c>
      <c r="CR12" s="311">
        <v>15</v>
      </c>
      <c r="CS12" s="311">
        <v>7</v>
      </c>
      <c r="CT12" s="311">
        <v>16</v>
      </c>
      <c r="CU12" s="311">
        <v>21</v>
      </c>
      <c r="CV12" s="311">
        <v>26</v>
      </c>
      <c r="CW12" s="311">
        <v>21</v>
      </c>
      <c r="CX12" s="311">
        <v>15</v>
      </c>
      <c r="CY12" s="311">
        <v>17</v>
      </c>
      <c r="CZ12" s="311">
        <v>17</v>
      </c>
      <c r="DA12" s="311">
        <v>15</v>
      </c>
      <c r="DB12" s="311">
        <v>20</v>
      </c>
      <c r="DC12" s="311">
        <v>21</v>
      </c>
      <c r="DD12" s="311">
        <v>14</v>
      </c>
      <c r="DE12" s="311">
        <v>20</v>
      </c>
      <c r="DF12" s="311">
        <v>19</v>
      </c>
      <c r="DG12" s="311">
        <v>16</v>
      </c>
      <c r="DH12" s="311">
        <v>13</v>
      </c>
      <c r="DI12" s="311">
        <v>10</v>
      </c>
      <c r="DJ12" s="311">
        <v>12</v>
      </c>
      <c r="DK12" s="311">
        <v>9</v>
      </c>
      <c r="DL12" s="311">
        <v>6</v>
      </c>
      <c r="DM12" s="311">
        <v>6</v>
      </c>
      <c r="DN12" s="311">
        <v>3</v>
      </c>
      <c r="DO12" s="311">
        <v>1</v>
      </c>
      <c r="DP12" s="311">
        <v>5</v>
      </c>
      <c r="DQ12" s="311">
        <v>1</v>
      </c>
      <c r="DR12" s="311">
        <v>2</v>
      </c>
      <c r="DS12" s="311">
        <v>9</v>
      </c>
      <c r="DT12" s="311">
        <v>14</v>
      </c>
      <c r="DU12" s="311">
        <v>21</v>
      </c>
      <c r="DV12" s="311">
        <v>19</v>
      </c>
      <c r="DW12" s="311">
        <v>9</v>
      </c>
      <c r="DX12" s="311">
        <v>8</v>
      </c>
      <c r="DY12" s="311">
        <v>8</v>
      </c>
      <c r="DZ12" s="311">
        <v>9</v>
      </c>
      <c r="EA12" s="311">
        <v>7</v>
      </c>
      <c r="EB12" s="311">
        <v>2</v>
      </c>
      <c r="EC12" s="311">
        <v>7</v>
      </c>
      <c r="ED12" s="311">
        <v>2</v>
      </c>
      <c r="EE12" s="311">
        <v>4</v>
      </c>
      <c r="EF12" s="311">
        <v>6</v>
      </c>
      <c r="EG12" s="311">
        <v>7</v>
      </c>
      <c r="EH12" s="311">
        <v>5</v>
      </c>
      <c r="EI12" s="311">
        <v>3</v>
      </c>
      <c r="EJ12" s="311">
        <v>13</v>
      </c>
      <c r="EK12" s="311">
        <v>3</v>
      </c>
      <c r="EL12" s="311">
        <v>11</v>
      </c>
      <c r="EM12" s="311">
        <v>2</v>
      </c>
      <c r="EN12" s="311">
        <v>7</v>
      </c>
      <c r="EO12" s="311">
        <v>6</v>
      </c>
      <c r="EP12" s="311">
        <v>7</v>
      </c>
      <c r="EQ12" s="311">
        <v>5</v>
      </c>
      <c r="ER12" s="311">
        <v>15</v>
      </c>
      <c r="ES12" s="311">
        <v>5</v>
      </c>
    </row>
    <row r="13" spans="1:149" s="20" customFormat="1" ht="15.75" x14ac:dyDescent="0.25">
      <c r="A13" s="330"/>
      <c r="B13" s="374" t="s">
        <v>218</v>
      </c>
      <c r="C13" s="512">
        <v>1</v>
      </c>
      <c r="D13" s="331">
        <v>0</v>
      </c>
      <c r="E13" s="331">
        <v>0</v>
      </c>
      <c r="F13" s="331">
        <v>0</v>
      </c>
      <c r="G13" s="331">
        <v>0</v>
      </c>
      <c r="H13" s="331">
        <v>0</v>
      </c>
      <c r="I13" s="331">
        <v>0</v>
      </c>
      <c r="J13" s="331">
        <v>0</v>
      </c>
      <c r="K13" s="331">
        <v>0</v>
      </c>
      <c r="L13" s="331">
        <v>0</v>
      </c>
      <c r="M13" s="331">
        <v>0</v>
      </c>
      <c r="N13" s="331">
        <v>0</v>
      </c>
      <c r="O13" s="331">
        <v>0</v>
      </c>
      <c r="P13" s="331">
        <v>0</v>
      </c>
      <c r="Q13" s="331">
        <v>0</v>
      </c>
      <c r="R13" s="331">
        <v>0</v>
      </c>
      <c r="S13" s="331">
        <v>0</v>
      </c>
      <c r="T13" s="331">
        <v>0</v>
      </c>
      <c r="U13" s="331">
        <v>0</v>
      </c>
      <c r="V13" s="331">
        <v>0</v>
      </c>
      <c r="W13" s="331">
        <v>0</v>
      </c>
      <c r="X13" s="331">
        <v>0</v>
      </c>
      <c r="Y13" s="331">
        <v>0</v>
      </c>
      <c r="Z13" s="331">
        <v>0</v>
      </c>
      <c r="AA13" s="331">
        <v>0</v>
      </c>
      <c r="AB13" s="331">
        <v>0</v>
      </c>
      <c r="AC13" s="331">
        <v>0</v>
      </c>
      <c r="AD13" s="331">
        <v>0</v>
      </c>
      <c r="AE13" s="331">
        <v>0</v>
      </c>
      <c r="AF13" s="331">
        <v>0</v>
      </c>
      <c r="AG13" s="331">
        <v>0</v>
      </c>
      <c r="AH13" s="331">
        <v>0</v>
      </c>
      <c r="AI13" s="331">
        <v>0</v>
      </c>
      <c r="AJ13" s="331">
        <v>0</v>
      </c>
      <c r="AK13" s="331">
        <v>0</v>
      </c>
      <c r="AL13" s="331">
        <v>0</v>
      </c>
      <c r="AM13" s="331">
        <v>0</v>
      </c>
      <c r="AN13" s="331">
        <v>0</v>
      </c>
      <c r="AO13" s="331">
        <v>0</v>
      </c>
      <c r="AP13" s="331">
        <v>0</v>
      </c>
      <c r="AQ13" s="331">
        <v>0</v>
      </c>
      <c r="AR13" s="331">
        <v>0</v>
      </c>
      <c r="AS13" s="331">
        <v>0</v>
      </c>
      <c r="AT13" s="331">
        <v>0</v>
      </c>
      <c r="AU13" s="331">
        <v>0</v>
      </c>
      <c r="AV13" s="331">
        <v>0</v>
      </c>
      <c r="AW13" s="331">
        <v>0</v>
      </c>
      <c r="AX13" s="331">
        <v>0</v>
      </c>
      <c r="AY13" s="331">
        <v>0</v>
      </c>
      <c r="AZ13" s="331">
        <v>0</v>
      </c>
      <c r="BA13" s="331">
        <v>0</v>
      </c>
      <c r="BB13" s="331">
        <v>0</v>
      </c>
      <c r="BC13" s="331">
        <v>0</v>
      </c>
      <c r="BD13" s="331">
        <v>0</v>
      </c>
      <c r="BE13" s="331">
        <v>0</v>
      </c>
      <c r="BF13" s="331">
        <v>0</v>
      </c>
      <c r="BG13" s="331">
        <v>0</v>
      </c>
      <c r="BH13" s="331">
        <v>0</v>
      </c>
      <c r="BI13" s="331">
        <v>0</v>
      </c>
      <c r="BJ13" s="331">
        <v>0</v>
      </c>
      <c r="BK13" s="331">
        <v>0</v>
      </c>
      <c r="BL13" s="331">
        <v>0</v>
      </c>
      <c r="BM13" s="331">
        <v>0</v>
      </c>
      <c r="BN13" s="331">
        <v>0</v>
      </c>
      <c r="BO13" s="331">
        <v>0</v>
      </c>
      <c r="BP13" s="331">
        <v>0</v>
      </c>
      <c r="BQ13" s="331">
        <v>0</v>
      </c>
      <c r="BR13" s="331">
        <v>0</v>
      </c>
      <c r="BS13" s="331">
        <v>0</v>
      </c>
      <c r="BT13" s="331">
        <v>0</v>
      </c>
      <c r="BU13" s="331">
        <v>0</v>
      </c>
      <c r="BV13" s="331">
        <v>0</v>
      </c>
      <c r="BW13" s="331">
        <v>1</v>
      </c>
      <c r="BX13" s="338">
        <v>0</v>
      </c>
      <c r="BY13" s="338">
        <v>0</v>
      </c>
      <c r="BZ13" s="338">
        <v>0</v>
      </c>
      <c r="CA13" s="338">
        <v>0</v>
      </c>
      <c r="CB13" s="338">
        <v>0</v>
      </c>
      <c r="CC13" s="338">
        <v>0</v>
      </c>
      <c r="CD13" s="338">
        <v>0</v>
      </c>
      <c r="CE13" s="338">
        <v>0</v>
      </c>
      <c r="CF13" s="338">
        <v>0</v>
      </c>
      <c r="CG13" s="338">
        <v>0</v>
      </c>
      <c r="CH13" s="338">
        <v>0</v>
      </c>
      <c r="CI13" s="338">
        <v>0</v>
      </c>
      <c r="CJ13" s="338">
        <v>0</v>
      </c>
      <c r="CK13" s="338">
        <v>0</v>
      </c>
      <c r="CL13" s="338">
        <v>0</v>
      </c>
      <c r="CM13" s="338">
        <v>0</v>
      </c>
      <c r="CN13" s="338">
        <v>0</v>
      </c>
      <c r="CO13" s="338">
        <v>0</v>
      </c>
      <c r="CP13" s="338">
        <v>0</v>
      </c>
      <c r="CQ13" s="338">
        <v>0</v>
      </c>
      <c r="CR13" s="338">
        <v>0</v>
      </c>
      <c r="CS13" s="338">
        <v>0</v>
      </c>
      <c r="CT13" s="338">
        <v>0</v>
      </c>
      <c r="CU13" s="338">
        <v>0</v>
      </c>
      <c r="CV13" s="338">
        <v>0</v>
      </c>
      <c r="CW13" s="338">
        <v>0</v>
      </c>
      <c r="CX13" s="338">
        <v>0</v>
      </c>
      <c r="CY13" s="338">
        <v>0</v>
      </c>
      <c r="CZ13" s="338">
        <v>0</v>
      </c>
      <c r="DA13" s="338">
        <v>0</v>
      </c>
      <c r="DB13" s="338">
        <v>0</v>
      </c>
      <c r="DC13" s="338">
        <v>0</v>
      </c>
      <c r="DD13" s="338">
        <v>0</v>
      </c>
      <c r="DE13" s="338">
        <v>0</v>
      </c>
      <c r="DF13" s="338">
        <v>0</v>
      </c>
      <c r="DG13" s="338">
        <v>0</v>
      </c>
      <c r="DH13" s="338">
        <v>0</v>
      </c>
      <c r="DI13" s="338">
        <v>0</v>
      </c>
      <c r="DJ13" s="338">
        <v>0</v>
      </c>
      <c r="DK13" s="338">
        <v>0</v>
      </c>
      <c r="DL13" s="338">
        <v>0</v>
      </c>
      <c r="DM13" s="338">
        <v>0</v>
      </c>
      <c r="DN13" s="338">
        <v>0</v>
      </c>
      <c r="DO13" s="338">
        <v>0</v>
      </c>
      <c r="DP13" s="338">
        <v>0</v>
      </c>
      <c r="DQ13" s="338">
        <v>0</v>
      </c>
      <c r="DR13" s="338">
        <v>0</v>
      </c>
      <c r="DS13" s="338">
        <v>0</v>
      </c>
      <c r="DT13" s="338">
        <v>0</v>
      </c>
      <c r="DU13" s="338">
        <v>0</v>
      </c>
      <c r="DV13" s="338">
        <v>0</v>
      </c>
      <c r="DW13" s="338">
        <v>0</v>
      </c>
      <c r="DX13" s="338">
        <v>0</v>
      </c>
      <c r="DY13" s="338">
        <v>0</v>
      </c>
      <c r="DZ13" s="338">
        <v>0</v>
      </c>
      <c r="EA13" s="338">
        <v>0</v>
      </c>
      <c r="EB13" s="338">
        <v>0</v>
      </c>
      <c r="EC13" s="338">
        <v>0</v>
      </c>
      <c r="ED13" s="338">
        <v>0</v>
      </c>
      <c r="EE13" s="338">
        <v>0</v>
      </c>
      <c r="EF13" s="338">
        <v>0</v>
      </c>
      <c r="EG13" s="338">
        <v>0</v>
      </c>
      <c r="EH13" s="338">
        <v>0</v>
      </c>
      <c r="EI13" s="338">
        <v>0</v>
      </c>
      <c r="EJ13" s="338">
        <v>0</v>
      </c>
      <c r="EK13" s="338">
        <v>0</v>
      </c>
      <c r="EL13" s="338">
        <v>0</v>
      </c>
      <c r="EM13" s="338">
        <v>0</v>
      </c>
      <c r="EN13" s="338">
        <v>0</v>
      </c>
      <c r="EO13" s="338">
        <v>0</v>
      </c>
      <c r="EP13" s="338">
        <v>0</v>
      </c>
      <c r="EQ13" s="338">
        <v>0</v>
      </c>
      <c r="ER13" s="338">
        <v>0</v>
      </c>
      <c r="ES13" s="338">
        <v>0</v>
      </c>
    </row>
    <row r="14" spans="1:149" s="20" customFormat="1" ht="15.75" x14ac:dyDescent="0.25">
      <c r="A14" s="170"/>
      <c r="B14" s="375" t="s">
        <v>4</v>
      </c>
      <c r="C14" s="512">
        <v>32</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4">
        <v>0</v>
      </c>
      <c r="BP14" s="314">
        <v>0</v>
      </c>
      <c r="BQ14" s="323">
        <v>0</v>
      </c>
      <c r="BR14" s="323">
        <v>0</v>
      </c>
      <c r="BS14" s="323">
        <v>0</v>
      </c>
      <c r="BT14" s="323">
        <v>0</v>
      </c>
      <c r="BU14" s="323">
        <v>0</v>
      </c>
      <c r="BV14" s="323">
        <v>0</v>
      </c>
      <c r="BW14" s="331">
        <v>0</v>
      </c>
      <c r="BX14" s="338">
        <v>0</v>
      </c>
      <c r="BY14" s="338">
        <v>0</v>
      </c>
      <c r="BZ14" s="338">
        <v>0</v>
      </c>
      <c r="CA14" s="338">
        <v>1</v>
      </c>
      <c r="CB14" s="338">
        <v>3</v>
      </c>
      <c r="CC14" s="338">
        <v>1</v>
      </c>
      <c r="CD14" s="338">
        <v>0</v>
      </c>
      <c r="CE14" s="338">
        <v>0</v>
      </c>
      <c r="CF14" s="338">
        <v>1</v>
      </c>
      <c r="CG14" s="338">
        <v>0</v>
      </c>
      <c r="CH14" s="338">
        <v>0</v>
      </c>
      <c r="CI14" s="338">
        <v>1</v>
      </c>
      <c r="CJ14" s="338">
        <v>0</v>
      </c>
      <c r="CK14" s="338">
        <v>0</v>
      </c>
      <c r="CL14" s="338">
        <v>2</v>
      </c>
      <c r="CM14" s="338">
        <v>0</v>
      </c>
      <c r="CN14" s="338">
        <v>1</v>
      </c>
      <c r="CO14" s="338">
        <v>1</v>
      </c>
      <c r="CP14" s="338">
        <v>1</v>
      </c>
      <c r="CQ14" s="338">
        <v>1</v>
      </c>
      <c r="CR14" s="338">
        <v>0</v>
      </c>
      <c r="CS14" s="338">
        <v>1</v>
      </c>
      <c r="CT14" s="338">
        <v>1</v>
      </c>
      <c r="CU14" s="338">
        <v>0</v>
      </c>
      <c r="CV14" s="338">
        <v>0</v>
      </c>
      <c r="CW14" s="338">
        <v>0</v>
      </c>
      <c r="CX14" s="338">
        <v>0</v>
      </c>
      <c r="CY14" s="338">
        <v>1</v>
      </c>
      <c r="CZ14" s="338">
        <v>0</v>
      </c>
      <c r="DA14" s="338">
        <v>1</v>
      </c>
      <c r="DB14" s="338">
        <v>0</v>
      </c>
      <c r="DC14" s="338">
        <v>0</v>
      </c>
      <c r="DD14" s="338">
        <v>1</v>
      </c>
      <c r="DE14" s="338">
        <v>0</v>
      </c>
      <c r="DF14" s="338">
        <v>0</v>
      </c>
      <c r="DG14" s="338">
        <v>0</v>
      </c>
      <c r="DH14" s="338">
        <v>0</v>
      </c>
      <c r="DI14" s="338">
        <v>1</v>
      </c>
      <c r="DJ14" s="338">
        <v>0</v>
      </c>
      <c r="DK14" s="338">
        <v>0</v>
      </c>
      <c r="DL14" s="338">
        <v>0</v>
      </c>
      <c r="DM14" s="338">
        <v>0</v>
      </c>
      <c r="DN14" s="338">
        <v>0</v>
      </c>
      <c r="DO14" s="338">
        <v>0</v>
      </c>
      <c r="DP14" s="338">
        <v>1</v>
      </c>
      <c r="DQ14" s="338">
        <v>0</v>
      </c>
      <c r="DR14" s="338">
        <v>0</v>
      </c>
      <c r="DS14" s="338">
        <v>0</v>
      </c>
      <c r="DT14" s="338">
        <v>0</v>
      </c>
      <c r="DU14" s="338">
        <v>0</v>
      </c>
      <c r="DV14" s="338">
        <v>0</v>
      </c>
      <c r="DW14" s="338">
        <v>0</v>
      </c>
      <c r="DX14" s="338">
        <v>0</v>
      </c>
      <c r="DY14" s="338">
        <v>0</v>
      </c>
      <c r="DZ14" s="338">
        <v>0</v>
      </c>
      <c r="EA14" s="338">
        <v>0</v>
      </c>
      <c r="EB14" s="338">
        <v>0</v>
      </c>
      <c r="EC14" s="338">
        <v>0</v>
      </c>
      <c r="ED14" s="338">
        <v>0</v>
      </c>
      <c r="EE14" s="338">
        <v>0</v>
      </c>
      <c r="EF14" s="338">
        <v>0</v>
      </c>
      <c r="EG14" s="338">
        <v>0</v>
      </c>
      <c r="EH14" s="338">
        <v>0</v>
      </c>
      <c r="EI14" s="338">
        <v>0</v>
      </c>
      <c r="EJ14" s="338">
        <v>0</v>
      </c>
      <c r="EK14" s="338">
        <v>1</v>
      </c>
      <c r="EL14" s="338">
        <v>0</v>
      </c>
      <c r="EM14" s="338">
        <v>0</v>
      </c>
      <c r="EN14" s="338">
        <v>0</v>
      </c>
      <c r="EO14" s="338">
        <v>1</v>
      </c>
      <c r="EP14" s="338">
        <v>0</v>
      </c>
      <c r="EQ14" s="338">
        <v>0</v>
      </c>
      <c r="ER14" s="338">
        <v>0</v>
      </c>
      <c r="ES14" s="338">
        <v>0</v>
      </c>
    </row>
    <row r="15" spans="1:149" s="20" customFormat="1" ht="15.75" x14ac:dyDescent="0.25">
      <c r="A15" s="170"/>
      <c r="B15" s="375" t="s">
        <v>5</v>
      </c>
      <c r="C15" s="512">
        <v>288</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4">
        <v>1</v>
      </c>
      <c r="BP15" s="314">
        <v>0</v>
      </c>
      <c r="BQ15" s="323">
        <v>0</v>
      </c>
      <c r="BR15" s="323">
        <v>0</v>
      </c>
      <c r="BS15" s="323">
        <v>0</v>
      </c>
      <c r="BT15" s="323">
        <v>2</v>
      </c>
      <c r="BU15" s="323">
        <v>0</v>
      </c>
      <c r="BV15" s="323">
        <v>0</v>
      </c>
      <c r="BW15" s="331">
        <v>0</v>
      </c>
      <c r="BX15" s="338">
        <v>2</v>
      </c>
      <c r="BY15" s="338">
        <v>8</v>
      </c>
      <c r="BZ15" s="338">
        <v>4</v>
      </c>
      <c r="CA15" s="338">
        <v>5</v>
      </c>
      <c r="CB15" s="338">
        <v>4</v>
      </c>
      <c r="CC15" s="338">
        <v>3</v>
      </c>
      <c r="CD15" s="338">
        <v>4</v>
      </c>
      <c r="CE15" s="338">
        <v>1</v>
      </c>
      <c r="CF15" s="338">
        <v>3</v>
      </c>
      <c r="CG15" s="338">
        <v>2</v>
      </c>
      <c r="CH15" s="338">
        <v>4</v>
      </c>
      <c r="CI15" s="338">
        <v>6</v>
      </c>
      <c r="CJ15" s="338">
        <v>5</v>
      </c>
      <c r="CK15" s="338">
        <v>4</v>
      </c>
      <c r="CL15" s="338">
        <v>5</v>
      </c>
      <c r="CM15" s="338">
        <v>4</v>
      </c>
      <c r="CN15" s="338">
        <v>2</v>
      </c>
      <c r="CO15" s="338">
        <v>3</v>
      </c>
      <c r="CP15" s="338">
        <v>3</v>
      </c>
      <c r="CQ15" s="338">
        <v>3</v>
      </c>
      <c r="CR15" s="338">
        <v>0</v>
      </c>
      <c r="CS15" s="338">
        <v>3</v>
      </c>
      <c r="CT15" s="338">
        <v>3</v>
      </c>
      <c r="CU15" s="338">
        <v>8</v>
      </c>
      <c r="CV15" s="338">
        <v>4</v>
      </c>
      <c r="CW15" s="338">
        <v>1</v>
      </c>
      <c r="CX15" s="338">
        <v>2</v>
      </c>
      <c r="CY15" s="338">
        <v>4</v>
      </c>
      <c r="CZ15" s="338">
        <v>2</v>
      </c>
      <c r="DA15" s="338">
        <v>1</v>
      </c>
      <c r="DB15" s="338">
        <v>0</v>
      </c>
      <c r="DC15" s="338">
        <v>1</v>
      </c>
      <c r="DD15" s="338">
        <v>0</v>
      </c>
      <c r="DE15" s="338">
        <v>0</v>
      </c>
      <c r="DF15" s="338">
        <v>2</v>
      </c>
      <c r="DG15" s="338">
        <v>3</v>
      </c>
      <c r="DH15" s="338">
        <v>2</v>
      </c>
      <c r="DI15" s="338">
        <v>0</v>
      </c>
      <c r="DJ15" s="338">
        <v>1</v>
      </c>
      <c r="DK15" s="338">
        <v>2</v>
      </c>
      <c r="DL15" s="338">
        <v>0</v>
      </c>
      <c r="DM15" s="338">
        <v>1</v>
      </c>
      <c r="DN15" s="338">
        <v>1</v>
      </c>
      <c r="DO15" s="338">
        <v>0</v>
      </c>
      <c r="DP15" s="338">
        <v>2</v>
      </c>
      <c r="DQ15" s="338">
        <v>0</v>
      </c>
      <c r="DR15" s="338">
        <v>0</v>
      </c>
      <c r="DS15" s="338">
        <v>0</v>
      </c>
      <c r="DT15" s="338">
        <v>1</v>
      </c>
      <c r="DU15" s="338">
        <v>1</v>
      </c>
      <c r="DV15" s="338">
        <v>0</v>
      </c>
      <c r="DW15" s="338">
        <v>0</v>
      </c>
      <c r="DX15" s="338">
        <v>0</v>
      </c>
      <c r="DY15" s="338">
        <v>3</v>
      </c>
      <c r="DZ15" s="338">
        <v>2</v>
      </c>
      <c r="EA15" s="338">
        <v>2</v>
      </c>
      <c r="EB15" s="338">
        <v>0</v>
      </c>
      <c r="EC15" s="338">
        <v>1</v>
      </c>
      <c r="ED15" s="338">
        <v>0</v>
      </c>
      <c r="EE15" s="338">
        <v>1</v>
      </c>
      <c r="EF15" s="338">
        <v>0</v>
      </c>
      <c r="EG15" s="338">
        <v>0</v>
      </c>
      <c r="EH15" s="338">
        <v>0</v>
      </c>
      <c r="EI15" s="338">
        <v>0</v>
      </c>
      <c r="EJ15" s="338">
        <v>0</v>
      </c>
      <c r="EK15" s="338">
        <v>0</v>
      </c>
      <c r="EL15" s="338">
        <v>0</v>
      </c>
      <c r="EM15" s="338">
        <v>0</v>
      </c>
      <c r="EN15" s="338">
        <v>1</v>
      </c>
      <c r="EO15" s="338">
        <v>1</v>
      </c>
      <c r="EP15" s="338">
        <v>1</v>
      </c>
      <c r="EQ15" s="338">
        <v>1</v>
      </c>
      <c r="ER15" s="338">
        <v>0</v>
      </c>
      <c r="ES15" s="338">
        <v>1</v>
      </c>
    </row>
    <row r="16" spans="1:149" s="20" customFormat="1" ht="15.75" x14ac:dyDescent="0.25">
      <c r="A16" s="170"/>
      <c r="B16" s="375" t="s">
        <v>6</v>
      </c>
      <c r="C16" s="512">
        <v>476</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4">
        <v>0</v>
      </c>
      <c r="BP16" s="314">
        <v>0</v>
      </c>
      <c r="BQ16" s="323">
        <v>0</v>
      </c>
      <c r="BR16" s="323">
        <v>0</v>
      </c>
      <c r="BS16" s="323">
        <v>0</v>
      </c>
      <c r="BT16" s="323">
        <v>0</v>
      </c>
      <c r="BU16" s="323">
        <v>1</v>
      </c>
      <c r="BV16" s="323">
        <v>0</v>
      </c>
      <c r="BW16" s="331">
        <v>2</v>
      </c>
      <c r="BX16" s="338">
        <v>4</v>
      </c>
      <c r="BY16" s="338">
        <v>5</v>
      </c>
      <c r="BZ16" s="338">
        <v>6</v>
      </c>
      <c r="CA16" s="338">
        <v>4</v>
      </c>
      <c r="CB16" s="338">
        <v>7</v>
      </c>
      <c r="CC16" s="338">
        <v>9</v>
      </c>
      <c r="CD16" s="338">
        <v>11</v>
      </c>
      <c r="CE16" s="338">
        <v>9</v>
      </c>
      <c r="CF16" s="338">
        <v>8</v>
      </c>
      <c r="CG16" s="338">
        <v>4</v>
      </c>
      <c r="CH16" s="338">
        <v>3</v>
      </c>
      <c r="CI16" s="338">
        <v>8</v>
      </c>
      <c r="CJ16" s="338">
        <v>6</v>
      </c>
      <c r="CK16" s="338">
        <v>4</v>
      </c>
      <c r="CL16" s="338">
        <v>6</v>
      </c>
      <c r="CM16" s="338">
        <v>8</v>
      </c>
      <c r="CN16" s="338">
        <v>8</v>
      </c>
      <c r="CO16" s="338">
        <v>3</v>
      </c>
      <c r="CP16" s="338">
        <v>4</v>
      </c>
      <c r="CQ16" s="338">
        <v>4</v>
      </c>
      <c r="CR16" s="338">
        <v>5</v>
      </c>
      <c r="CS16" s="338">
        <v>0</v>
      </c>
      <c r="CT16" s="338">
        <v>4</v>
      </c>
      <c r="CU16" s="338">
        <v>4</v>
      </c>
      <c r="CV16" s="338">
        <v>2</v>
      </c>
      <c r="CW16" s="338">
        <v>4</v>
      </c>
      <c r="CX16" s="338">
        <v>3</v>
      </c>
      <c r="CY16" s="338">
        <v>1</v>
      </c>
      <c r="CZ16" s="338">
        <v>2</v>
      </c>
      <c r="DA16" s="338">
        <v>4</v>
      </c>
      <c r="DB16" s="338">
        <v>1</v>
      </c>
      <c r="DC16" s="338">
        <v>3</v>
      </c>
      <c r="DD16" s="338">
        <v>0</v>
      </c>
      <c r="DE16" s="338">
        <v>2</v>
      </c>
      <c r="DF16" s="338">
        <v>3</v>
      </c>
      <c r="DG16" s="338">
        <v>2</v>
      </c>
      <c r="DH16" s="338">
        <v>0</v>
      </c>
      <c r="DI16" s="338">
        <v>1</v>
      </c>
      <c r="DJ16" s="338">
        <v>2</v>
      </c>
      <c r="DK16" s="338">
        <v>3</v>
      </c>
      <c r="DL16" s="338">
        <v>2</v>
      </c>
      <c r="DM16" s="338">
        <v>1</v>
      </c>
      <c r="DN16" s="338">
        <v>0</v>
      </c>
      <c r="DO16" s="338">
        <v>0</v>
      </c>
      <c r="DP16" s="338">
        <v>0</v>
      </c>
      <c r="DQ16" s="338">
        <v>0</v>
      </c>
      <c r="DR16" s="338">
        <v>0</v>
      </c>
      <c r="DS16" s="338">
        <v>2</v>
      </c>
      <c r="DT16" s="338">
        <v>7</v>
      </c>
      <c r="DU16" s="338">
        <v>2</v>
      </c>
      <c r="DV16" s="338">
        <v>1</v>
      </c>
      <c r="DW16" s="338">
        <v>1</v>
      </c>
      <c r="DX16" s="338">
        <v>2</v>
      </c>
      <c r="DY16" s="338">
        <v>1</v>
      </c>
      <c r="DZ16" s="338">
        <v>3</v>
      </c>
      <c r="EA16" s="338">
        <v>0</v>
      </c>
      <c r="EB16" s="338">
        <v>0</v>
      </c>
      <c r="EC16" s="338">
        <v>2</v>
      </c>
      <c r="ED16" s="338">
        <v>0</v>
      </c>
      <c r="EE16" s="338">
        <v>2</v>
      </c>
      <c r="EF16" s="338">
        <v>2</v>
      </c>
      <c r="EG16" s="338">
        <v>4</v>
      </c>
      <c r="EH16" s="338">
        <v>1</v>
      </c>
      <c r="EI16" s="338">
        <v>1</v>
      </c>
      <c r="EJ16" s="338">
        <v>5</v>
      </c>
      <c r="EK16" s="338">
        <v>0</v>
      </c>
      <c r="EL16" s="338">
        <v>0</v>
      </c>
      <c r="EM16" s="338">
        <v>0</v>
      </c>
      <c r="EN16" s="338">
        <v>0</v>
      </c>
      <c r="EO16" s="338">
        <v>0</v>
      </c>
      <c r="EP16" s="338">
        <v>1</v>
      </c>
      <c r="EQ16" s="338">
        <v>1</v>
      </c>
      <c r="ER16" s="338">
        <v>4</v>
      </c>
      <c r="ES16" s="338">
        <v>0</v>
      </c>
    </row>
    <row r="17" spans="1:149" s="20" customFormat="1" ht="15.75" x14ac:dyDescent="0.25">
      <c r="A17" s="170"/>
      <c r="B17" s="94" t="s">
        <v>7</v>
      </c>
      <c r="C17" s="512">
        <v>990</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4">
        <v>1</v>
      </c>
      <c r="BP17" s="314">
        <v>1</v>
      </c>
      <c r="BQ17" s="323">
        <v>0</v>
      </c>
      <c r="BR17" s="323">
        <v>0</v>
      </c>
      <c r="BS17" s="323">
        <v>0</v>
      </c>
      <c r="BT17" s="323">
        <v>0</v>
      </c>
      <c r="BU17" s="323">
        <v>1</v>
      </c>
      <c r="BV17" s="323">
        <v>3</v>
      </c>
      <c r="BW17" s="331">
        <v>3</v>
      </c>
      <c r="BX17" s="338">
        <v>8</v>
      </c>
      <c r="BY17" s="338">
        <v>6</v>
      </c>
      <c r="BZ17" s="338">
        <v>12</v>
      </c>
      <c r="CA17" s="338">
        <v>10</v>
      </c>
      <c r="CB17" s="338">
        <v>16</v>
      </c>
      <c r="CC17" s="338">
        <v>11</v>
      </c>
      <c r="CD17" s="338">
        <v>11</v>
      </c>
      <c r="CE17" s="338">
        <v>13</v>
      </c>
      <c r="CF17" s="338">
        <v>10</v>
      </c>
      <c r="CG17" s="338">
        <v>7</v>
      </c>
      <c r="CH17" s="338">
        <v>12</v>
      </c>
      <c r="CI17" s="338">
        <v>8</v>
      </c>
      <c r="CJ17" s="338">
        <v>11</v>
      </c>
      <c r="CK17" s="338">
        <v>17</v>
      </c>
      <c r="CL17" s="338">
        <v>14</v>
      </c>
      <c r="CM17" s="338">
        <v>8</v>
      </c>
      <c r="CN17" s="338">
        <v>12</v>
      </c>
      <c r="CO17" s="338">
        <v>5</v>
      </c>
      <c r="CP17" s="338">
        <v>7</v>
      </c>
      <c r="CQ17" s="338">
        <v>8</v>
      </c>
      <c r="CR17" s="338">
        <v>7</v>
      </c>
      <c r="CS17" s="338">
        <v>2</v>
      </c>
      <c r="CT17" s="338">
        <v>5</v>
      </c>
      <c r="CU17" s="338">
        <v>5</v>
      </c>
      <c r="CV17" s="338">
        <v>11</v>
      </c>
      <c r="CW17" s="338">
        <v>8</v>
      </c>
      <c r="CX17" s="338">
        <v>2</v>
      </c>
      <c r="CY17" s="338">
        <v>5</v>
      </c>
      <c r="CZ17" s="338">
        <v>6</v>
      </c>
      <c r="DA17" s="338">
        <v>6</v>
      </c>
      <c r="DB17" s="338">
        <v>6</v>
      </c>
      <c r="DC17" s="338">
        <v>10</v>
      </c>
      <c r="DD17" s="338">
        <v>8</v>
      </c>
      <c r="DE17" s="338">
        <v>10</v>
      </c>
      <c r="DF17" s="338">
        <v>3</v>
      </c>
      <c r="DG17" s="338">
        <v>3</v>
      </c>
      <c r="DH17" s="338">
        <v>7</v>
      </c>
      <c r="DI17" s="338">
        <v>3</v>
      </c>
      <c r="DJ17" s="338">
        <v>6</v>
      </c>
      <c r="DK17" s="338">
        <v>2</v>
      </c>
      <c r="DL17" s="338">
        <v>1</v>
      </c>
      <c r="DM17" s="338">
        <v>2</v>
      </c>
      <c r="DN17" s="338">
        <v>0</v>
      </c>
      <c r="DO17" s="338">
        <v>1</v>
      </c>
      <c r="DP17" s="338">
        <v>1</v>
      </c>
      <c r="DQ17" s="338">
        <v>1</v>
      </c>
      <c r="DR17" s="338">
        <v>2</v>
      </c>
      <c r="DS17" s="338">
        <v>3</v>
      </c>
      <c r="DT17" s="338">
        <v>3</v>
      </c>
      <c r="DU17" s="338">
        <v>7</v>
      </c>
      <c r="DV17" s="338">
        <v>10</v>
      </c>
      <c r="DW17" s="338">
        <v>3</v>
      </c>
      <c r="DX17" s="338">
        <v>2</v>
      </c>
      <c r="DY17" s="338">
        <v>1</v>
      </c>
      <c r="DZ17" s="338">
        <v>2</v>
      </c>
      <c r="EA17" s="338">
        <v>2</v>
      </c>
      <c r="EB17" s="338">
        <v>1</v>
      </c>
      <c r="EC17" s="338">
        <v>2</v>
      </c>
      <c r="ED17" s="338">
        <v>2</v>
      </c>
      <c r="EE17" s="338">
        <v>1</v>
      </c>
      <c r="EF17" s="338">
        <v>1</v>
      </c>
      <c r="EG17" s="338">
        <v>3</v>
      </c>
      <c r="EH17" s="338">
        <v>3</v>
      </c>
      <c r="EI17" s="338">
        <v>0</v>
      </c>
      <c r="EJ17" s="338">
        <v>2</v>
      </c>
      <c r="EK17" s="338">
        <v>2</v>
      </c>
      <c r="EL17" s="338">
        <v>3</v>
      </c>
      <c r="EM17" s="338">
        <v>1</v>
      </c>
      <c r="EN17" s="338">
        <v>4</v>
      </c>
      <c r="EO17" s="338">
        <v>3</v>
      </c>
      <c r="EP17" s="338">
        <v>3</v>
      </c>
      <c r="EQ17" s="338">
        <v>2</v>
      </c>
      <c r="ER17" s="338">
        <v>5</v>
      </c>
      <c r="ES17" s="338">
        <v>2</v>
      </c>
    </row>
    <row r="18" spans="1:149" s="20" customFormat="1" ht="15.75" x14ac:dyDescent="0.25">
      <c r="A18" s="173"/>
      <c r="B18" s="96" t="s">
        <v>8</v>
      </c>
      <c r="C18" s="512">
        <v>889</v>
      </c>
      <c r="D18" s="308">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5">
        <v>0</v>
      </c>
      <c r="BP18" s="315">
        <v>0</v>
      </c>
      <c r="BQ18" s="323">
        <v>1</v>
      </c>
      <c r="BR18" s="323">
        <v>1</v>
      </c>
      <c r="BS18" s="315">
        <v>0</v>
      </c>
      <c r="BT18" s="315">
        <v>0</v>
      </c>
      <c r="BU18" s="315">
        <v>0</v>
      </c>
      <c r="BV18" s="315">
        <v>2</v>
      </c>
      <c r="BW18" s="331">
        <v>1</v>
      </c>
      <c r="BX18" s="338">
        <v>3</v>
      </c>
      <c r="BY18" s="338">
        <v>7</v>
      </c>
      <c r="BZ18" s="338">
        <v>7</v>
      </c>
      <c r="CA18" s="338">
        <v>11</v>
      </c>
      <c r="CB18" s="338">
        <v>7</v>
      </c>
      <c r="CC18" s="338">
        <v>15</v>
      </c>
      <c r="CD18" s="338">
        <v>7</v>
      </c>
      <c r="CE18" s="338">
        <v>8</v>
      </c>
      <c r="CF18" s="338">
        <v>6</v>
      </c>
      <c r="CG18" s="338">
        <v>3</v>
      </c>
      <c r="CH18" s="338">
        <v>5</v>
      </c>
      <c r="CI18" s="338">
        <v>11</v>
      </c>
      <c r="CJ18" s="338">
        <v>12</v>
      </c>
      <c r="CK18" s="338">
        <v>7</v>
      </c>
      <c r="CL18" s="338">
        <v>11</v>
      </c>
      <c r="CM18" s="338">
        <v>4</v>
      </c>
      <c r="CN18" s="338">
        <v>12</v>
      </c>
      <c r="CO18" s="338">
        <v>6</v>
      </c>
      <c r="CP18" s="338">
        <v>8</v>
      </c>
      <c r="CQ18" s="338">
        <v>2</v>
      </c>
      <c r="CR18" s="338">
        <v>3</v>
      </c>
      <c r="CS18" s="338">
        <v>1</v>
      </c>
      <c r="CT18" s="338">
        <v>3</v>
      </c>
      <c r="CU18" s="338">
        <v>4</v>
      </c>
      <c r="CV18" s="338">
        <v>9</v>
      </c>
      <c r="CW18" s="338">
        <v>8</v>
      </c>
      <c r="CX18" s="338">
        <v>8</v>
      </c>
      <c r="CY18" s="338">
        <v>6</v>
      </c>
      <c r="CZ18" s="338">
        <v>7</v>
      </c>
      <c r="DA18" s="338">
        <v>3</v>
      </c>
      <c r="DB18" s="338">
        <v>13</v>
      </c>
      <c r="DC18" s="338">
        <v>7</v>
      </c>
      <c r="DD18" s="338">
        <v>5</v>
      </c>
      <c r="DE18" s="338">
        <v>8</v>
      </c>
      <c r="DF18" s="338">
        <v>11</v>
      </c>
      <c r="DG18" s="338">
        <v>8</v>
      </c>
      <c r="DH18" s="338">
        <v>4</v>
      </c>
      <c r="DI18" s="338">
        <v>5</v>
      </c>
      <c r="DJ18" s="338">
        <v>3</v>
      </c>
      <c r="DK18" s="338">
        <v>2</v>
      </c>
      <c r="DL18" s="338">
        <v>3</v>
      </c>
      <c r="DM18" s="338">
        <v>2</v>
      </c>
      <c r="DN18" s="338">
        <v>2</v>
      </c>
      <c r="DO18" s="338">
        <v>0</v>
      </c>
      <c r="DP18" s="338">
        <v>1</v>
      </c>
      <c r="DQ18" s="338">
        <v>0</v>
      </c>
      <c r="DR18" s="338">
        <v>0</v>
      </c>
      <c r="DS18" s="338">
        <v>4</v>
      </c>
      <c r="DT18" s="338">
        <v>3</v>
      </c>
      <c r="DU18" s="338">
        <v>11</v>
      </c>
      <c r="DV18" s="338">
        <v>8</v>
      </c>
      <c r="DW18" s="338">
        <v>5</v>
      </c>
      <c r="DX18" s="338">
        <v>4</v>
      </c>
      <c r="DY18" s="338">
        <v>3</v>
      </c>
      <c r="DZ18" s="338">
        <v>2</v>
      </c>
      <c r="EA18" s="338">
        <v>3</v>
      </c>
      <c r="EB18" s="338">
        <v>1</v>
      </c>
      <c r="EC18" s="338">
        <v>2</v>
      </c>
      <c r="ED18" s="338">
        <v>0</v>
      </c>
      <c r="EE18" s="338">
        <v>0</v>
      </c>
      <c r="EF18" s="338">
        <v>3</v>
      </c>
      <c r="EG18" s="338">
        <v>0</v>
      </c>
      <c r="EH18" s="338">
        <v>1</v>
      </c>
      <c r="EI18" s="338">
        <v>2</v>
      </c>
      <c r="EJ18" s="338">
        <v>6</v>
      </c>
      <c r="EK18" s="338">
        <v>0</v>
      </c>
      <c r="EL18" s="338">
        <v>8</v>
      </c>
      <c r="EM18" s="338">
        <v>1</v>
      </c>
      <c r="EN18" s="338">
        <v>2</v>
      </c>
      <c r="EO18" s="338">
        <v>1</v>
      </c>
      <c r="EP18" s="338">
        <v>2</v>
      </c>
      <c r="EQ18" s="338">
        <v>1</v>
      </c>
      <c r="ER18" s="338">
        <v>6</v>
      </c>
      <c r="ES18" s="338">
        <v>2</v>
      </c>
    </row>
    <row r="19" spans="1:149" s="20" customFormat="1" ht="15.75" x14ac:dyDescent="0.25">
      <c r="A19" s="166" t="s">
        <v>10</v>
      </c>
      <c r="B19" s="355" t="s">
        <v>32</v>
      </c>
      <c r="C19" s="513">
        <v>2358</v>
      </c>
      <c r="D19" s="309">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1">
        <v>0</v>
      </c>
      <c r="BP19" s="313">
        <v>1</v>
      </c>
      <c r="BQ19" s="324">
        <v>0</v>
      </c>
      <c r="BR19" s="324">
        <v>1</v>
      </c>
      <c r="BS19" s="324">
        <v>1</v>
      </c>
      <c r="BT19" s="324">
        <v>1</v>
      </c>
      <c r="BU19" s="324">
        <v>1</v>
      </c>
      <c r="BV19" s="324">
        <v>4</v>
      </c>
      <c r="BW19" s="324">
        <v>11</v>
      </c>
      <c r="BX19" s="324">
        <v>14</v>
      </c>
      <c r="BY19" s="324">
        <v>14</v>
      </c>
      <c r="BZ19" s="324">
        <v>14</v>
      </c>
      <c r="CA19" s="324">
        <v>22</v>
      </c>
      <c r="CB19" s="324">
        <v>27</v>
      </c>
      <c r="CC19" s="324">
        <v>22</v>
      </c>
      <c r="CD19" s="324">
        <v>30</v>
      </c>
      <c r="CE19" s="324">
        <v>24</v>
      </c>
      <c r="CF19" s="324">
        <v>20</v>
      </c>
      <c r="CG19" s="324">
        <v>12</v>
      </c>
      <c r="CH19" s="324">
        <v>14</v>
      </c>
      <c r="CI19" s="324">
        <v>18</v>
      </c>
      <c r="CJ19" s="324">
        <v>16</v>
      </c>
      <c r="CK19" s="324">
        <v>27</v>
      </c>
      <c r="CL19" s="324">
        <v>24</v>
      </c>
      <c r="CM19" s="324">
        <v>18</v>
      </c>
      <c r="CN19" s="324">
        <v>30</v>
      </c>
      <c r="CO19" s="324">
        <v>11</v>
      </c>
      <c r="CP19" s="324">
        <v>16</v>
      </c>
      <c r="CQ19" s="324">
        <v>14</v>
      </c>
      <c r="CR19" s="324">
        <v>15</v>
      </c>
      <c r="CS19" s="324">
        <v>7</v>
      </c>
      <c r="CT19" s="324">
        <v>13</v>
      </c>
      <c r="CU19" s="324">
        <v>22</v>
      </c>
      <c r="CV19" s="324">
        <v>17</v>
      </c>
      <c r="CW19" s="324">
        <v>17</v>
      </c>
      <c r="CX19" s="324">
        <v>15</v>
      </c>
      <c r="CY19" s="324">
        <v>23</v>
      </c>
      <c r="CZ19" s="324">
        <v>14</v>
      </c>
      <c r="DA19" s="324">
        <v>18</v>
      </c>
      <c r="DB19" s="324">
        <v>14</v>
      </c>
      <c r="DC19" s="324">
        <v>11</v>
      </c>
      <c r="DD19" s="324">
        <v>11</v>
      </c>
      <c r="DE19" s="324">
        <v>13</v>
      </c>
      <c r="DF19" s="324">
        <v>19</v>
      </c>
      <c r="DG19" s="324">
        <v>16</v>
      </c>
      <c r="DH19" s="324">
        <v>7</v>
      </c>
      <c r="DI19" s="324">
        <v>12</v>
      </c>
      <c r="DJ19" s="324">
        <v>16</v>
      </c>
      <c r="DK19" s="324">
        <v>7</v>
      </c>
      <c r="DL19" s="324">
        <v>10</v>
      </c>
      <c r="DM19" s="324">
        <v>9</v>
      </c>
      <c r="DN19" s="324">
        <v>10</v>
      </c>
      <c r="DO19" s="324">
        <v>4</v>
      </c>
      <c r="DP19" s="324">
        <v>7</v>
      </c>
      <c r="DQ19" s="324">
        <v>3</v>
      </c>
      <c r="DR19" s="324">
        <v>8</v>
      </c>
      <c r="DS19" s="324">
        <v>10</v>
      </c>
      <c r="DT19" s="324">
        <v>10</v>
      </c>
      <c r="DU19" s="324">
        <v>6</v>
      </c>
      <c r="DV19" s="324">
        <v>8</v>
      </c>
      <c r="DW19" s="324">
        <v>13</v>
      </c>
      <c r="DX19" s="324">
        <v>11</v>
      </c>
      <c r="DY19" s="324">
        <v>8</v>
      </c>
      <c r="DZ19" s="324">
        <v>4</v>
      </c>
      <c r="EA19" s="324">
        <v>4</v>
      </c>
      <c r="EB19" s="324">
        <v>4</v>
      </c>
      <c r="EC19" s="324">
        <v>2</v>
      </c>
      <c r="ED19" s="324">
        <v>4</v>
      </c>
      <c r="EE19" s="324">
        <v>2</v>
      </c>
      <c r="EF19" s="324">
        <v>5</v>
      </c>
      <c r="EG19" s="324">
        <v>6</v>
      </c>
      <c r="EH19" s="324">
        <v>3</v>
      </c>
      <c r="EI19" s="324">
        <v>5</v>
      </c>
      <c r="EJ19" s="324">
        <v>6</v>
      </c>
      <c r="EK19" s="324">
        <v>9</v>
      </c>
      <c r="EL19" s="324">
        <v>7</v>
      </c>
      <c r="EM19" s="324">
        <v>6</v>
      </c>
      <c r="EN19" s="324">
        <v>5</v>
      </c>
      <c r="EO19" s="324">
        <v>8</v>
      </c>
      <c r="EP19" s="324">
        <v>7</v>
      </c>
      <c r="EQ19" s="324">
        <v>2</v>
      </c>
      <c r="ER19" s="324">
        <v>6</v>
      </c>
      <c r="ES19" s="324">
        <v>4</v>
      </c>
    </row>
    <row r="20" spans="1:149" s="20" customFormat="1" ht="15.75" x14ac:dyDescent="0.25">
      <c r="A20" s="330"/>
      <c r="B20" s="376" t="s">
        <v>218</v>
      </c>
      <c r="C20" s="512">
        <v>0</v>
      </c>
      <c r="D20" s="331">
        <v>0</v>
      </c>
      <c r="E20" s="331">
        <v>0</v>
      </c>
      <c r="F20" s="331">
        <v>0</v>
      </c>
      <c r="G20" s="331">
        <v>0</v>
      </c>
      <c r="H20" s="331">
        <v>0</v>
      </c>
      <c r="I20" s="331">
        <v>0</v>
      </c>
      <c r="J20" s="331">
        <v>0</v>
      </c>
      <c r="K20" s="331">
        <v>0</v>
      </c>
      <c r="L20" s="331">
        <v>0</v>
      </c>
      <c r="M20" s="331">
        <v>0</v>
      </c>
      <c r="N20" s="331">
        <v>0</v>
      </c>
      <c r="O20" s="331">
        <v>0</v>
      </c>
      <c r="P20" s="331">
        <v>0</v>
      </c>
      <c r="Q20" s="331">
        <v>0</v>
      </c>
      <c r="R20" s="331">
        <v>0</v>
      </c>
      <c r="S20" s="331">
        <v>0</v>
      </c>
      <c r="T20" s="331">
        <v>0</v>
      </c>
      <c r="U20" s="331">
        <v>0</v>
      </c>
      <c r="V20" s="331">
        <v>0</v>
      </c>
      <c r="W20" s="331">
        <v>0</v>
      </c>
      <c r="X20" s="331">
        <v>0</v>
      </c>
      <c r="Y20" s="331">
        <v>0</v>
      </c>
      <c r="Z20" s="331">
        <v>0</v>
      </c>
      <c r="AA20" s="331">
        <v>0</v>
      </c>
      <c r="AB20" s="331">
        <v>0</v>
      </c>
      <c r="AC20" s="331">
        <v>0</v>
      </c>
      <c r="AD20" s="331">
        <v>0</v>
      </c>
      <c r="AE20" s="331">
        <v>0</v>
      </c>
      <c r="AF20" s="331">
        <v>0</v>
      </c>
      <c r="AG20" s="331">
        <v>0</v>
      </c>
      <c r="AH20" s="331">
        <v>0</v>
      </c>
      <c r="AI20" s="331">
        <v>0</v>
      </c>
      <c r="AJ20" s="331">
        <v>0</v>
      </c>
      <c r="AK20" s="331">
        <v>0</v>
      </c>
      <c r="AL20" s="331">
        <v>0</v>
      </c>
      <c r="AM20" s="331">
        <v>0</v>
      </c>
      <c r="AN20" s="331">
        <v>0</v>
      </c>
      <c r="AO20" s="331">
        <v>0</v>
      </c>
      <c r="AP20" s="331">
        <v>0</v>
      </c>
      <c r="AQ20" s="331">
        <v>0</v>
      </c>
      <c r="AR20" s="331">
        <v>0</v>
      </c>
      <c r="AS20" s="331">
        <v>0</v>
      </c>
      <c r="AT20" s="331">
        <v>0</v>
      </c>
      <c r="AU20" s="331">
        <v>0</v>
      </c>
      <c r="AV20" s="331">
        <v>0</v>
      </c>
      <c r="AW20" s="331">
        <v>0</v>
      </c>
      <c r="AX20" s="331">
        <v>0</v>
      </c>
      <c r="AY20" s="331">
        <v>0</v>
      </c>
      <c r="AZ20" s="331">
        <v>0</v>
      </c>
      <c r="BA20" s="331">
        <v>0</v>
      </c>
      <c r="BB20" s="331">
        <v>0</v>
      </c>
      <c r="BC20" s="331">
        <v>0</v>
      </c>
      <c r="BD20" s="331">
        <v>0</v>
      </c>
      <c r="BE20" s="331">
        <v>0</v>
      </c>
      <c r="BF20" s="331">
        <v>0</v>
      </c>
      <c r="BG20" s="331">
        <v>0</v>
      </c>
      <c r="BH20" s="331">
        <v>0</v>
      </c>
      <c r="BI20" s="331">
        <v>0</v>
      </c>
      <c r="BJ20" s="331">
        <v>0</v>
      </c>
      <c r="BK20" s="331">
        <v>0</v>
      </c>
      <c r="BL20" s="331">
        <v>0</v>
      </c>
      <c r="BM20" s="331">
        <v>0</v>
      </c>
      <c r="BN20" s="331">
        <v>0</v>
      </c>
      <c r="BO20" s="331">
        <v>0</v>
      </c>
      <c r="BP20" s="331">
        <v>0</v>
      </c>
      <c r="BQ20" s="331">
        <v>0</v>
      </c>
      <c r="BR20" s="331">
        <v>0</v>
      </c>
      <c r="BS20" s="331">
        <v>0</v>
      </c>
      <c r="BT20" s="331">
        <v>0</v>
      </c>
      <c r="BU20" s="331">
        <v>0</v>
      </c>
      <c r="BV20" s="331">
        <v>0</v>
      </c>
      <c r="BW20" s="331">
        <v>0</v>
      </c>
      <c r="BX20" s="338">
        <v>0</v>
      </c>
      <c r="BY20" s="338">
        <v>0</v>
      </c>
      <c r="BZ20" s="338">
        <v>0</v>
      </c>
      <c r="CA20" s="338">
        <v>0</v>
      </c>
      <c r="CB20" s="338">
        <v>0</v>
      </c>
      <c r="CC20" s="338">
        <v>0</v>
      </c>
      <c r="CD20" s="338">
        <v>0</v>
      </c>
      <c r="CE20" s="338">
        <v>0</v>
      </c>
      <c r="CF20" s="338">
        <v>0</v>
      </c>
      <c r="CG20" s="338">
        <v>0</v>
      </c>
      <c r="CH20" s="338">
        <v>0</v>
      </c>
      <c r="CI20" s="338">
        <v>0</v>
      </c>
      <c r="CJ20" s="338">
        <v>0</v>
      </c>
      <c r="CK20" s="338">
        <v>0</v>
      </c>
      <c r="CL20" s="338">
        <v>0</v>
      </c>
      <c r="CM20" s="338">
        <v>0</v>
      </c>
      <c r="CN20" s="338">
        <v>0</v>
      </c>
      <c r="CO20" s="338">
        <v>0</v>
      </c>
      <c r="CP20" s="338">
        <v>0</v>
      </c>
      <c r="CQ20" s="338">
        <v>0</v>
      </c>
      <c r="CR20" s="338">
        <v>0</v>
      </c>
      <c r="CS20" s="338">
        <v>0</v>
      </c>
      <c r="CT20" s="338">
        <v>0</v>
      </c>
      <c r="CU20" s="338">
        <v>0</v>
      </c>
      <c r="CV20" s="338">
        <v>0</v>
      </c>
      <c r="CW20" s="338">
        <v>0</v>
      </c>
      <c r="CX20" s="338">
        <v>0</v>
      </c>
      <c r="CY20" s="338">
        <v>0</v>
      </c>
      <c r="CZ20" s="338">
        <v>0</v>
      </c>
      <c r="DA20" s="338">
        <v>0</v>
      </c>
      <c r="DB20" s="338">
        <v>0</v>
      </c>
      <c r="DC20" s="338">
        <v>0</v>
      </c>
      <c r="DD20" s="338">
        <v>0</v>
      </c>
      <c r="DE20" s="338">
        <v>0</v>
      </c>
      <c r="DF20" s="338">
        <v>0</v>
      </c>
      <c r="DG20" s="338">
        <v>0</v>
      </c>
      <c r="DH20" s="338">
        <v>0</v>
      </c>
      <c r="DI20" s="338">
        <v>0</v>
      </c>
      <c r="DJ20" s="338">
        <v>0</v>
      </c>
      <c r="DK20" s="338">
        <v>0</v>
      </c>
      <c r="DL20" s="338">
        <v>0</v>
      </c>
      <c r="DM20" s="338">
        <v>0</v>
      </c>
      <c r="DN20" s="338">
        <v>0</v>
      </c>
      <c r="DO20" s="338">
        <v>0</v>
      </c>
      <c r="DP20" s="338">
        <v>0</v>
      </c>
      <c r="DQ20" s="338">
        <v>0</v>
      </c>
      <c r="DR20" s="338">
        <v>0</v>
      </c>
      <c r="DS20" s="338">
        <v>0</v>
      </c>
      <c r="DT20" s="338">
        <v>0</v>
      </c>
      <c r="DU20" s="338">
        <v>0</v>
      </c>
      <c r="DV20" s="338">
        <v>0</v>
      </c>
      <c r="DW20" s="338">
        <v>0</v>
      </c>
      <c r="DX20" s="338">
        <v>0</v>
      </c>
      <c r="DY20" s="338">
        <v>0</v>
      </c>
      <c r="DZ20" s="338">
        <v>0</v>
      </c>
      <c r="EA20" s="338">
        <v>0</v>
      </c>
      <c r="EB20" s="338">
        <v>0</v>
      </c>
      <c r="EC20" s="338">
        <v>0</v>
      </c>
      <c r="ED20" s="338">
        <v>0</v>
      </c>
      <c r="EE20" s="338">
        <v>0</v>
      </c>
      <c r="EF20" s="338">
        <v>0</v>
      </c>
      <c r="EG20" s="338">
        <v>0</v>
      </c>
      <c r="EH20" s="338">
        <v>0</v>
      </c>
      <c r="EI20" s="338">
        <v>0</v>
      </c>
      <c r="EJ20" s="338">
        <v>0</v>
      </c>
      <c r="EK20" s="338">
        <v>0</v>
      </c>
      <c r="EL20" s="338">
        <v>0</v>
      </c>
      <c r="EM20" s="338">
        <v>0</v>
      </c>
      <c r="EN20" s="338">
        <v>0</v>
      </c>
      <c r="EO20" s="338">
        <v>0</v>
      </c>
      <c r="EP20" s="338">
        <v>0</v>
      </c>
      <c r="EQ20" s="338">
        <v>0</v>
      </c>
      <c r="ER20" s="338">
        <v>0</v>
      </c>
      <c r="ES20" s="338">
        <v>0</v>
      </c>
    </row>
    <row r="21" spans="1:149" s="20" customFormat="1" ht="15.75" x14ac:dyDescent="0.25">
      <c r="A21" s="170"/>
      <c r="B21" s="375" t="s">
        <v>4</v>
      </c>
      <c r="C21" s="512">
        <v>32</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0">
        <v>0</v>
      </c>
      <c r="BP21" s="310">
        <v>0</v>
      </c>
      <c r="BQ21" s="325">
        <v>0</v>
      </c>
      <c r="BR21" s="325">
        <v>0</v>
      </c>
      <c r="BS21" s="325">
        <v>1</v>
      </c>
      <c r="BT21" s="325">
        <v>0</v>
      </c>
      <c r="BU21" s="325">
        <v>0</v>
      </c>
      <c r="BV21" s="325">
        <v>0</v>
      </c>
      <c r="BW21" s="331">
        <v>1</v>
      </c>
      <c r="BX21" s="338">
        <v>2</v>
      </c>
      <c r="BY21" s="338">
        <v>0</v>
      </c>
      <c r="BZ21" s="338">
        <v>0</v>
      </c>
      <c r="CA21" s="338">
        <v>1</v>
      </c>
      <c r="CB21" s="338">
        <v>1</v>
      </c>
      <c r="CC21" s="338">
        <v>0</v>
      </c>
      <c r="CD21" s="338">
        <v>1</v>
      </c>
      <c r="CE21" s="338">
        <v>1</v>
      </c>
      <c r="CF21" s="338">
        <v>0</v>
      </c>
      <c r="CG21" s="338">
        <v>0</v>
      </c>
      <c r="CH21" s="338">
        <v>0</v>
      </c>
      <c r="CI21" s="338">
        <v>1</v>
      </c>
      <c r="CJ21" s="338">
        <v>0</v>
      </c>
      <c r="CK21" s="338">
        <v>1</v>
      </c>
      <c r="CL21" s="338">
        <v>0</v>
      </c>
      <c r="CM21" s="338">
        <v>1</v>
      </c>
      <c r="CN21" s="338">
        <v>1</v>
      </c>
      <c r="CO21" s="338">
        <v>0</v>
      </c>
      <c r="CP21" s="338">
        <v>0</v>
      </c>
      <c r="CQ21" s="338">
        <v>0</v>
      </c>
      <c r="CR21" s="338">
        <v>0</v>
      </c>
      <c r="CS21" s="338">
        <v>0</v>
      </c>
      <c r="CT21" s="338">
        <v>0</v>
      </c>
      <c r="CU21" s="338">
        <v>0</v>
      </c>
      <c r="CV21" s="338">
        <v>1</v>
      </c>
      <c r="CW21" s="338">
        <v>0</v>
      </c>
      <c r="CX21" s="338">
        <v>0</v>
      </c>
      <c r="CY21" s="338">
        <v>0</v>
      </c>
      <c r="CZ21" s="338">
        <v>0</v>
      </c>
      <c r="DA21" s="338">
        <v>1</v>
      </c>
      <c r="DB21" s="338">
        <v>0</v>
      </c>
      <c r="DC21" s="338">
        <v>0</v>
      </c>
      <c r="DD21" s="338">
        <v>0</v>
      </c>
      <c r="DE21" s="338">
        <v>0</v>
      </c>
      <c r="DF21" s="338">
        <v>0</v>
      </c>
      <c r="DG21" s="338">
        <v>0</v>
      </c>
      <c r="DH21" s="338">
        <v>0</v>
      </c>
      <c r="DI21" s="338">
        <v>0</v>
      </c>
      <c r="DJ21" s="338">
        <v>0</v>
      </c>
      <c r="DK21" s="338">
        <v>0</v>
      </c>
      <c r="DL21" s="338">
        <v>0</v>
      </c>
      <c r="DM21" s="338">
        <v>0</v>
      </c>
      <c r="DN21" s="338">
        <v>0</v>
      </c>
      <c r="DO21" s="338">
        <v>0</v>
      </c>
      <c r="DP21" s="338">
        <v>0</v>
      </c>
      <c r="DQ21" s="338">
        <v>0</v>
      </c>
      <c r="DR21" s="338">
        <v>0</v>
      </c>
      <c r="DS21" s="338">
        <v>0</v>
      </c>
      <c r="DT21" s="338">
        <v>0</v>
      </c>
      <c r="DU21" s="338">
        <v>0</v>
      </c>
      <c r="DV21" s="338">
        <v>0</v>
      </c>
      <c r="DW21" s="338">
        <v>1</v>
      </c>
      <c r="DX21" s="338">
        <v>0</v>
      </c>
      <c r="DY21" s="338">
        <v>0</v>
      </c>
      <c r="DZ21" s="338">
        <v>0</v>
      </c>
      <c r="EA21" s="338">
        <v>0</v>
      </c>
      <c r="EB21" s="338">
        <v>0</v>
      </c>
      <c r="EC21" s="338">
        <v>0</v>
      </c>
      <c r="ED21" s="338">
        <v>0</v>
      </c>
      <c r="EE21" s="338">
        <v>0</v>
      </c>
      <c r="EF21" s="338">
        <v>0</v>
      </c>
      <c r="EG21" s="338">
        <v>0</v>
      </c>
      <c r="EH21" s="338">
        <v>0</v>
      </c>
      <c r="EI21" s="338">
        <v>0</v>
      </c>
      <c r="EJ21" s="338">
        <v>1</v>
      </c>
      <c r="EK21" s="338">
        <v>0</v>
      </c>
      <c r="EL21" s="338">
        <v>0</v>
      </c>
      <c r="EM21" s="338">
        <v>0</v>
      </c>
      <c r="EN21" s="338">
        <v>0</v>
      </c>
      <c r="EO21" s="338">
        <v>1</v>
      </c>
      <c r="EP21" s="338">
        <v>0</v>
      </c>
      <c r="EQ21" s="338">
        <v>0</v>
      </c>
      <c r="ER21" s="338">
        <v>0</v>
      </c>
      <c r="ES21" s="338">
        <v>0</v>
      </c>
    </row>
    <row r="22" spans="1:149" s="20" customFormat="1" ht="15.75" x14ac:dyDescent="0.25">
      <c r="A22" s="170"/>
      <c r="B22" s="375" t="s">
        <v>5</v>
      </c>
      <c r="C22" s="512">
        <v>196</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0">
        <v>0</v>
      </c>
      <c r="BP22" s="310">
        <v>0</v>
      </c>
      <c r="BQ22" s="325">
        <v>0</v>
      </c>
      <c r="BR22" s="325">
        <v>0</v>
      </c>
      <c r="BS22" s="325">
        <v>0</v>
      </c>
      <c r="BT22" s="325">
        <v>1</v>
      </c>
      <c r="BU22" s="325">
        <v>0</v>
      </c>
      <c r="BV22" s="325">
        <v>2</v>
      </c>
      <c r="BW22" s="331">
        <v>1</v>
      </c>
      <c r="BX22" s="338">
        <v>0</v>
      </c>
      <c r="BY22" s="338">
        <v>2</v>
      </c>
      <c r="BZ22" s="338">
        <v>3</v>
      </c>
      <c r="CA22" s="338">
        <v>2</v>
      </c>
      <c r="CB22" s="338">
        <v>5</v>
      </c>
      <c r="CC22" s="338">
        <v>3</v>
      </c>
      <c r="CD22" s="338">
        <v>3</v>
      </c>
      <c r="CE22" s="338">
        <v>3</v>
      </c>
      <c r="CF22" s="338">
        <v>2</v>
      </c>
      <c r="CG22" s="338">
        <v>1</v>
      </c>
      <c r="CH22" s="338">
        <v>3</v>
      </c>
      <c r="CI22" s="338">
        <v>1</v>
      </c>
      <c r="CJ22" s="338">
        <v>3</v>
      </c>
      <c r="CK22" s="338">
        <v>5</v>
      </c>
      <c r="CL22" s="338">
        <v>4</v>
      </c>
      <c r="CM22" s="338">
        <v>1</v>
      </c>
      <c r="CN22" s="338">
        <v>3</v>
      </c>
      <c r="CO22" s="338">
        <v>2</v>
      </c>
      <c r="CP22" s="338">
        <v>2</v>
      </c>
      <c r="CQ22" s="338">
        <v>0</v>
      </c>
      <c r="CR22" s="338">
        <v>2</v>
      </c>
      <c r="CS22" s="338">
        <v>3</v>
      </c>
      <c r="CT22" s="338">
        <v>2</v>
      </c>
      <c r="CU22" s="338">
        <v>1</v>
      </c>
      <c r="CV22" s="338">
        <v>1</v>
      </c>
      <c r="CW22" s="338">
        <v>2</v>
      </c>
      <c r="CX22" s="338">
        <v>1</v>
      </c>
      <c r="CY22" s="338">
        <v>1</v>
      </c>
      <c r="CZ22" s="338">
        <v>0</v>
      </c>
      <c r="DA22" s="338">
        <v>2</v>
      </c>
      <c r="DB22" s="338">
        <v>0</v>
      </c>
      <c r="DC22" s="338">
        <v>0</v>
      </c>
      <c r="DD22" s="338">
        <v>0</v>
      </c>
      <c r="DE22" s="338">
        <v>0</v>
      </c>
      <c r="DF22" s="338">
        <v>1</v>
      </c>
      <c r="DG22" s="338">
        <v>0</v>
      </c>
      <c r="DH22" s="338">
        <v>1</v>
      </c>
      <c r="DI22" s="338">
        <v>0</v>
      </c>
      <c r="DJ22" s="338">
        <v>3</v>
      </c>
      <c r="DK22" s="338">
        <v>1</v>
      </c>
      <c r="DL22" s="338">
        <v>0</v>
      </c>
      <c r="DM22" s="338">
        <v>2</v>
      </c>
      <c r="DN22" s="338">
        <v>1</v>
      </c>
      <c r="DO22" s="338">
        <v>0</v>
      </c>
      <c r="DP22" s="338">
        <v>1</v>
      </c>
      <c r="DQ22" s="338">
        <v>0</v>
      </c>
      <c r="DR22" s="338">
        <v>2</v>
      </c>
      <c r="DS22" s="338">
        <v>0</v>
      </c>
      <c r="DT22" s="338">
        <v>1</v>
      </c>
      <c r="DU22" s="338">
        <v>0</v>
      </c>
      <c r="DV22" s="338">
        <v>0</v>
      </c>
      <c r="DW22" s="338">
        <v>1</v>
      </c>
      <c r="DX22" s="338">
        <v>1</v>
      </c>
      <c r="DY22" s="338">
        <v>0</v>
      </c>
      <c r="DZ22" s="338">
        <v>0</v>
      </c>
      <c r="EA22" s="338">
        <v>1</v>
      </c>
      <c r="EB22" s="338">
        <v>1</v>
      </c>
      <c r="EC22" s="338">
        <v>1</v>
      </c>
      <c r="ED22" s="338">
        <v>0</v>
      </c>
      <c r="EE22" s="338">
        <v>0</v>
      </c>
      <c r="EF22" s="338">
        <v>1</v>
      </c>
      <c r="EG22" s="338">
        <v>0</v>
      </c>
      <c r="EH22" s="338">
        <v>0</v>
      </c>
      <c r="EI22" s="338">
        <v>1</v>
      </c>
      <c r="EJ22" s="338">
        <v>1</v>
      </c>
      <c r="EK22" s="338">
        <v>1</v>
      </c>
      <c r="EL22" s="338">
        <v>0</v>
      </c>
      <c r="EM22" s="338">
        <v>0</v>
      </c>
      <c r="EN22" s="338">
        <v>0</v>
      </c>
      <c r="EO22" s="338">
        <v>0</v>
      </c>
      <c r="EP22" s="338">
        <v>2</v>
      </c>
      <c r="EQ22" s="338">
        <v>1</v>
      </c>
      <c r="ER22" s="338">
        <v>0</v>
      </c>
      <c r="ES22" s="338">
        <v>0</v>
      </c>
    </row>
    <row r="23" spans="1:149" s="20" customFormat="1" ht="15.75" x14ac:dyDescent="0.25">
      <c r="A23" s="170"/>
      <c r="B23" s="375" t="s">
        <v>6</v>
      </c>
      <c r="C23" s="512">
        <v>294</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0">
        <v>0</v>
      </c>
      <c r="BP23" s="310">
        <v>0</v>
      </c>
      <c r="BQ23" s="325">
        <v>0</v>
      </c>
      <c r="BR23" s="325">
        <v>1</v>
      </c>
      <c r="BS23" s="325">
        <v>0</v>
      </c>
      <c r="BT23" s="325">
        <v>0</v>
      </c>
      <c r="BU23" s="325">
        <v>1</v>
      </c>
      <c r="BV23" s="325">
        <v>1</v>
      </c>
      <c r="BW23" s="331">
        <v>0</v>
      </c>
      <c r="BX23" s="338">
        <v>1</v>
      </c>
      <c r="BY23" s="338">
        <v>2</v>
      </c>
      <c r="BZ23" s="338">
        <v>1</v>
      </c>
      <c r="CA23" s="338">
        <v>2</v>
      </c>
      <c r="CB23" s="338">
        <v>6</v>
      </c>
      <c r="CC23" s="338">
        <v>5</v>
      </c>
      <c r="CD23" s="338">
        <v>2</v>
      </c>
      <c r="CE23" s="338">
        <v>4</v>
      </c>
      <c r="CF23" s="338">
        <v>3</v>
      </c>
      <c r="CG23" s="338">
        <v>0</v>
      </c>
      <c r="CH23" s="338">
        <v>3</v>
      </c>
      <c r="CI23" s="338">
        <v>3</v>
      </c>
      <c r="CJ23" s="338">
        <v>0</v>
      </c>
      <c r="CK23" s="338">
        <v>3</v>
      </c>
      <c r="CL23" s="338">
        <v>5</v>
      </c>
      <c r="CM23" s="338">
        <v>3</v>
      </c>
      <c r="CN23" s="338">
        <v>5</v>
      </c>
      <c r="CO23" s="338">
        <v>2</v>
      </c>
      <c r="CP23" s="338">
        <v>2</v>
      </c>
      <c r="CQ23" s="338">
        <v>2</v>
      </c>
      <c r="CR23" s="338">
        <v>1</v>
      </c>
      <c r="CS23" s="338">
        <v>0</v>
      </c>
      <c r="CT23" s="338">
        <v>6</v>
      </c>
      <c r="CU23" s="338">
        <v>3</v>
      </c>
      <c r="CV23" s="338">
        <v>3</v>
      </c>
      <c r="CW23" s="338">
        <v>3</v>
      </c>
      <c r="CX23" s="338">
        <v>0</v>
      </c>
      <c r="CY23" s="338">
        <v>4</v>
      </c>
      <c r="CZ23" s="338">
        <v>2</v>
      </c>
      <c r="DA23" s="338">
        <v>4</v>
      </c>
      <c r="DB23" s="338">
        <v>2</v>
      </c>
      <c r="DC23" s="338">
        <v>1</v>
      </c>
      <c r="DD23" s="338">
        <v>1</v>
      </c>
      <c r="DE23" s="338">
        <v>0</v>
      </c>
      <c r="DF23" s="338">
        <v>3</v>
      </c>
      <c r="DG23" s="338">
        <v>2</v>
      </c>
      <c r="DH23" s="338">
        <v>1</v>
      </c>
      <c r="DI23" s="338">
        <v>2</v>
      </c>
      <c r="DJ23" s="338">
        <v>0</v>
      </c>
      <c r="DK23" s="338">
        <v>0</v>
      </c>
      <c r="DL23" s="338">
        <v>1</v>
      </c>
      <c r="DM23" s="338">
        <v>0</v>
      </c>
      <c r="DN23" s="338">
        <v>1</v>
      </c>
      <c r="DO23" s="338">
        <v>1</v>
      </c>
      <c r="DP23" s="338">
        <v>2</v>
      </c>
      <c r="DQ23" s="338">
        <v>1</v>
      </c>
      <c r="DR23" s="338">
        <v>1</v>
      </c>
      <c r="DS23" s="338">
        <v>0</v>
      </c>
      <c r="DT23" s="338">
        <v>3</v>
      </c>
      <c r="DU23" s="338">
        <v>2</v>
      </c>
      <c r="DV23" s="338">
        <v>1</v>
      </c>
      <c r="DW23" s="338">
        <v>2</v>
      </c>
      <c r="DX23" s="338">
        <v>2</v>
      </c>
      <c r="DY23" s="338">
        <v>2</v>
      </c>
      <c r="DZ23" s="338">
        <v>0</v>
      </c>
      <c r="EA23" s="338">
        <v>0</v>
      </c>
      <c r="EB23" s="338">
        <v>1</v>
      </c>
      <c r="EC23" s="338">
        <v>0</v>
      </c>
      <c r="ED23" s="338">
        <v>0</v>
      </c>
      <c r="EE23" s="338">
        <v>0</v>
      </c>
      <c r="EF23" s="338">
        <v>0</v>
      </c>
      <c r="EG23" s="338">
        <v>0</v>
      </c>
      <c r="EH23" s="338">
        <v>0</v>
      </c>
      <c r="EI23" s="338">
        <v>1</v>
      </c>
      <c r="EJ23" s="338">
        <v>1</v>
      </c>
      <c r="EK23" s="338">
        <v>2</v>
      </c>
      <c r="EL23" s="338">
        <v>3</v>
      </c>
      <c r="EM23" s="338">
        <v>0</v>
      </c>
      <c r="EN23" s="338">
        <v>0</v>
      </c>
      <c r="EO23" s="338">
        <v>1</v>
      </c>
      <c r="EP23" s="338">
        <v>0</v>
      </c>
      <c r="EQ23" s="338">
        <v>0</v>
      </c>
      <c r="ER23" s="338">
        <v>1</v>
      </c>
      <c r="ES23" s="338">
        <v>1</v>
      </c>
    </row>
    <row r="24" spans="1:149" s="20" customFormat="1" ht="15.75" x14ac:dyDescent="0.25">
      <c r="A24" s="170"/>
      <c r="B24" s="94" t="s">
        <v>7</v>
      </c>
      <c r="C24" s="512">
        <v>671</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0">
        <v>0</v>
      </c>
      <c r="BP24" s="310">
        <v>0</v>
      </c>
      <c r="BQ24" s="325">
        <v>0</v>
      </c>
      <c r="BR24" s="325">
        <v>0</v>
      </c>
      <c r="BS24" s="325">
        <v>0</v>
      </c>
      <c r="BT24" s="325">
        <v>0</v>
      </c>
      <c r="BU24" s="325">
        <v>0</v>
      </c>
      <c r="BV24" s="325">
        <v>0</v>
      </c>
      <c r="BW24" s="331">
        <v>4</v>
      </c>
      <c r="BX24" s="338">
        <v>5</v>
      </c>
      <c r="BY24" s="338">
        <v>3</v>
      </c>
      <c r="BZ24" s="338">
        <v>4</v>
      </c>
      <c r="CA24" s="338">
        <v>5</v>
      </c>
      <c r="CB24" s="338">
        <v>10</v>
      </c>
      <c r="CC24" s="338">
        <v>5</v>
      </c>
      <c r="CD24" s="338">
        <v>11</v>
      </c>
      <c r="CE24" s="338">
        <v>7</v>
      </c>
      <c r="CF24" s="338">
        <v>6</v>
      </c>
      <c r="CG24" s="338">
        <v>3</v>
      </c>
      <c r="CH24" s="338">
        <v>4</v>
      </c>
      <c r="CI24" s="338">
        <v>2</v>
      </c>
      <c r="CJ24" s="338">
        <v>3</v>
      </c>
      <c r="CK24" s="338">
        <v>6</v>
      </c>
      <c r="CL24" s="338">
        <v>5</v>
      </c>
      <c r="CM24" s="338">
        <v>8</v>
      </c>
      <c r="CN24" s="338">
        <v>11</v>
      </c>
      <c r="CO24" s="338">
        <v>3</v>
      </c>
      <c r="CP24" s="338">
        <v>8</v>
      </c>
      <c r="CQ24" s="338">
        <v>7</v>
      </c>
      <c r="CR24" s="338">
        <v>4</v>
      </c>
      <c r="CS24" s="338">
        <v>2</v>
      </c>
      <c r="CT24" s="338">
        <v>2</v>
      </c>
      <c r="CU24" s="338">
        <v>6</v>
      </c>
      <c r="CV24" s="338">
        <v>3</v>
      </c>
      <c r="CW24" s="338">
        <v>2</v>
      </c>
      <c r="CX24" s="338">
        <v>5</v>
      </c>
      <c r="CY24" s="338">
        <v>6</v>
      </c>
      <c r="CZ24" s="338">
        <v>4</v>
      </c>
      <c r="DA24" s="338">
        <v>3</v>
      </c>
      <c r="DB24" s="338">
        <v>4</v>
      </c>
      <c r="DC24" s="338">
        <v>3</v>
      </c>
      <c r="DD24" s="338">
        <v>3</v>
      </c>
      <c r="DE24" s="338">
        <v>4</v>
      </c>
      <c r="DF24" s="338">
        <v>4</v>
      </c>
      <c r="DG24" s="338">
        <v>3</v>
      </c>
      <c r="DH24" s="338">
        <v>2</v>
      </c>
      <c r="DI24" s="338">
        <v>3</v>
      </c>
      <c r="DJ24" s="338">
        <v>4</v>
      </c>
      <c r="DK24" s="338">
        <v>1</v>
      </c>
      <c r="DL24" s="338">
        <v>1</v>
      </c>
      <c r="DM24" s="338">
        <v>2</v>
      </c>
      <c r="DN24" s="338">
        <v>1</v>
      </c>
      <c r="DO24" s="338">
        <v>0</v>
      </c>
      <c r="DP24" s="338">
        <v>1</v>
      </c>
      <c r="DQ24" s="338">
        <v>0</v>
      </c>
      <c r="DR24" s="338">
        <v>0</v>
      </c>
      <c r="DS24" s="338">
        <v>5</v>
      </c>
      <c r="DT24" s="338">
        <v>2</v>
      </c>
      <c r="DU24" s="338">
        <v>2</v>
      </c>
      <c r="DV24" s="338">
        <v>4</v>
      </c>
      <c r="DW24" s="338">
        <v>3</v>
      </c>
      <c r="DX24" s="338">
        <v>3</v>
      </c>
      <c r="DY24" s="338">
        <v>3</v>
      </c>
      <c r="DZ24" s="338">
        <v>3</v>
      </c>
      <c r="EA24" s="338">
        <v>0</v>
      </c>
      <c r="EB24" s="338">
        <v>0</v>
      </c>
      <c r="EC24" s="338">
        <v>0</v>
      </c>
      <c r="ED24" s="338">
        <v>1</v>
      </c>
      <c r="EE24" s="338">
        <v>0</v>
      </c>
      <c r="EF24" s="338">
        <v>2</v>
      </c>
      <c r="EG24" s="338">
        <v>1</v>
      </c>
      <c r="EH24" s="338">
        <v>0</v>
      </c>
      <c r="EI24" s="338">
        <v>0</v>
      </c>
      <c r="EJ24" s="338">
        <v>2</v>
      </c>
      <c r="EK24" s="338">
        <v>2</v>
      </c>
      <c r="EL24" s="338">
        <v>1</v>
      </c>
      <c r="EM24" s="338">
        <v>2</v>
      </c>
      <c r="EN24" s="338">
        <v>2</v>
      </c>
      <c r="EO24" s="338">
        <v>2</v>
      </c>
      <c r="EP24" s="338">
        <v>2</v>
      </c>
      <c r="EQ24" s="338">
        <v>0</v>
      </c>
      <c r="ER24" s="338">
        <v>1</v>
      </c>
      <c r="ES24" s="338">
        <v>0</v>
      </c>
    </row>
    <row r="25" spans="1:149" s="20" customFormat="1" ht="15.75" x14ac:dyDescent="0.25">
      <c r="A25" s="170"/>
      <c r="B25" s="94" t="s">
        <v>8</v>
      </c>
      <c r="C25" s="512">
        <v>1165</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0">
        <v>0</v>
      </c>
      <c r="BP25" s="310">
        <v>1</v>
      </c>
      <c r="BQ25" s="325">
        <v>0</v>
      </c>
      <c r="BR25" s="325">
        <v>0</v>
      </c>
      <c r="BS25" s="325">
        <v>0</v>
      </c>
      <c r="BT25" s="325">
        <v>0</v>
      </c>
      <c r="BU25" s="325">
        <v>0</v>
      </c>
      <c r="BV25" s="325">
        <v>1</v>
      </c>
      <c r="BW25" s="331">
        <v>5</v>
      </c>
      <c r="BX25" s="338">
        <v>6</v>
      </c>
      <c r="BY25" s="338">
        <v>7</v>
      </c>
      <c r="BZ25" s="338">
        <v>6</v>
      </c>
      <c r="CA25" s="338">
        <v>12</v>
      </c>
      <c r="CB25" s="338">
        <v>5</v>
      </c>
      <c r="CC25" s="338">
        <v>9</v>
      </c>
      <c r="CD25" s="338">
        <v>13</v>
      </c>
      <c r="CE25" s="338">
        <v>9</v>
      </c>
      <c r="CF25" s="338">
        <v>9</v>
      </c>
      <c r="CG25" s="338">
        <v>8</v>
      </c>
      <c r="CH25" s="338">
        <v>4</v>
      </c>
      <c r="CI25" s="338">
        <v>11</v>
      </c>
      <c r="CJ25" s="338">
        <v>10</v>
      </c>
      <c r="CK25" s="338">
        <v>12</v>
      </c>
      <c r="CL25" s="338">
        <v>10</v>
      </c>
      <c r="CM25" s="338">
        <v>5</v>
      </c>
      <c r="CN25" s="338">
        <v>10</v>
      </c>
      <c r="CO25" s="338">
        <v>4</v>
      </c>
      <c r="CP25" s="338">
        <v>4</v>
      </c>
      <c r="CQ25" s="338">
        <v>5</v>
      </c>
      <c r="CR25" s="338">
        <v>8</v>
      </c>
      <c r="CS25" s="338">
        <v>2</v>
      </c>
      <c r="CT25" s="338">
        <v>3</v>
      </c>
      <c r="CU25" s="338">
        <v>12</v>
      </c>
      <c r="CV25" s="338">
        <v>9</v>
      </c>
      <c r="CW25" s="338">
        <v>10</v>
      </c>
      <c r="CX25" s="338">
        <v>9</v>
      </c>
      <c r="CY25" s="338">
        <v>12</v>
      </c>
      <c r="CZ25" s="338">
        <v>8</v>
      </c>
      <c r="DA25" s="338">
        <v>8</v>
      </c>
      <c r="DB25" s="338">
        <v>8</v>
      </c>
      <c r="DC25" s="338">
        <v>7</v>
      </c>
      <c r="DD25" s="338">
        <v>7</v>
      </c>
      <c r="DE25" s="338">
        <v>9</v>
      </c>
      <c r="DF25" s="338">
        <v>11</v>
      </c>
      <c r="DG25" s="338">
        <v>11</v>
      </c>
      <c r="DH25" s="338">
        <v>3</v>
      </c>
      <c r="DI25" s="338">
        <v>7</v>
      </c>
      <c r="DJ25" s="338">
        <v>9</v>
      </c>
      <c r="DK25" s="338">
        <v>5</v>
      </c>
      <c r="DL25" s="338">
        <v>8</v>
      </c>
      <c r="DM25" s="338">
        <v>5</v>
      </c>
      <c r="DN25" s="338">
        <v>7</v>
      </c>
      <c r="DO25" s="338">
        <v>3</v>
      </c>
      <c r="DP25" s="338">
        <v>3</v>
      </c>
      <c r="DQ25" s="338">
        <v>2</v>
      </c>
      <c r="DR25" s="338">
        <v>5</v>
      </c>
      <c r="DS25" s="338">
        <v>5</v>
      </c>
      <c r="DT25" s="338">
        <v>4</v>
      </c>
      <c r="DU25" s="338">
        <v>2</v>
      </c>
      <c r="DV25" s="338">
        <v>3</v>
      </c>
      <c r="DW25" s="338">
        <v>6</v>
      </c>
      <c r="DX25" s="338">
        <v>5</v>
      </c>
      <c r="DY25" s="338">
        <v>3</v>
      </c>
      <c r="DZ25" s="338">
        <v>1</v>
      </c>
      <c r="EA25" s="338">
        <v>3</v>
      </c>
      <c r="EB25" s="338">
        <v>2</v>
      </c>
      <c r="EC25" s="338">
        <v>1</v>
      </c>
      <c r="ED25" s="338">
        <v>3</v>
      </c>
      <c r="EE25" s="338">
        <v>2</v>
      </c>
      <c r="EF25" s="338">
        <v>2</v>
      </c>
      <c r="EG25" s="338">
        <v>5</v>
      </c>
      <c r="EH25" s="338">
        <v>3</v>
      </c>
      <c r="EI25" s="338">
        <v>3</v>
      </c>
      <c r="EJ25" s="338">
        <v>1</v>
      </c>
      <c r="EK25" s="338">
        <v>4</v>
      </c>
      <c r="EL25" s="338">
        <v>3</v>
      </c>
      <c r="EM25" s="338">
        <v>4</v>
      </c>
      <c r="EN25" s="338">
        <v>3</v>
      </c>
      <c r="EO25" s="338">
        <v>4</v>
      </c>
      <c r="EP25" s="338">
        <v>3</v>
      </c>
      <c r="EQ25" s="338">
        <v>1</v>
      </c>
      <c r="ER25" s="338">
        <v>4</v>
      </c>
      <c r="ES25" s="338">
        <v>3</v>
      </c>
    </row>
    <row r="26" spans="1:149"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49"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49"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49"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49" x14ac:dyDescent="0.2"/>
    <row r="31" spans="1:149" x14ac:dyDescent="0.2"/>
    <row r="32" spans="1:149" x14ac:dyDescent="0.2"/>
    <row r="33" x14ac:dyDescent="0.2"/>
    <row r="34" x14ac:dyDescent="0.2"/>
    <row r="35" x14ac:dyDescent="0.2"/>
    <row r="36" x14ac:dyDescent="0.2"/>
    <row r="37" x14ac:dyDescent="0.2"/>
    <row r="38" x14ac:dyDescent="0.2"/>
    <row r="39" x14ac:dyDescent="0.2"/>
    <row r="40" x14ac:dyDescent="0.2"/>
    <row r="41" x14ac:dyDescent="0.2"/>
  </sheetData>
  <phoneticPr fontId="72" type="noConversion"/>
  <hyperlinks>
    <hyperlink ref="CC1" location="Contents!A1" display="Contents" xr:uid="{00000000-0004-0000-0700-000000000000}"/>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CADCF2"/>
  </sheetPr>
  <dimension ref="A1:P173"/>
  <sheetViews>
    <sheetView showGridLines="0" zoomScale="90" zoomScaleNormal="90" workbookViewId="0">
      <pane ySplit="4" topLeftCell="A139"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5"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2">
        <v>1</v>
      </c>
      <c r="D64" s="282" t="s">
        <v>29</v>
      </c>
      <c r="E64" s="282" t="s">
        <v>29</v>
      </c>
      <c r="F64" s="282" t="s">
        <v>29</v>
      </c>
      <c r="G64" s="282">
        <v>1</v>
      </c>
      <c r="H64" s="282" t="s">
        <v>29</v>
      </c>
      <c r="I64" s="282" t="s">
        <v>29</v>
      </c>
      <c r="J64" s="282" t="s">
        <v>29</v>
      </c>
      <c r="K64" s="282" t="s">
        <v>29</v>
      </c>
      <c r="L64" s="282" t="s">
        <v>29</v>
      </c>
      <c r="M64" s="282">
        <v>1</v>
      </c>
      <c r="N64" s="283">
        <v>3</v>
      </c>
      <c r="O64" s="12"/>
    </row>
    <row r="65" spans="1:15" s="38" customFormat="1" ht="15.75" x14ac:dyDescent="0.25">
      <c r="A65" s="68">
        <v>19</v>
      </c>
      <c r="B65" s="64">
        <v>44330</v>
      </c>
      <c r="C65" s="282">
        <v>1</v>
      </c>
      <c r="D65" s="282" t="s">
        <v>29</v>
      </c>
      <c r="E65" s="282" t="s">
        <v>29</v>
      </c>
      <c r="F65" s="282">
        <v>4</v>
      </c>
      <c r="G65" s="282" t="s">
        <v>29</v>
      </c>
      <c r="H65" s="282" t="s">
        <v>29</v>
      </c>
      <c r="I65" s="282" t="s">
        <v>29</v>
      </c>
      <c r="J65" s="282">
        <v>1</v>
      </c>
      <c r="K65" s="282">
        <v>1</v>
      </c>
      <c r="L65" s="282" t="s">
        <v>29</v>
      </c>
      <c r="M65" s="282" t="s">
        <v>29</v>
      </c>
      <c r="N65" s="283">
        <v>7</v>
      </c>
      <c r="O65" s="12"/>
    </row>
    <row r="66" spans="1:15" s="38" customFormat="1" ht="15.75" x14ac:dyDescent="0.25">
      <c r="A66" s="68">
        <v>20</v>
      </c>
      <c r="B66" s="64">
        <v>44337</v>
      </c>
      <c r="C66" s="282">
        <v>1</v>
      </c>
      <c r="D66" s="282" t="s">
        <v>29</v>
      </c>
      <c r="E66" s="282" t="s">
        <v>29</v>
      </c>
      <c r="F66" s="282" t="s">
        <v>29</v>
      </c>
      <c r="G66" s="282" t="s">
        <v>29</v>
      </c>
      <c r="H66" s="282">
        <v>1</v>
      </c>
      <c r="I66" s="282" t="s">
        <v>29</v>
      </c>
      <c r="J66" s="282" t="s">
        <v>29</v>
      </c>
      <c r="K66" s="282">
        <v>1</v>
      </c>
      <c r="L66" s="282">
        <v>1</v>
      </c>
      <c r="M66" s="282" t="s">
        <v>29</v>
      </c>
      <c r="N66" s="283">
        <v>4</v>
      </c>
      <c r="O66" s="12"/>
    </row>
    <row r="67" spans="1:15" s="38" customFormat="1" ht="15.75" x14ac:dyDescent="0.25">
      <c r="A67" s="68">
        <v>21</v>
      </c>
      <c r="B67" s="64">
        <v>44344</v>
      </c>
      <c r="C67" s="282" t="s">
        <v>29</v>
      </c>
      <c r="D67" s="282" t="s">
        <v>29</v>
      </c>
      <c r="E67" s="282" t="s">
        <v>29</v>
      </c>
      <c r="F67" s="282" t="s">
        <v>29</v>
      </c>
      <c r="G67" s="282">
        <v>1</v>
      </c>
      <c r="H67" s="282">
        <v>1</v>
      </c>
      <c r="I67" s="282" t="s">
        <v>29</v>
      </c>
      <c r="J67" s="282" t="s">
        <v>29</v>
      </c>
      <c r="K67" s="282" t="s">
        <v>29</v>
      </c>
      <c r="L67" s="282">
        <v>1</v>
      </c>
      <c r="M67" s="282" t="s">
        <v>29</v>
      </c>
      <c r="N67" s="283">
        <v>3</v>
      </c>
      <c r="O67" s="12"/>
    </row>
    <row r="68" spans="1:15" s="38" customFormat="1" ht="15.75" x14ac:dyDescent="0.25">
      <c r="A68" s="68">
        <v>22</v>
      </c>
      <c r="B68" s="64">
        <v>44351</v>
      </c>
      <c r="C68" s="282" t="s">
        <v>29</v>
      </c>
      <c r="D68" s="282" t="s">
        <v>29</v>
      </c>
      <c r="E68" s="282" t="s">
        <v>29</v>
      </c>
      <c r="F68" s="282" t="s">
        <v>29</v>
      </c>
      <c r="G68" s="282" t="s">
        <v>29</v>
      </c>
      <c r="H68" s="282" t="s">
        <v>29</v>
      </c>
      <c r="I68" s="282" t="s">
        <v>29</v>
      </c>
      <c r="J68" s="282" t="s">
        <v>29</v>
      </c>
      <c r="K68" s="282">
        <v>2</v>
      </c>
      <c r="L68" s="282" t="s">
        <v>29</v>
      </c>
      <c r="M68" s="282" t="s">
        <v>29</v>
      </c>
      <c r="N68" s="283">
        <v>2</v>
      </c>
      <c r="O68" s="12"/>
    </row>
    <row r="69" spans="1:15" s="38" customFormat="1" ht="15.75" x14ac:dyDescent="0.25">
      <c r="A69" s="68">
        <v>23</v>
      </c>
      <c r="B69" s="64">
        <v>44358</v>
      </c>
      <c r="C69" s="282" t="s">
        <v>29</v>
      </c>
      <c r="D69" s="282" t="s">
        <v>29</v>
      </c>
      <c r="E69" s="282" t="s">
        <v>29</v>
      </c>
      <c r="F69" s="282" t="s">
        <v>29</v>
      </c>
      <c r="G69" s="282" t="s">
        <v>29</v>
      </c>
      <c r="H69" s="282" t="s">
        <v>29</v>
      </c>
      <c r="I69" s="282" t="s">
        <v>29</v>
      </c>
      <c r="J69" s="282" t="s">
        <v>29</v>
      </c>
      <c r="K69" s="282">
        <v>1</v>
      </c>
      <c r="L69" s="282" t="s">
        <v>29</v>
      </c>
      <c r="M69" s="282">
        <v>1</v>
      </c>
      <c r="N69" s="283">
        <v>2</v>
      </c>
      <c r="O69" s="12"/>
    </row>
    <row r="70" spans="1:15" s="38" customFormat="1" ht="15.75" x14ac:dyDescent="0.25">
      <c r="A70" s="68">
        <v>24</v>
      </c>
      <c r="B70" s="64">
        <v>44365</v>
      </c>
      <c r="C70" s="282" t="s">
        <v>29</v>
      </c>
      <c r="D70" s="282" t="s">
        <v>29</v>
      </c>
      <c r="E70" s="282" t="s">
        <v>29</v>
      </c>
      <c r="F70" s="282" t="s">
        <v>29</v>
      </c>
      <c r="G70" s="282" t="s">
        <v>29</v>
      </c>
      <c r="H70" s="282" t="s">
        <v>29</v>
      </c>
      <c r="I70" s="282" t="s">
        <v>29</v>
      </c>
      <c r="J70" s="282" t="s">
        <v>29</v>
      </c>
      <c r="K70" s="282" t="s">
        <v>29</v>
      </c>
      <c r="L70" s="282" t="s">
        <v>29</v>
      </c>
      <c r="M70" s="282">
        <v>1</v>
      </c>
      <c r="N70" s="283">
        <v>1</v>
      </c>
      <c r="O70" s="12"/>
    </row>
    <row r="71" spans="1:15" s="38" customFormat="1" ht="15.75" x14ac:dyDescent="0.25">
      <c r="A71" s="68">
        <v>25</v>
      </c>
      <c r="B71" s="64">
        <v>44372</v>
      </c>
      <c r="C71" s="282" t="s">
        <v>29</v>
      </c>
      <c r="D71" s="282" t="s">
        <v>29</v>
      </c>
      <c r="E71" s="282">
        <v>1</v>
      </c>
      <c r="F71" s="282">
        <v>1</v>
      </c>
      <c r="G71" s="282" t="s">
        <v>29</v>
      </c>
      <c r="H71" s="282" t="s">
        <v>29</v>
      </c>
      <c r="I71" s="282" t="s">
        <v>29</v>
      </c>
      <c r="J71" s="282" t="s">
        <v>29</v>
      </c>
      <c r="K71" s="282" t="s">
        <v>29</v>
      </c>
      <c r="L71" s="282" t="s">
        <v>29</v>
      </c>
      <c r="M71" s="282" t="s">
        <v>29</v>
      </c>
      <c r="N71" s="283">
        <v>2</v>
      </c>
      <c r="O71" s="12"/>
    </row>
    <row r="72" spans="1:15" s="38" customFormat="1" ht="15.75" x14ac:dyDescent="0.25">
      <c r="A72" s="68">
        <v>26</v>
      </c>
      <c r="B72" s="64">
        <v>44379</v>
      </c>
      <c r="C72" s="282" t="s">
        <v>29</v>
      </c>
      <c r="D72" s="282" t="s">
        <v>29</v>
      </c>
      <c r="E72" s="282" t="s">
        <v>29</v>
      </c>
      <c r="F72" s="282" t="s">
        <v>29</v>
      </c>
      <c r="G72" s="282" t="s">
        <v>29</v>
      </c>
      <c r="H72" s="282" t="s">
        <v>29</v>
      </c>
      <c r="I72" s="282" t="s">
        <v>29</v>
      </c>
      <c r="J72" s="282" t="s">
        <v>29</v>
      </c>
      <c r="K72" s="282" t="s">
        <v>29</v>
      </c>
      <c r="L72" s="282" t="s">
        <v>29</v>
      </c>
      <c r="M72" s="282">
        <v>1</v>
      </c>
      <c r="N72" s="283">
        <v>1</v>
      </c>
      <c r="O72" s="12"/>
    </row>
    <row r="73" spans="1:15" s="38" customFormat="1" ht="15.75" x14ac:dyDescent="0.25">
      <c r="A73" s="68">
        <v>27</v>
      </c>
      <c r="B73" s="64">
        <v>44386</v>
      </c>
      <c r="C73" s="282" t="s">
        <v>29</v>
      </c>
      <c r="D73" s="282" t="s">
        <v>29</v>
      </c>
      <c r="E73" s="282" t="s">
        <v>29</v>
      </c>
      <c r="F73" s="282">
        <v>1</v>
      </c>
      <c r="G73" s="282">
        <v>1</v>
      </c>
      <c r="H73" s="282">
        <v>1</v>
      </c>
      <c r="I73" s="282" t="s">
        <v>29</v>
      </c>
      <c r="J73" s="282" t="s">
        <v>29</v>
      </c>
      <c r="K73" s="282" t="s">
        <v>29</v>
      </c>
      <c r="L73" s="282" t="s">
        <v>29</v>
      </c>
      <c r="M73" s="282" t="s">
        <v>29</v>
      </c>
      <c r="N73" s="283">
        <v>3</v>
      </c>
      <c r="O73" s="12"/>
    </row>
    <row r="74" spans="1:15" s="38" customFormat="1" ht="15.75" x14ac:dyDescent="0.25">
      <c r="A74" s="68">
        <v>28</v>
      </c>
      <c r="B74" s="64">
        <v>44393</v>
      </c>
      <c r="C74" s="282" t="s">
        <v>29</v>
      </c>
      <c r="D74" s="282" t="s">
        <v>29</v>
      </c>
      <c r="E74" s="282">
        <v>1</v>
      </c>
      <c r="F74" s="282" t="s">
        <v>29</v>
      </c>
      <c r="G74" s="282">
        <v>1</v>
      </c>
      <c r="H74" s="282">
        <v>1</v>
      </c>
      <c r="I74" s="282" t="s">
        <v>29</v>
      </c>
      <c r="J74" s="282" t="s">
        <v>29</v>
      </c>
      <c r="K74" s="282" t="s">
        <v>29</v>
      </c>
      <c r="L74" s="282" t="s">
        <v>29</v>
      </c>
      <c r="M74" s="282" t="s">
        <v>29</v>
      </c>
      <c r="N74" s="283">
        <v>3</v>
      </c>
      <c r="O74" s="12"/>
    </row>
    <row r="75" spans="1:15" s="38" customFormat="1" ht="15.75" x14ac:dyDescent="0.25">
      <c r="A75" s="68">
        <v>29</v>
      </c>
      <c r="B75" s="64">
        <v>44400</v>
      </c>
      <c r="C75" s="282" t="s">
        <v>29</v>
      </c>
      <c r="D75" s="282" t="s">
        <v>29</v>
      </c>
      <c r="E75" s="282">
        <v>3</v>
      </c>
      <c r="F75" s="282">
        <v>1</v>
      </c>
      <c r="G75" s="282">
        <v>1</v>
      </c>
      <c r="H75" s="282">
        <v>1</v>
      </c>
      <c r="I75" s="282" t="s">
        <v>29</v>
      </c>
      <c r="J75" s="282" t="s">
        <v>29</v>
      </c>
      <c r="K75" s="282" t="s">
        <v>29</v>
      </c>
      <c r="L75" s="282">
        <v>2</v>
      </c>
      <c r="M75" s="282">
        <v>1</v>
      </c>
      <c r="N75" s="283">
        <v>9</v>
      </c>
      <c r="O75" s="12"/>
    </row>
    <row r="76" spans="1:15" s="38" customFormat="1" ht="15.75" x14ac:dyDescent="0.25">
      <c r="A76" s="68">
        <v>30</v>
      </c>
      <c r="B76" s="64">
        <v>44407</v>
      </c>
      <c r="C76" s="282">
        <v>1</v>
      </c>
      <c r="D76" s="282" t="s">
        <v>29</v>
      </c>
      <c r="E76" s="282">
        <v>1</v>
      </c>
      <c r="F76" s="282">
        <v>7</v>
      </c>
      <c r="G76" s="282">
        <v>5</v>
      </c>
      <c r="H76" s="282" t="s">
        <v>29</v>
      </c>
      <c r="I76" s="282">
        <v>1</v>
      </c>
      <c r="J76" s="282">
        <v>2</v>
      </c>
      <c r="K76" s="282" t="s">
        <v>29</v>
      </c>
      <c r="L76" s="282" t="s">
        <v>29</v>
      </c>
      <c r="M76" s="282">
        <v>1</v>
      </c>
      <c r="N76" s="283">
        <v>18</v>
      </c>
      <c r="O76" s="12"/>
    </row>
    <row r="77" spans="1:15" s="38" customFormat="1" ht="15.75" x14ac:dyDescent="0.25">
      <c r="A77" s="68">
        <v>31</v>
      </c>
      <c r="B77" s="64">
        <v>44414</v>
      </c>
      <c r="C77" s="282">
        <v>1</v>
      </c>
      <c r="D77" s="282">
        <v>1</v>
      </c>
      <c r="E77" s="282">
        <v>6</v>
      </c>
      <c r="F77" s="282">
        <v>13</v>
      </c>
      <c r="G77" s="282">
        <v>2</v>
      </c>
      <c r="H77" s="282">
        <v>1</v>
      </c>
      <c r="I77" s="282">
        <v>3</v>
      </c>
      <c r="J77" s="282">
        <v>2</v>
      </c>
      <c r="K77" s="282">
        <v>1</v>
      </c>
      <c r="L77" s="282" t="s">
        <v>29</v>
      </c>
      <c r="M77" s="282">
        <v>1</v>
      </c>
      <c r="N77" s="283">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2">
        <v>1</v>
      </c>
      <c r="D79" s="282">
        <v>2</v>
      </c>
      <c r="E79" s="282">
        <v>5</v>
      </c>
      <c r="F79" s="282">
        <v>12</v>
      </c>
      <c r="G79" s="282">
        <v>5</v>
      </c>
      <c r="H79" s="282">
        <v>6</v>
      </c>
      <c r="I79" s="282" t="s">
        <v>29</v>
      </c>
      <c r="J79" s="282">
        <v>4</v>
      </c>
      <c r="K79" s="282">
        <v>5</v>
      </c>
      <c r="L79" s="282">
        <v>1</v>
      </c>
      <c r="M79" s="282">
        <v>2</v>
      </c>
      <c r="N79" s="283">
        <v>43</v>
      </c>
      <c r="O79" s="12"/>
    </row>
    <row r="80" spans="1:15" s="38" customFormat="1" ht="15.75" x14ac:dyDescent="0.25">
      <c r="A80" s="68">
        <v>34</v>
      </c>
      <c r="B80" s="64">
        <v>44435</v>
      </c>
      <c r="C80" s="282">
        <v>3</v>
      </c>
      <c r="D80" s="282">
        <v>4</v>
      </c>
      <c r="E80" s="282">
        <v>10</v>
      </c>
      <c r="F80" s="282">
        <v>12</v>
      </c>
      <c r="G80" s="282">
        <v>5</v>
      </c>
      <c r="H80" s="282">
        <v>1</v>
      </c>
      <c r="I80" s="282">
        <v>2</v>
      </c>
      <c r="J80" s="282">
        <v>5</v>
      </c>
      <c r="K80" s="282">
        <v>4</v>
      </c>
      <c r="L80" s="282">
        <v>4</v>
      </c>
      <c r="M80" s="282">
        <v>3</v>
      </c>
      <c r="N80" s="283">
        <v>53</v>
      </c>
      <c r="O80" s="12"/>
    </row>
    <row r="81" spans="1:15" s="38" customFormat="1" ht="15.75" x14ac:dyDescent="0.25">
      <c r="A81" s="68">
        <v>35</v>
      </c>
      <c r="B81" s="64">
        <v>44442</v>
      </c>
      <c r="C81" s="282">
        <v>1</v>
      </c>
      <c r="D81" s="282">
        <v>5</v>
      </c>
      <c r="E81" s="282">
        <v>11</v>
      </c>
      <c r="F81" s="282">
        <v>13</v>
      </c>
      <c r="G81" s="282">
        <v>5</v>
      </c>
      <c r="H81" s="282">
        <v>5</v>
      </c>
      <c r="I81" s="282">
        <v>5</v>
      </c>
      <c r="J81" s="282">
        <v>4</v>
      </c>
      <c r="K81" s="282">
        <v>4</v>
      </c>
      <c r="L81" s="282">
        <v>3</v>
      </c>
      <c r="M81" s="282">
        <v>8</v>
      </c>
      <c r="N81" s="283">
        <v>64</v>
      </c>
      <c r="O81" s="12"/>
    </row>
    <row r="82" spans="1:15" s="38" customFormat="1" ht="15.75" x14ac:dyDescent="0.25">
      <c r="A82" s="68">
        <v>36</v>
      </c>
      <c r="B82" s="64">
        <v>44449</v>
      </c>
      <c r="C82" s="282">
        <v>4</v>
      </c>
      <c r="D82" s="282">
        <v>2</v>
      </c>
      <c r="E82" s="282">
        <v>10</v>
      </c>
      <c r="F82" s="282">
        <v>9</v>
      </c>
      <c r="G82" s="282">
        <v>4</v>
      </c>
      <c r="H82" s="282">
        <v>5</v>
      </c>
      <c r="I82" s="282">
        <v>7</v>
      </c>
      <c r="J82" s="282">
        <v>8</v>
      </c>
      <c r="K82" s="282">
        <v>3</v>
      </c>
      <c r="L82" s="282">
        <v>5</v>
      </c>
      <c r="M82" s="282">
        <v>4</v>
      </c>
      <c r="N82" s="283">
        <v>61</v>
      </c>
      <c r="O82" s="12"/>
    </row>
    <row r="83" spans="1:15" s="38" customFormat="1" ht="15.75" x14ac:dyDescent="0.25">
      <c r="A83" s="332">
        <v>37</v>
      </c>
      <c r="B83" s="64">
        <v>44456</v>
      </c>
      <c r="C83" s="342">
        <v>6</v>
      </c>
      <c r="D83" s="342">
        <v>6</v>
      </c>
      <c r="E83" s="342">
        <v>8</v>
      </c>
      <c r="F83" s="342">
        <v>8</v>
      </c>
      <c r="G83" s="342">
        <v>6</v>
      </c>
      <c r="H83" s="342">
        <v>3</v>
      </c>
      <c r="I83" s="342">
        <v>9</v>
      </c>
      <c r="J83" s="342">
        <v>2</v>
      </c>
      <c r="K83" s="342">
        <v>2</v>
      </c>
      <c r="L83" s="342">
        <v>10</v>
      </c>
      <c r="M83" s="342">
        <v>3</v>
      </c>
      <c r="N83" s="343">
        <v>63</v>
      </c>
      <c r="O83" s="12"/>
    </row>
    <row r="84" spans="1:15" s="38" customFormat="1" ht="15.75" x14ac:dyDescent="0.25">
      <c r="A84" s="332">
        <v>38</v>
      </c>
      <c r="B84" s="348">
        <v>44463</v>
      </c>
      <c r="C84" s="342">
        <v>4</v>
      </c>
      <c r="D84" s="342">
        <v>2</v>
      </c>
      <c r="E84" s="342">
        <v>6</v>
      </c>
      <c r="F84" s="342">
        <v>12</v>
      </c>
      <c r="G84" s="342">
        <v>6</v>
      </c>
      <c r="H84" s="342">
        <v>3</v>
      </c>
      <c r="I84" s="342">
        <v>2</v>
      </c>
      <c r="J84" s="342">
        <v>6</v>
      </c>
      <c r="K84" s="342">
        <v>4</v>
      </c>
      <c r="L84" s="342">
        <v>7</v>
      </c>
      <c r="M84" s="342">
        <v>3</v>
      </c>
      <c r="N84" s="343">
        <v>55</v>
      </c>
      <c r="O84" s="12"/>
    </row>
    <row r="85" spans="1:15" s="38" customFormat="1" ht="15.75" x14ac:dyDescent="0.25">
      <c r="A85" s="332">
        <v>39</v>
      </c>
      <c r="B85" s="348">
        <v>44470</v>
      </c>
      <c r="C85" s="342">
        <v>2</v>
      </c>
      <c r="D85" s="342">
        <v>6</v>
      </c>
      <c r="E85" s="342">
        <v>7</v>
      </c>
      <c r="F85" s="342">
        <v>11</v>
      </c>
      <c r="G85" s="342">
        <v>3</v>
      </c>
      <c r="H85" s="342">
        <v>4</v>
      </c>
      <c r="I85" s="342">
        <v>3</v>
      </c>
      <c r="J85" s="342">
        <v>5</v>
      </c>
      <c r="K85" s="342">
        <v>2</v>
      </c>
      <c r="L85" s="342">
        <v>3</v>
      </c>
      <c r="M85" s="342">
        <v>2</v>
      </c>
      <c r="N85" s="343">
        <v>48</v>
      </c>
      <c r="O85" s="12"/>
    </row>
    <row r="86" spans="1:15" s="38" customFormat="1" ht="15.75" x14ac:dyDescent="0.25">
      <c r="A86" s="332">
        <v>40</v>
      </c>
      <c r="B86" s="348">
        <v>44477</v>
      </c>
      <c r="C86" s="282">
        <v>3</v>
      </c>
      <c r="D86" s="282">
        <v>2</v>
      </c>
      <c r="E86" s="282">
        <v>4</v>
      </c>
      <c r="F86" s="282">
        <v>6</v>
      </c>
      <c r="G86" s="282">
        <v>0</v>
      </c>
      <c r="H86" s="282">
        <v>2</v>
      </c>
      <c r="I86" s="282">
        <v>1</v>
      </c>
      <c r="J86" s="282">
        <v>5</v>
      </c>
      <c r="K86" s="282">
        <v>2</v>
      </c>
      <c r="L86" s="282">
        <v>1</v>
      </c>
      <c r="M86" s="282">
        <v>2</v>
      </c>
      <c r="N86" s="283">
        <v>28</v>
      </c>
      <c r="O86" s="12"/>
    </row>
    <row r="87" spans="1:15" s="38" customFormat="1" ht="15.75" x14ac:dyDescent="0.25">
      <c r="A87" s="351">
        <v>41</v>
      </c>
      <c r="B87" s="348">
        <v>44484</v>
      </c>
      <c r="C87" s="357">
        <v>3</v>
      </c>
      <c r="D87" s="357">
        <v>5</v>
      </c>
      <c r="E87" s="357">
        <v>3</v>
      </c>
      <c r="F87" s="357">
        <v>10</v>
      </c>
      <c r="G87" s="357">
        <v>1</v>
      </c>
      <c r="H87" s="357">
        <v>4</v>
      </c>
      <c r="I87" s="357">
        <v>2</v>
      </c>
      <c r="J87" s="357">
        <v>4</v>
      </c>
      <c r="K87" s="357">
        <v>0</v>
      </c>
      <c r="L87" s="357">
        <v>3</v>
      </c>
      <c r="M87" s="357">
        <v>3</v>
      </c>
      <c r="N87" s="358">
        <v>38</v>
      </c>
      <c r="O87" s="12"/>
    </row>
    <row r="88" spans="1:15" s="38" customFormat="1" ht="15.75" x14ac:dyDescent="0.25">
      <c r="A88" s="351">
        <v>42</v>
      </c>
      <c r="B88" s="348">
        <v>44491</v>
      </c>
      <c r="C88" s="356">
        <v>1</v>
      </c>
      <c r="D88" s="356">
        <v>6</v>
      </c>
      <c r="E88" s="356">
        <v>8</v>
      </c>
      <c r="F88" s="356">
        <v>11</v>
      </c>
      <c r="G88" s="356">
        <v>7</v>
      </c>
      <c r="H88" s="356">
        <v>2</v>
      </c>
      <c r="I88" s="356">
        <v>2</v>
      </c>
      <c r="J88" s="356">
        <v>6</v>
      </c>
      <c r="K88" s="356">
        <v>3</v>
      </c>
      <c r="L88" s="356">
        <v>3</v>
      </c>
      <c r="M88" s="356">
        <v>3</v>
      </c>
      <c r="N88" s="367">
        <v>52</v>
      </c>
      <c r="O88" s="12"/>
    </row>
    <row r="89" spans="1:15" s="38" customFormat="1" ht="15.75" x14ac:dyDescent="0.25">
      <c r="A89" s="351">
        <v>43</v>
      </c>
      <c r="B89" s="348">
        <v>44498</v>
      </c>
      <c r="C89" s="356">
        <v>4</v>
      </c>
      <c r="D89" s="356">
        <v>8</v>
      </c>
      <c r="E89" s="356">
        <v>7</v>
      </c>
      <c r="F89" s="356">
        <v>13</v>
      </c>
      <c r="G89" s="356">
        <v>2</v>
      </c>
      <c r="H89" s="356">
        <v>1</v>
      </c>
      <c r="I89" s="356">
        <v>1</v>
      </c>
      <c r="J89" s="356">
        <v>6</v>
      </c>
      <c r="K89" s="356">
        <v>0</v>
      </c>
      <c r="L89" s="356">
        <v>2</v>
      </c>
      <c r="M89" s="356">
        <v>6</v>
      </c>
      <c r="N89" s="367">
        <v>50</v>
      </c>
      <c r="O89" s="12"/>
    </row>
    <row r="90" spans="1:15" s="38" customFormat="1" ht="15.75" x14ac:dyDescent="0.25">
      <c r="A90" s="351">
        <v>44</v>
      </c>
      <c r="B90" s="348">
        <v>44505</v>
      </c>
      <c r="C90" s="357">
        <v>10</v>
      </c>
      <c r="D90" s="357">
        <v>6</v>
      </c>
      <c r="E90" s="357">
        <v>6</v>
      </c>
      <c r="F90" s="357">
        <v>11</v>
      </c>
      <c r="G90" s="357">
        <v>3</v>
      </c>
      <c r="H90" s="357">
        <v>1</v>
      </c>
      <c r="I90" s="357">
        <v>5</v>
      </c>
      <c r="J90" s="357">
        <v>8</v>
      </c>
      <c r="K90" s="357">
        <v>1</v>
      </c>
      <c r="L90" s="357">
        <v>4</v>
      </c>
      <c r="M90" s="357">
        <v>4</v>
      </c>
      <c r="N90" s="358">
        <v>59</v>
      </c>
      <c r="O90" s="12"/>
    </row>
    <row r="91" spans="1:15" s="38" customFormat="1" ht="15.75" x14ac:dyDescent="0.25">
      <c r="A91" s="351">
        <v>45</v>
      </c>
      <c r="B91" s="348">
        <v>44512</v>
      </c>
      <c r="C91" s="356">
        <v>5</v>
      </c>
      <c r="D91" s="356">
        <v>5</v>
      </c>
      <c r="E91" s="356">
        <v>6</v>
      </c>
      <c r="F91" s="356">
        <v>12</v>
      </c>
      <c r="G91" s="356">
        <v>8</v>
      </c>
      <c r="H91" s="356">
        <v>4</v>
      </c>
      <c r="I91" s="356">
        <v>1</v>
      </c>
      <c r="J91" s="356">
        <v>9</v>
      </c>
      <c r="K91" s="356">
        <v>3</v>
      </c>
      <c r="L91" s="356">
        <v>4</v>
      </c>
      <c r="M91" s="356">
        <v>5</v>
      </c>
      <c r="N91" s="367">
        <v>62</v>
      </c>
      <c r="O91" s="12"/>
    </row>
    <row r="92" spans="1:15" s="38" customFormat="1" ht="15.75" x14ac:dyDescent="0.25">
      <c r="A92" s="351">
        <v>46</v>
      </c>
      <c r="B92" s="348">
        <v>44519</v>
      </c>
      <c r="C92" s="356">
        <v>5</v>
      </c>
      <c r="D92" s="356">
        <v>6</v>
      </c>
      <c r="E92" s="356">
        <v>3</v>
      </c>
      <c r="F92" s="356">
        <v>4</v>
      </c>
      <c r="G92" s="356">
        <v>4</v>
      </c>
      <c r="H92" s="356">
        <v>5</v>
      </c>
      <c r="I92" s="356">
        <v>2</v>
      </c>
      <c r="J92" s="356">
        <v>3</v>
      </c>
      <c r="K92" s="356">
        <v>2</v>
      </c>
      <c r="L92" s="356">
        <v>4</v>
      </c>
      <c r="M92" s="356">
        <v>4</v>
      </c>
      <c r="N92" s="367">
        <v>42</v>
      </c>
      <c r="O92" s="12"/>
    </row>
    <row r="93" spans="1:15" s="38" customFormat="1" ht="15.75" x14ac:dyDescent="0.25">
      <c r="A93" s="377">
        <v>47</v>
      </c>
      <c r="B93" s="348">
        <v>44526</v>
      </c>
      <c r="C93" s="356">
        <v>4</v>
      </c>
      <c r="D93" s="356">
        <v>8</v>
      </c>
      <c r="E93" s="356">
        <v>12</v>
      </c>
      <c r="F93" s="356">
        <v>9</v>
      </c>
      <c r="G93" s="356">
        <v>7</v>
      </c>
      <c r="H93" s="356">
        <v>3</v>
      </c>
      <c r="I93" s="356">
        <v>3</v>
      </c>
      <c r="J93" s="356">
        <v>1</v>
      </c>
      <c r="K93" s="356">
        <v>4</v>
      </c>
      <c r="L93" s="356">
        <v>9</v>
      </c>
      <c r="M93" s="356">
        <v>5</v>
      </c>
      <c r="N93" s="367">
        <v>65</v>
      </c>
      <c r="O93" s="12"/>
    </row>
    <row r="94" spans="1:15" s="38" customFormat="1" ht="15.75" x14ac:dyDescent="0.25">
      <c r="A94" s="377">
        <v>48</v>
      </c>
      <c r="B94" s="348">
        <v>44533</v>
      </c>
      <c r="C94" s="356">
        <v>5</v>
      </c>
      <c r="D94" s="356">
        <v>5</v>
      </c>
      <c r="E94" s="356">
        <v>3</v>
      </c>
      <c r="F94" s="356">
        <v>2</v>
      </c>
      <c r="G94" s="356">
        <v>1</v>
      </c>
      <c r="H94" s="356">
        <v>2</v>
      </c>
      <c r="I94" s="356">
        <v>0</v>
      </c>
      <c r="J94" s="356">
        <v>1</v>
      </c>
      <c r="K94" s="356">
        <v>4</v>
      </c>
      <c r="L94" s="356">
        <v>3</v>
      </c>
      <c r="M94" s="356">
        <v>3</v>
      </c>
      <c r="N94" s="367">
        <v>29</v>
      </c>
      <c r="O94" s="12"/>
    </row>
    <row r="95" spans="1:15" s="38" customFormat="1" ht="15.75" x14ac:dyDescent="0.25">
      <c r="A95" s="377">
        <v>49</v>
      </c>
      <c r="B95" s="348">
        <v>44540</v>
      </c>
      <c r="C95" s="356">
        <v>5</v>
      </c>
      <c r="D95" s="356">
        <v>3</v>
      </c>
      <c r="E95" s="356">
        <v>4</v>
      </c>
      <c r="F95" s="356">
        <v>10</v>
      </c>
      <c r="G95" s="356">
        <v>3</v>
      </c>
      <c r="H95" s="356">
        <v>6</v>
      </c>
      <c r="I95" s="356">
        <v>0</v>
      </c>
      <c r="J95" s="356">
        <v>1</v>
      </c>
      <c r="K95" s="356">
        <v>3</v>
      </c>
      <c r="L95" s="356">
        <v>2</v>
      </c>
      <c r="M95" s="356">
        <v>2</v>
      </c>
      <c r="N95" s="367">
        <v>39</v>
      </c>
      <c r="O95" s="12"/>
    </row>
    <row r="96" spans="1:15" s="38" customFormat="1" ht="15.95" customHeight="1" x14ac:dyDescent="0.25">
      <c r="A96" s="377">
        <v>50</v>
      </c>
      <c r="B96" s="348">
        <v>44547</v>
      </c>
      <c r="C96" s="383">
        <v>0</v>
      </c>
      <c r="D96" s="383">
        <v>2</v>
      </c>
      <c r="E96" s="383">
        <v>6</v>
      </c>
      <c r="F96" s="383">
        <v>7</v>
      </c>
      <c r="G96" s="383">
        <v>5</v>
      </c>
      <c r="H96" s="383">
        <v>1</v>
      </c>
      <c r="I96" s="383">
        <v>1</v>
      </c>
      <c r="J96" s="383">
        <v>2</v>
      </c>
      <c r="K96" s="383">
        <v>4</v>
      </c>
      <c r="L96" s="383">
        <v>1</v>
      </c>
      <c r="M96" s="383">
        <v>3</v>
      </c>
      <c r="N96" s="387">
        <v>32</v>
      </c>
      <c r="O96" s="12"/>
    </row>
    <row r="97" spans="1:15" s="38" customFormat="1" ht="15.95" customHeight="1" x14ac:dyDescent="0.25">
      <c r="A97" s="388">
        <v>51</v>
      </c>
      <c r="B97" s="348">
        <v>44554</v>
      </c>
      <c r="C97" s="383">
        <v>0</v>
      </c>
      <c r="D97" s="383">
        <v>4</v>
      </c>
      <c r="E97" s="383">
        <v>3</v>
      </c>
      <c r="F97" s="383">
        <v>5</v>
      </c>
      <c r="G97" s="383">
        <v>5</v>
      </c>
      <c r="H97" s="383">
        <v>1</v>
      </c>
      <c r="I97" s="383">
        <v>5</v>
      </c>
      <c r="J97" s="383">
        <v>1</v>
      </c>
      <c r="K97" s="383">
        <v>1</v>
      </c>
      <c r="L97" s="383">
        <v>2</v>
      </c>
      <c r="M97" s="383">
        <v>3</v>
      </c>
      <c r="N97" s="387">
        <f>SUM(Covid_19_related_deaths_registered_in_Northern_Ireland_by_Local_Government_District_2020_21[[#This Row],[Antrim &amp; Newtownabbey]:[Newry, Mourne &amp; Down]])</f>
        <v>30</v>
      </c>
      <c r="O97" s="12"/>
    </row>
    <row r="98" spans="1:15" s="38" customFormat="1" ht="15.75" x14ac:dyDescent="0.25">
      <c r="A98" s="388">
        <v>52</v>
      </c>
      <c r="B98" s="348">
        <v>44561</v>
      </c>
      <c r="C98" s="383">
        <v>1</v>
      </c>
      <c r="D98" s="383">
        <v>0</v>
      </c>
      <c r="E98" s="383">
        <v>1</v>
      </c>
      <c r="F98" s="383">
        <v>5</v>
      </c>
      <c r="G98" s="383">
        <v>2</v>
      </c>
      <c r="H98" s="383">
        <v>0</v>
      </c>
      <c r="I98" s="383">
        <v>1</v>
      </c>
      <c r="J98" s="383">
        <v>1</v>
      </c>
      <c r="K98" s="383">
        <v>2</v>
      </c>
      <c r="L98" s="383">
        <v>0</v>
      </c>
      <c r="M98" s="383">
        <v>1</v>
      </c>
      <c r="N98" s="387">
        <v>14</v>
      </c>
      <c r="O98" s="12"/>
    </row>
    <row r="99" spans="1:15" s="38" customFormat="1" ht="15.75" x14ac:dyDescent="0.25">
      <c r="A99" s="388">
        <v>1</v>
      </c>
      <c r="B99" s="348">
        <v>44568</v>
      </c>
      <c r="C99" s="383">
        <v>3</v>
      </c>
      <c r="D99" s="383">
        <v>4</v>
      </c>
      <c r="E99" s="383">
        <v>2</v>
      </c>
      <c r="F99" s="383">
        <v>3</v>
      </c>
      <c r="G99" s="383">
        <v>0</v>
      </c>
      <c r="H99" s="383">
        <v>0</v>
      </c>
      <c r="I99" s="383">
        <v>3</v>
      </c>
      <c r="J99" s="383">
        <v>0</v>
      </c>
      <c r="K99" s="383">
        <v>2</v>
      </c>
      <c r="L99" s="383">
        <v>5</v>
      </c>
      <c r="M99" s="383">
        <v>7</v>
      </c>
      <c r="N99" s="387">
        <v>29</v>
      </c>
      <c r="O99" s="12"/>
    </row>
    <row r="100" spans="1:15" s="38" customFormat="1" ht="15.75" x14ac:dyDescent="0.25">
      <c r="A100" s="389">
        <v>2</v>
      </c>
      <c r="B100" s="348">
        <v>44575</v>
      </c>
      <c r="C100" s="402">
        <v>1</v>
      </c>
      <c r="D100" s="402">
        <v>2</v>
      </c>
      <c r="E100" s="402">
        <v>8</v>
      </c>
      <c r="F100" s="402">
        <v>10</v>
      </c>
      <c r="G100" s="402">
        <v>3</v>
      </c>
      <c r="H100" s="402">
        <v>3</v>
      </c>
      <c r="I100" s="402">
        <v>3</v>
      </c>
      <c r="J100" s="402">
        <v>4</v>
      </c>
      <c r="K100" s="402">
        <v>0</v>
      </c>
      <c r="L100" s="402">
        <v>5</v>
      </c>
      <c r="M100" s="402">
        <v>4</v>
      </c>
      <c r="N100" s="403">
        <v>43</v>
      </c>
      <c r="O100" s="12"/>
    </row>
    <row r="101" spans="1:15" s="38" customFormat="1" ht="15.75" x14ac:dyDescent="0.25">
      <c r="A101" s="389">
        <v>3</v>
      </c>
      <c r="B101" s="348">
        <v>44582</v>
      </c>
      <c r="C101" s="383">
        <v>4</v>
      </c>
      <c r="D101" s="383">
        <v>2</v>
      </c>
      <c r="E101" s="383">
        <v>4</v>
      </c>
      <c r="F101" s="383">
        <v>11</v>
      </c>
      <c r="G101" s="383">
        <v>3</v>
      </c>
      <c r="H101" s="383">
        <v>7</v>
      </c>
      <c r="I101" s="383">
        <v>1</v>
      </c>
      <c r="J101" s="383">
        <v>4</v>
      </c>
      <c r="K101" s="383">
        <v>2</v>
      </c>
      <c r="L101" s="383">
        <v>1</v>
      </c>
      <c r="M101" s="383">
        <v>4</v>
      </c>
      <c r="N101" s="387">
        <v>43</v>
      </c>
      <c r="O101" s="12"/>
    </row>
    <row r="102" spans="1:15" s="38" customFormat="1" ht="15.75" x14ac:dyDescent="0.25">
      <c r="A102" s="389">
        <v>4</v>
      </c>
      <c r="B102" s="348">
        <v>44589</v>
      </c>
      <c r="C102" s="383">
        <v>2</v>
      </c>
      <c r="D102" s="383">
        <v>4</v>
      </c>
      <c r="E102" s="383">
        <v>3</v>
      </c>
      <c r="F102" s="383">
        <v>8</v>
      </c>
      <c r="G102" s="383">
        <v>2</v>
      </c>
      <c r="H102" s="383">
        <v>2</v>
      </c>
      <c r="I102" s="383">
        <v>3</v>
      </c>
      <c r="J102" s="383">
        <v>3</v>
      </c>
      <c r="K102" s="383">
        <v>3</v>
      </c>
      <c r="L102" s="383">
        <v>4</v>
      </c>
      <c r="M102" s="383">
        <v>4</v>
      </c>
      <c r="N102" s="387">
        <v>38</v>
      </c>
      <c r="O102" s="12"/>
    </row>
    <row r="103" spans="1:15" s="38" customFormat="1" ht="15.75" x14ac:dyDescent="0.25">
      <c r="A103" s="389">
        <v>5</v>
      </c>
      <c r="B103" s="348">
        <v>44596</v>
      </c>
      <c r="C103" s="383">
        <v>1</v>
      </c>
      <c r="D103" s="383">
        <v>5</v>
      </c>
      <c r="E103" s="383">
        <v>4</v>
      </c>
      <c r="F103" s="383">
        <v>4</v>
      </c>
      <c r="G103" s="383">
        <v>0</v>
      </c>
      <c r="H103" s="383">
        <v>3</v>
      </c>
      <c r="I103" s="383">
        <v>0</v>
      </c>
      <c r="J103" s="383">
        <v>5</v>
      </c>
      <c r="K103" s="383">
        <v>2</v>
      </c>
      <c r="L103" s="383">
        <v>3</v>
      </c>
      <c r="M103" s="383">
        <v>3</v>
      </c>
      <c r="N103" s="387">
        <v>30</v>
      </c>
      <c r="O103" s="12"/>
    </row>
    <row r="104" spans="1:15" s="38" customFormat="1" ht="15.75" x14ac:dyDescent="0.25">
      <c r="A104" s="389">
        <v>6</v>
      </c>
      <c r="B104" s="348">
        <v>44603</v>
      </c>
      <c r="C104" s="383">
        <v>3</v>
      </c>
      <c r="D104" s="383">
        <v>5</v>
      </c>
      <c r="E104" s="383">
        <v>6</v>
      </c>
      <c r="F104" s="383">
        <v>4</v>
      </c>
      <c r="G104" s="383">
        <v>3</v>
      </c>
      <c r="H104" s="383">
        <v>7</v>
      </c>
      <c r="I104" s="383">
        <v>1</v>
      </c>
      <c r="J104" s="383">
        <v>2</v>
      </c>
      <c r="K104" s="383">
        <v>3</v>
      </c>
      <c r="L104" s="383">
        <v>2</v>
      </c>
      <c r="M104" s="383">
        <v>4</v>
      </c>
      <c r="N104" s="387">
        <v>40</v>
      </c>
      <c r="O104" s="12"/>
    </row>
    <row r="105" spans="1:15" s="38" customFormat="1" ht="15.75" x14ac:dyDescent="0.25">
      <c r="A105" s="389">
        <v>7</v>
      </c>
      <c r="B105" s="348">
        <v>44610</v>
      </c>
      <c r="C105" s="402">
        <v>2</v>
      </c>
      <c r="D105" s="402">
        <v>2</v>
      </c>
      <c r="E105" s="402">
        <v>4</v>
      </c>
      <c r="F105" s="402">
        <v>3</v>
      </c>
      <c r="G105" s="402">
        <v>4</v>
      </c>
      <c r="H105" s="402">
        <v>2</v>
      </c>
      <c r="I105" s="402">
        <v>1</v>
      </c>
      <c r="J105" s="402">
        <v>2</v>
      </c>
      <c r="K105" s="402">
        <v>4</v>
      </c>
      <c r="L105" s="402">
        <v>5</v>
      </c>
      <c r="M105" s="402">
        <v>2</v>
      </c>
      <c r="N105" s="403">
        <v>31</v>
      </c>
      <c r="O105" s="12"/>
    </row>
    <row r="106" spans="1:15" s="38" customFormat="1" ht="15.75" x14ac:dyDescent="0.25">
      <c r="A106" s="389">
        <v>8</v>
      </c>
      <c r="B106" s="348">
        <v>44617</v>
      </c>
      <c r="C106" s="383">
        <v>1</v>
      </c>
      <c r="D106" s="383">
        <v>4</v>
      </c>
      <c r="E106" s="383">
        <v>7</v>
      </c>
      <c r="F106" s="383">
        <v>6</v>
      </c>
      <c r="G106" s="383">
        <v>2</v>
      </c>
      <c r="H106" s="383">
        <v>2</v>
      </c>
      <c r="I106" s="383">
        <v>0</v>
      </c>
      <c r="J106" s="383">
        <v>5</v>
      </c>
      <c r="K106" s="383">
        <v>2</v>
      </c>
      <c r="L106" s="383">
        <v>1</v>
      </c>
      <c r="M106" s="383">
        <v>3</v>
      </c>
      <c r="N106" s="387">
        <v>33</v>
      </c>
      <c r="O106" s="12"/>
    </row>
    <row r="107" spans="1:15" s="38" customFormat="1" ht="15.75" x14ac:dyDescent="0.25">
      <c r="A107" s="389">
        <v>9</v>
      </c>
      <c r="B107" s="348">
        <v>44624</v>
      </c>
      <c r="C107" s="383">
        <v>1</v>
      </c>
      <c r="D107" s="383">
        <v>1</v>
      </c>
      <c r="E107" s="383">
        <v>9</v>
      </c>
      <c r="F107" s="383">
        <v>3</v>
      </c>
      <c r="G107" s="383">
        <v>2</v>
      </c>
      <c r="H107" s="383">
        <v>3</v>
      </c>
      <c r="I107" s="383">
        <v>0</v>
      </c>
      <c r="J107" s="383">
        <v>8</v>
      </c>
      <c r="K107" s="383">
        <v>3</v>
      </c>
      <c r="L107" s="383">
        <v>3</v>
      </c>
      <c r="M107" s="383">
        <v>1</v>
      </c>
      <c r="N107" s="387">
        <v>34</v>
      </c>
      <c r="O107" s="12"/>
    </row>
    <row r="108" spans="1:15" s="38" customFormat="1" ht="15.75" x14ac:dyDescent="0.25">
      <c r="A108" s="389">
        <v>10</v>
      </c>
      <c r="B108" s="348">
        <v>44631</v>
      </c>
      <c r="C108" s="402">
        <v>0</v>
      </c>
      <c r="D108" s="402">
        <v>3</v>
      </c>
      <c r="E108" s="402">
        <v>3</v>
      </c>
      <c r="F108" s="402">
        <v>5</v>
      </c>
      <c r="G108" s="402">
        <v>2</v>
      </c>
      <c r="H108" s="402">
        <v>2</v>
      </c>
      <c r="I108" s="402">
        <v>1</v>
      </c>
      <c r="J108" s="402">
        <v>7</v>
      </c>
      <c r="K108" s="402">
        <v>1</v>
      </c>
      <c r="L108" s="402">
        <v>5</v>
      </c>
      <c r="M108" s="402">
        <v>3</v>
      </c>
      <c r="N108" s="403">
        <v>32</v>
      </c>
      <c r="O108" s="12"/>
    </row>
    <row r="109" spans="1:15" s="38" customFormat="1" ht="15.75" x14ac:dyDescent="0.25">
      <c r="A109" s="389">
        <v>11</v>
      </c>
      <c r="B109" s="348">
        <v>44638</v>
      </c>
      <c r="C109" s="425">
        <v>5</v>
      </c>
      <c r="D109" s="425">
        <v>2</v>
      </c>
      <c r="E109" s="425">
        <v>2</v>
      </c>
      <c r="F109" s="425">
        <v>4</v>
      </c>
      <c r="G109" s="425">
        <v>1</v>
      </c>
      <c r="H109" s="425">
        <v>3</v>
      </c>
      <c r="I109" s="425">
        <v>1</v>
      </c>
      <c r="J109" s="425">
        <v>2</v>
      </c>
      <c r="K109" s="425">
        <v>3</v>
      </c>
      <c r="L109" s="425">
        <v>0</v>
      </c>
      <c r="M109" s="425">
        <v>2</v>
      </c>
      <c r="N109" s="426">
        <v>25</v>
      </c>
      <c r="O109" s="12"/>
    </row>
    <row r="110" spans="1:15" s="38" customFormat="1" ht="15.75" x14ac:dyDescent="0.25">
      <c r="A110" s="389">
        <v>12</v>
      </c>
      <c r="B110" s="348">
        <v>44645</v>
      </c>
      <c r="C110" s="425">
        <v>2</v>
      </c>
      <c r="D110" s="425">
        <v>5</v>
      </c>
      <c r="E110" s="425">
        <v>3</v>
      </c>
      <c r="F110" s="425">
        <v>10</v>
      </c>
      <c r="G110" s="425">
        <v>1</v>
      </c>
      <c r="H110" s="425">
        <v>0</v>
      </c>
      <c r="I110" s="425">
        <v>2</v>
      </c>
      <c r="J110" s="425">
        <v>3</v>
      </c>
      <c r="K110" s="425">
        <v>1</v>
      </c>
      <c r="L110" s="425">
        <v>2</v>
      </c>
      <c r="M110" s="425">
        <v>4</v>
      </c>
      <c r="N110" s="426">
        <v>33</v>
      </c>
      <c r="O110" s="12"/>
    </row>
    <row r="111" spans="1:15" s="38" customFormat="1" ht="15.75" x14ac:dyDescent="0.25">
      <c r="A111" s="389">
        <v>13</v>
      </c>
      <c r="B111" s="348">
        <v>44652</v>
      </c>
      <c r="C111" s="425">
        <v>2</v>
      </c>
      <c r="D111" s="425">
        <v>3</v>
      </c>
      <c r="E111" s="425">
        <v>8</v>
      </c>
      <c r="F111" s="425">
        <v>4</v>
      </c>
      <c r="G111" s="425">
        <v>1</v>
      </c>
      <c r="H111" s="425">
        <v>2</v>
      </c>
      <c r="I111" s="425">
        <v>3</v>
      </c>
      <c r="J111" s="425">
        <v>4</v>
      </c>
      <c r="K111" s="425">
        <v>5</v>
      </c>
      <c r="L111" s="425">
        <v>2</v>
      </c>
      <c r="M111" s="425">
        <v>4</v>
      </c>
      <c r="N111" s="426">
        <v>38</v>
      </c>
      <c r="O111" s="12"/>
    </row>
    <row r="112" spans="1:15" s="38" customFormat="1" ht="15.75" x14ac:dyDescent="0.25">
      <c r="A112" s="389">
        <v>14</v>
      </c>
      <c r="B112" s="348">
        <v>44659</v>
      </c>
      <c r="C112" s="425">
        <v>2</v>
      </c>
      <c r="D112" s="425">
        <v>1</v>
      </c>
      <c r="E112" s="425">
        <v>3</v>
      </c>
      <c r="F112" s="425">
        <v>7</v>
      </c>
      <c r="G112" s="425">
        <v>5</v>
      </c>
      <c r="H112" s="425">
        <v>5</v>
      </c>
      <c r="I112" s="425">
        <v>3</v>
      </c>
      <c r="J112" s="425">
        <v>3</v>
      </c>
      <c r="K112" s="425">
        <v>1</v>
      </c>
      <c r="L112" s="425">
        <v>1</v>
      </c>
      <c r="M112" s="425">
        <v>1</v>
      </c>
      <c r="N112" s="426">
        <v>32</v>
      </c>
      <c r="O112" s="12"/>
    </row>
    <row r="113" spans="1:15" s="38" customFormat="1" ht="15.75" x14ac:dyDescent="0.25">
      <c r="A113" s="389">
        <v>15</v>
      </c>
      <c r="B113" s="348">
        <v>44666</v>
      </c>
      <c r="C113" s="425">
        <v>2</v>
      </c>
      <c r="D113" s="425">
        <v>3</v>
      </c>
      <c r="E113" s="425">
        <v>2</v>
      </c>
      <c r="F113" s="425">
        <v>5</v>
      </c>
      <c r="G113" s="425">
        <v>2</v>
      </c>
      <c r="H113" s="425">
        <v>0</v>
      </c>
      <c r="I113" s="425">
        <v>3</v>
      </c>
      <c r="J113" s="425">
        <v>0</v>
      </c>
      <c r="K113" s="425">
        <v>2</v>
      </c>
      <c r="L113" s="425">
        <v>0</v>
      </c>
      <c r="M113" s="425">
        <v>1</v>
      </c>
      <c r="N113" s="426">
        <v>20</v>
      </c>
      <c r="O113" s="12"/>
    </row>
    <row r="114" spans="1:15" s="38" customFormat="1" ht="15.75" x14ac:dyDescent="0.25">
      <c r="A114" s="439">
        <v>16</v>
      </c>
      <c r="B114" s="440">
        <v>44673</v>
      </c>
      <c r="C114" s="444">
        <v>3</v>
      </c>
      <c r="D114" s="444">
        <v>2</v>
      </c>
      <c r="E114" s="444">
        <v>0</v>
      </c>
      <c r="F114" s="444">
        <v>6</v>
      </c>
      <c r="G114" s="444">
        <v>1</v>
      </c>
      <c r="H114" s="444">
        <v>2</v>
      </c>
      <c r="I114" s="444">
        <v>3</v>
      </c>
      <c r="J114" s="444">
        <v>2</v>
      </c>
      <c r="K114" s="444">
        <v>1</v>
      </c>
      <c r="L114" s="444">
        <v>1</v>
      </c>
      <c r="M114" s="444">
        <v>1</v>
      </c>
      <c r="N114" s="445">
        <v>22</v>
      </c>
      <c r="O114" s="12"/>
    </row>
    <row r="115" spans="1:15" s="38" customFormat="1" ht="15.75" x14ac:dyDescent="0.25">
      <c r="A115" s="439">
        <v>17</v>
      </c>
      <c r="B115" s="440">
        <v>44680</v>
      </c>
      <c r="C115" s="425">
        <v>2</v>
      </c>
      <c r="D115" s="425">
        <v>4</v>
      </c>
      <c r="E115" s="425">
        <v>1</v>
      </c>
      <c r="F115" s="425">
        <v>5</v>
      </c>
      <c r="G115" s="425">
        <v>3</v>
      </c>
      <c r="H115" s="425">
        <v>5</v>
      </c>
      <c r="I115" s="425">
        <v>3</v>
      </c>
      <c r="J115" s="425">
        <v>0</v>
      </c>
      <c r="K115" s="425">
        <v>0</v>
      </c>
      <c r="L115" s="425">
        <v>3</v>
      </c>
      <c r="M115" s="425">
        <v>2</v>
      </c>
      <c r="N115" s="426">
        <v>28</v>
      </c>
      <c r="O115" s="12"/>
    </row>
    <row r="116" spans="1:15" s="38" customFormat="1" ht="15.75" x14ac:dyDescent="0.25">
      <c r="A116" s="432">
        <v>18</v>
      </c>
      <c r="B116" s="440">
        <v>44687</v>
      </c>
      <c r="C116" s="425">
        <v>1</v>
      </c>
      <c r="D116" s="425">
        <v>2</v>
      </c>
      <c r="E116" s="425">
        <v>4</v>
      </c>
      <c r="F116" s="425">
        <v>1</v>
      </c>
      <c r="G116" s="425">
        <v>0</v>
      </c>
      <c r="H116" s="425">
        <v>1</v>
      </c>
      <c r="I116" s="425">
        <v>3</v>
      </c>
      <c r="J116" s="425">
        <v>1</v>
      </c>
      <c r="K116" s="425">
        <v>1</v>
      </c>
      <c r="L116" s="425">
        <v>1</v>
      </c>
      <c r="M116" s="425">
        <v>1</v>
      </c>
      <c r="N116" s="426">
        <v>16</v>
      </c>
      <c r="O116" s="12"/>
    </row>
    <row r="117" spans="1:15" s="38" customFormat="1" ht="15.75" x14ac:dyDescent="0.25">
      <c r="A117" s="432">
        <v>19</v>
      </c>
      <c r="B117" s="440">
        <v>44694</v>
      </c>
      <c r="C117" s="425">
        <v>1</v>
      </c>
      <c r="D117" s="425">
        <v>4</v>
      </c>
      <c r="E117" s="425">
        <v>0</v>
      </c>
      <c r="F117" s="425">
        <v>2</v>
      </c>
      <c r="G117" s="425">
        <v>1</v>
      </c>
      <c r="H117" s="425">
        <v>3</v>
      </c>
      <c r="I117" s="425">
        <v>1</v>
      </c>
      <c r="J117" s="425">
        <v>4</v>
      </c>
      <c r="K117" s="425">
        <v>0</v>
      </c>
      <c r="L117" s="425">
        <v>0</v>
      </c>
      <c r="M117" s="425">
        <v>0</v>
      </c>
      <c r="N117" s="426">
        <v>16</v>
      </c>
      <c r="O117" s="12"/>
    </row>
    <row r="118" spans="1:15" s="38" customFormat="1" ht="15.75" x14ac:dyDescent="0.25">
      <c r="A118" s="432">
        <v>20</v>
      </c>
      <c r="B118" s="440">
        <v>44701</v>
      </c>
      <c r="C118" s="425">
        <v>1</v>
      </c>
      <c r="D118" s="425">
        <v>3</v>
      </c>
      <c r="E118" s="425">
        <v>1</v>
      </c>
      <c r="F118" s="425">
        <v>3</v>
      </c>
      <c r="G118" s="425">
        <v>1</v>
      </c>
      <c r="H118" s="425">
        <v>1</v>
      </c>
      <c r="I118" s="425">
        <v>1</v>
      </c>
      <c r="J118" s="425">
        <v>2</v>
      </c>
      <c r="K118" s="425">
        <v>1</v>
      </c>
      <c r="L118" s="425">
        <v>1</v>
      </c>
      <c r="M118" s="425">
        <v>0</v>
      </c>
      <c r="N118" s="426">
        <v>15</v>
      </c>
      <c r="O118" s="12"/>
    </row>
    <row r="119" spans="1:15" s="38" customFormat="1" ht="15.75" x14ac:dyDescent="0.25">
      <c r="A119" s="432">
        <v>21</v>
      </c>
      <c r="B119" s="440">
        <v>44708</v>
      </c>
      <c r="C119" s="183">
        <v>0</v>
      </c>
      <c r="D119" s="183">
        <v>3</v>
      </c>
      <c r="E119" s="183">
        <v>0</v>
      </c>
      <c r="F119" s="183">
        <v>3</v>
      </c>
      <c r="G119" s="183">
        <v>0</v>
      </c>
      <c r="H119" s="183">
        <v>1</v>
      </c>
      <c r="I119" s="183">
        <v>0</v>
      </c>
      <c r="J119" s="183">
        <v>1</v>
      </c>
      <c r="K119" s="183">
        <v>0</v>
      </c>
      <c r="L119" s="183">
        <v>0</v>
      </c>
      <c r="M119" s="183">
        <v>5</v>
      </c>
      <c r="N119" s="184">
        <v>13</v>
      </c>
      <c r="O119" s="12"/>
    </row>
    <row r="120" spans="1:15" s="38" customFormat="1" ht="15.75" x14ac:dyDescent="0.25">
      <c r="A120" s="432">
        <v>22</v>
      </c>
      <c r="B120" s="440">
        <v>44715</v>
      </c>
      <c r="C120" s="183">
        <v>1</v>
      </c>
      <c r="D120" s="183">
        <v>2</v>
      </c>
      <c r="E120" s="183">
        <v>0</v>
      </c>
      <c r="F120" s="183">
        <v>0</v>
      </c>
      <c r="G120" s="183">
        <v>0</v>
      </c>
      <c r="H120" s="183">
        <v>1</v>
      </c>
      <c r="I120" s="183">
        <v>0</v>
      </c>
      <c r="J120" s="183">
        <v>0</v>
      </c>
      <c r="K120" s="183">
        <v>0</v>
      </c>
      <c r="L120" s="183">
        <v>0</v>
      </c>
      <c r="M120" s="183">
        <v>1</v>
      </c>
      <c r="N120" s="184">
        <v>5</v>
      </c>
      <c r="O120" s="12"/>
    </row>
    <row r="121" spans="1:15" s="38" customFormat="1" ht="15.75" x14ac:dyDescent="0.25">
      <c r="A121" s="432">
        <v>23</v>
      </c>
      <c r="B121" s="440">
        <v>44722</v>
      </c>
      <c r="C121" s="183">
        <v>1</v>
      </c>
      <c r="D121" s="183">
        <v>1</v>
      </c>
      <c r="E121" s="183">
        <v>1</v>
      </c>
      <c r="F121" s="183">
        <v>2</v>
      </c>
      <c r="G121" s="183">
        <v>0</v>
      </c>
      <c r="H121" s="183">
        <v>2</v>
      </c>
      <c r="I121" s="183">
        <v>1</v>
      </c>
      <c r="J121" s="183">
        <v>1</v>
      </c>
      <c r="K121" s="183">
        <v>0</v>
      </c>
      <c r="L121" s="183">
        <v>1</v>
      </c>
      <c r="M121" s="183">
        <v>2</v>
      </c>
      <c r="N121" s="184">
        <v>12</v>
      </c>
      <c r="O121" s="12"/>
    </row>
    <row r="122" spans="1:15" s="38" customFormat="1" ht="15.75" x14ac:dyDescent="0.25">
      <c r="A122" s="432">
        <v>24</v>
      </c>
      <c r="B122" s="440">
        <v>44729</v>
      </c>
      <c r="C122" s="425">
        <v>0</v>
      </c>
      <c r="D122" s="425">
        <v>1</v>
      </c>
      <c r="E122" s="425">
        <v>1</v>
      </c>
      <c r="F122" s="425">
        <v>0</v>
      </c>
      <c r="G122" s="425">
        <v>1</v>
      </c>
      <c r="H122" s="425">
        <v>1</v>
      </c>
      <c r="I122" s="425">
        <v>0</v>
      </c>
      <c r="J122" s="425">
        <v>0</v>
      </c>
      <c r="K122" s="425">
        <v>0</v>
      </c>
      <c r="L122" s="425">
        <v>0</v>
      </c>
      <c r="M122" s="425">
        <v>0</v>
      </c>
      <c r="N122" s="426">
        <v>4</v>
      </c>
      <c r="O122" s="12"/>
    </row>
    <row r="123" spans="1:15" s="38" customFormat="1" ht="15.75" x14ac:dyDescent="0.25">
      <c r="A123" s="432">
        <v>25</v>
      </c>
      <c r="B123" s="440">
        <v>44736</v>
      </c>
      <c r="C123" s="425">
        <v>2</v>
      </c>
      <c r="D123" s="425">
        <v>2</v>
      </c>
      <c r="E123" s="425">
        <v>1</v>
      </c>
      <c r="F123" s="425">
        <v>1</v>
      </c>
      <c r="G123" s="425">
        <v>3</v>
      </c>
      <c r="H123" s="425">
        <v>0</v>
      </c>
      <c r="I123" s="425">
        <v>0</v>
      </c>
      <c r="J123" s="425">
        <v>0</v>
      </c>
      <c r="K123" s="425">
        <v>0</v>
      </c>
      <c r="L123" s="425">
        <v>0</v>
      </c>
      <c r="M123" s="425">
        <v>1</v>
      </c>
      <c r="N123" s="426">
        <v>10</v>
      </c>
      <c r="O123" s="12"/>
    </row>
    <row r="124" spans="1:15" s="38" customFormat="1" ht="15.75" x14ac:dyDescent="0.25">
      <c r="A124" s="432">
        <v>26</v>
      </c>
      <c r="B124" s="440">
        <v>44743</v>
      </c>
      <c r="C124" s="425">
        <v>2</v>
      </c>
      <c r="D124" s="425">
        <v>1</v>
      </c>
      <c r="E124" s="425">
        <v>1</v>
      </c>
      <c r="F124" s="425">
        <v>3</v>
      </c>
      <c r="G124" s="425">
        <v>0</v>
      </c>
      <c r="H124" s="425">
        <v>0</v>
      </c>
      <c r="I124" s="425">
        <v>2</v>
      </c>
      <c r="J124" s="425">
        <v>2</v>
      </c>
      <c r="K124" s="425">
        <v>2</v>
      </c>
      <c r="L124" s="425">
        <v>2</v>
      </c>
      <c r="M124" s="425">
        <v>4</v>
      </c>
      <c r="N124" s="426">
        <v>19</v>
      </c>
      <c r="O124" s="12"/>
    </row>
    <row r="125" spans="1:15" s="38" customFormat="1" ht="15.75" x14ac:dyDescent="0.25">
      <c r="A125" s="432">
        <v>27</v>
      </c>
      <c r="B125" s="440">
        <v>44750</v>
      </c>
      <c r="C125" s="425">
        <v>2</v>
      </c>
      <c r="D125" s="425">
        <v>1</v>
      </c>
      <c r="E125" s="425">
        <v>0</v>
      </c>
      <c r="F125" s="425">
        <v>9</v>
      </c>
      <c r="G125" s="425">
        <v>3</v>
      </c>
      <c r="H125" s="425">
        <v>2</v>
      </c>
      <c r="I125" s="425">
        <v>1</v>
      </c>
      <c r="J125" s="425">
        <v>2</v>
      </c>
      <c r="K125" s="425">
        <v>0</v>
      </c>
      <c r="L125" s="425">
        <v>1</v>
      </c>
      <c r="M125" s="425">
        <v>3</v>
      </c>
      <c r="N125" s="426">
        <v>24</v>
      </c>
      <c r="O125" s="12"/>
    </row>
    <row r="126" spans="1:15" s="38" customFormat="1" ht="15.75" x14ac:dyDescent="0.25">
      <c r="A126" s="432">
        <v>28</v>
      </c>
      <c r="B126" s="440">
        <v>44757</v>
      </c>
      <c r="C126" s="425">
        <v>5</v>
      </c>
      <c r="D126" s="425">
        <v>4</v>
      </c>
      <c r="E126" s="425">
        <v>1</v>
      </c>
      <c r="F126" s="425">
        <v>5</v>
      </c>
      <c r="G126" s="425">
        <v>4</v>
      </c>
      <c r="H126" s="425">
        <v>1</v>
      </c>
      <c r="I126" s="425">
        <v>0</v>
      </c>
      <c r="J126" s="425">
        <v>2</v>
      </c>
      <c r="K126" s="425">
        <v>1</v>
      </c>
      <c r="L126" s="425">
        <v>0</v>
      </c>
      <c r="M126" s="425">
        <v>4</v>
      </c>
      <c r="N126" s="426">
        <v>27</v>
      </c>
      <c r="O126" s="12"/>
    </row>
    <row r="127" spans="1:15" s="38" customFormat="1" ht="15.75" x14ac:dyDescent="0.25">
      <c r="A127" s="432">
        <v>29</v>
      </c>
      <c r="B127" s="440">
        <v>44764</v>
      </c>
      <c r="C127" s="425">
        <v>1</v>
      </c>
      <c r="D127" s="425">
        <v>3</v>
      </c>
      <c r="E127" s="425">
        <v>2</v>
      </c>
      <c r="F127" s="425">
        <v>4</v>
      </c>
      <c r="G127" s="425">
        <v>5</v>
      </c>
      <c r="H127" s="425">
        <v>0</v>
      </c>
      <c r="I127" s="425">
        <v>1</v>
      </c>
      <c r="J127" s="425">
        <v>2</v>
      </c>
      <c r="K127" s="425">
        <v>6</v>
      </c>
      <c r="L127" s="425">
        <v>1</v>
      </c>
      <c r="M127" s="425">
        <v>2</v>
      </c>
      <c r="N127" s="426">
        <v>27</v>
      </c>
      <c r="O127" s="12"/>
    </row>
    <row r="128" spans="1:15" s="38" customFormat="1" ht="15.75" x14ac:dyDescent="0.25">
      <c r="A128" s="432">
        <v>30</v>
      </c>
      <c r="B128" s="440">
        <v>44771</v>
      </c>
      <c r="C128" s="425">
        <v>1</v>
      </c>
      <c r="D128" s="425">
        <v>5</v>
      </c>
      <c r="E128" s="425">
        <v>3</v>
      </c>
      <c r="F128" s="425">
        <v>7</v>
      </c>
      <c r="G128" s="425">
        <v>0</v>
      </c>
      <c r="H128" s="425">
        <v>2</v>
      </c>
      <c r="I128" s="425">
        <v>1</v>
      </c>
      <c r="J128" s="425">
        <v>1</v>
      </c>
      <c r="K128" s="425">
        <v>0</v>
      </c>
      <c r="L128" s="425">
        <v>0</v>
      </c>
      <c r="M128" s="425">
        <v>2</v>
      </c>
      <c r="N128" s="426">
        <v>22</v>
      </c>
      <c r="O128" s="12"/>
    </row>
    <row r="129" spans="1:15" s="38" customFormat="1" ht="15.75" x14ac:dyDescent="0.25">
      <c r="A129" s="432">
        <v>31</v>
      </c>
      <c r="B129" s="440">
        <v>44778</v>
      </c>
      <c r="C129" s="425">
        <v>1</v>
      </c>
      <c r="D129" s="425">
        <v>2</v>
      </c>
      <c r="E129" s="425">
        <v>2</v>
      </c>
      <c r="F129" s="425">
        <v>2</v>
      </c>
      <c r="G129" s="425">
        <v>1</v>
      </c>
      <c r="H129" s="425">
        <v>1</v>
      </c>
      <c r="I129" s="425">
        <v>1</v>
      </c>
      <c r="J129" s="425">
        <v>2</v>
      </c>
      <c r="K129" s="425">
        <v>2</v>
      </c>
      <c r="L129" s="425">
        <v>1</v>
      </c>
      <c r="M129" s="425">
        <v>4</v>
      </c>
      <c r="N129" s="426">
        <v>19</v>
      </c>
      <c r="O129" s="12"/>
    </row>
    <row r="130" spans="1:15" s="38" customFormat="1" ht="15.75" x14ac:dyDescent="0.25">
      <c r="A130" s="432">
        <v>32</v>
      </c>
      <c r="B130" s="440">
        <v>44785</v>
      </c>
      <c r="C130" s="425">
        <v>2</v>
      </c>
      <c r="D130" s="425">
        <v>4</v>
      </c>
      <c r="E130" s="425">
        <v>0</v>
      </c>
      <c r="F130" s="425">
        <v>4</v>
      </c>
      <c r="G130" s="425">
        <v>1</v>
      </c>
      <c r="H130" s="425">
        <v>2</v>
      </c>
      <c r="I130" s="425">
        <v>1</v>
      </c>
      <c r="J130" s="425">
        <v>0</v>
      </c>
      <c r="K130" s="425">
        <v>1</v>
      </c>
      <c r="L130" s="425">
        <v>1</v>
      </c>
      <c r="M130" s="425">
        <v>0</v>
      </c>
      <c r="N130" s="426">
        <v>16</v>
      </c>
      <c r="O130" s="12"/>
    </row>
    <row r="131" spans="1:15" s="38" customFormat="1" ht="15.75" x14ac:dyDescent="0.25">
      <c r="A131" s="432">
        <v>33</v>
      </c>
      <c r="B131" s="440">
        <v>44792</v>
      </c>
      <c r="C131" s="425">
        <v>0</v>
      </c>
      <c r="D131" s="425">
        <v>0</v>
      </c>
      <c r="E131" s="425">
        <v>1</v>
      </c>
      <c r="F131" s="425">
        <v>4</v>
      </c>
      <c r="G131" s="425">
        <v>2</v>
      </c>
      <c r="H131" s="425">
        <v>4</v>
      </c>
      <c r="I131" s="425">
        <v>0</v>
      </c>
      <c r="J131" s="425">
        <v>1</v>
      </c>
      <c r="K131" s="425">
        <v>1</v>
      </c>
      <c r="L131" s="425">
        <v>0</v>
      </c>
      <c r="M131" s="425">
        <v>0</v>
      </c>
      <c r="N131" s="426">
        <v>13</v>
      </c>
      <c r="O131" s="12"/>
    </row>
    <row r="132" spans="1:15" s="38" customFormat="1" ht="15.75" x14ac:dyDescent="0.25">
      <c r="A132" s="439">
        <v>34</v>
      </c>
      <c r="B132" s="440">
        <v>44799</v>
      </c>
      <c r="C132" s="444">
        <v>0</v>
      </c>
      <c r="D132" s="444">
        <v>1</v>
      </c>
      <c r="E132" s="444">
        <v>2</v>
      </c>
      <c r="F132" s="444">
        <v>2</v>
      </c>
      <c r="G132" s="444">
        <v>1</v>
      </c>
      <c r="H132" s="444">
        <v>0</v>
      </c>
      <c r="I132" s="444">
        <v>3</v>
      </c>
      <c r="J132" s="444">
        <v>1</v>
      </c>
      <c r="K132" s="444">
        <v>0</v>
      </c>
      <c r="L132" s="444">
        <v>1</v>
      </c>
      <c r="M132" s="444">
        <v>0</v>
      </c>
      <c r="N132" s="445">
        <v>11</v>
      </c>
      <c r="O132" s="12"/>
    </row>
    <row r="133" spans="1:15" s="38" customFormat="1" ht="15.75" x14ac:dyDescent="0.25">
      <c r="A133" s="439">
        <v>35</v>
      </c>
      <c r="B133" s="440">
        <v>44806</v>
      </c>
      <c r="C133" s="473">
        <v>2</v>
      </c>
      <c r="D133" s="473">
        <v>0</v>
      </c>
      <c r="E133" s="473">
        <v>0</v>
      </c>
      <c r="F133" s="473">
        <v>0</v>
      </c>
      <c r="G133" s="473">
        <v>0</v>
      </c>
      <c r="H133" s="473">
        <v>1</v>
      </c>
      <c r="I133" s="473">
        <v>0</v>
      </c>
      <c r="J133" s="473">
        <v>0</v>
      </c>
      <c r="K133" s="473">
        <v>1</v>
      </c>
      <c r="L133" s="473">
        <v>0</v>
      </c>
      <c r="M133" s="473">
        <v>2</v>
      </c>
      <c r="N133" s="474">
        <v>6</v>
      </c>
      <c r="O133" s="12"/>
    </row>
    <row r="134" spans="1:15" s="38" customFormat="1" ht="15.75" x14ac:dyDescent="0.25">
      <c r="A134" s="482">
        <v>36</v>
      </c>
      <c r="B134" s="483">
        <v>44813</v>
      </c>
      <c r="C134" s="493">
        <v>0</v>
      </c>
      <c r="D134" s="493">
        <v>2</v>
      </c>
      <c r="E134" s="493">
        <v>0</v>
      </c>
      <c r="F134" s="493">
        <v>0</v>
      </c>
      <c r="G134" s="493">
        <v>0</v>
      </c>
      <c r="H134" s="493">
        <v>0</v>
      </c>
      <c r="I134" s="493">
        <v>1</v>
      </c>
      <c r="J134" s="493">
        <v>1</v>
      </c>
      <c r="K134" s="493">
        <v>2</v>
      </c>
      <c r="L134" s="493">
        <v>1</v>
      </c>
      <c r="M134" s="493">
        <v>2</v>
      </c>
      <c r="N134" s="501">
        <v>9</v>
      </c>
      <c r="O134" s="12"/>
    </row>
    <row r="135" spans="1:15" s="38" customFormat="1" ht="15.75" x14ac:dyDescent="0.25">
      <c r="A135" s="482">
        <v>37</v>
      </c>
      <c r="B135" s="483">
        <v>44820</v>
      </c>
      <c r="C135" s="493">
        <v>0</v>
      </c>
      <c r="D135" s="493">
        <v>0</v>
      </c>
      <c r="E135" s="493">
        <v>0</v>
      </c>
      <c r="F135" s="493">
        <v>2</v>
      </c>
      <c r="G135" s="493">
        <v>0</v>
      </c>
      <c r="H135" s="493">
        <v>1</v>
      </c>
      <c r="I135" s="493">
        <v>0</v>
      </c>
      <c r="J135" s="493">
        <v>1</v>
      </c>
      <c r="K135" s="493">
        <v>0</v>
      </c>
      <c r="L135" s="493">
        <v>1</v>
      </c>
      <c r="M135" s="493">
        <v>1</v>
      </c>
      <c r="N135" s="501">
        <v>6</v>
      </c>
      <c r="O135" s="12"/>
    </row>
    <row r="136" spans="1:15" s="38" customFormat="1" ht="15.75" x14ac:dyDescent="0.25">
      <c r="A136" s="482">
        <v>38</v>
      </c>
      <c r="B136" s="483">
        <v>44827</v>
      </c>
      <c r="C136" s="493">
        <v>2</v>
      </c>
      <c r="D136" s="493">
        <v>0</v>
      </c>
      <c r="E136" s="493">
        <v>0</v>
      </c>
      <c r="F136" s="493">
        <v>0</v>
      </c>
      <c r="G136" s="493">
        <v>1</v>
      </c>
      <c r="H136" s="493">
        <v>0</v>
      </c>
      <c r="I136" s="493">
        <v>0</v>
      </c>
      <c r="J136" s="493">
        <v>0</v>
      </c>
      <c r="K136" s="493">
        <v>0</v>
      </c>
      <c r="L136" s="493">
        <v>1</v>
      </c>
      <c r="M136" s="493">
        <v>2</v>
      </c>
      <c r="N136" s="501">
        <v>6</v>
      </c>
      <c r="O136" s="12"/>
    </row>
    <row r="137" spans="1:15" s="38" customFormat="1" ht="15.75" x14ac:dyDescent="0.25">
      <c r="A137" s="482">
        <v>39</v>
      </c>
      <c r="B137" s="483">
        <v>44834</v>
      </c>
      <c r="C137" s="493">
        <v>0</v>
      </c>
      <c r="D137" s="493">
        <v>4</v>
      </c>
      <c r="E137" s="493">
        <v>1</v>
      </c>
      <c r="F137" s="493">
        <v>1</v>
      </c>
      <c r="G137" s="493">
        <v>0</v>
      </c>
      <c r="H137" s="493">
        <v>0</v>
      </c>
      <c r="I137" s="493">
        <v>2</v>
      </c>
      <c r="J137" s="493">
        <v>0</v>
      </c>
      <c r="K137" s="493">
        <v>2</v>
      </c>
      <c r="L137" s="493">
        <v>0</v>
      </c>
      <c r="M137" s="493">
        <v>1</v>
      </c>
      <c r="N137" s="501">
        <v>11</v>
      </c>
      <c r="O137" s="12"/>
    </row>
    <row r="138" spans="1:15" s="38" customFormat="1" ht="15.75" x14ac:dyDescent="0.25">
      <c r="A138" s="482">
        <v>40</v>
      </c>
      <c r="B138" s="483">
        <v>44841</v>
      </c>
      <c r="C138" s="493">
        <v>1</v>
      </c>
      <c r="D138" s="493">
        <v>2</v>
      </c>
      <c r="E138" s="493">
        <v>1</v>
      </c>
      <c r="F138" s="493">
        <v>4</v>
      </c>
      <c r="G138" s="493">
        <v>1</v>
      </c>
      <c r="H138" s="493">
        <v>0</v>
      </c>
      <c r="I138" s="493">
        <v>0</v>
      </c>
      <c r="J138" s="493">
        <v>1</v>
      </c>
      <c r="K138" s="493">
        <v>0</v>
      </c>
      <c r="L138" s="493">
        <v>1</v>
      </c>
      <c r="M138" s="493">
        <v>2</v>
      </c>
      <c r="N138" s="501">
        <v>13</v>
      </c>
      <c r="O138" s="12"/>
    </row>
    <row r="139" spans="1:15" s="38" customFormat="1" ht="15.75" x14ac:dyDescent="0.25">
      <c r="A139" s="482">
        <v>41</v>
      </c>
      <c r="B139" s="483">
        <v>44848</v>
      </c>
      <c r="C139" s="493">
        <v>2</v>
      </c>
      <c r="D139" s="493">
        <v>0</v>
      </c>
      <c r="E139" s="493">
        <v>0</v>
      </c>
      <c r="F139" s="493">
        <v>1</v>
      </c>
      <c r="G139" s="493">
        <v>1</v>
      </c>
      <c r="H139" s="493">
        <v>1</v>
      </c>
      <c r="I139" s="493">
        <v>0</v>
      </c>
      <c r="J139" s="493">
        <v>1</v>
      </c>
      <c r="K139" s="493">
        <v>1</v>
      </c>
      <c r="L139" s="493">
        <v>0</v>
      </c>
      <c r="M139" s="493">
        <v>1</v>
      </c>
      <c r="N139" s="501">
        <v>8</v>
      </c>
      <c r="O139" s="12"/>
    </row>
    <row r="140" spans="1:15" s="38" customFormat="1" ht="15.75" x14ac:dyDescent="0.25">
      <c r="A140" s="482">
        <v>42</v>
      </c>
      <c r="B140" s="483">
        <v>44855</v>
      </c>
      <c r="C140" s="493">
        <v>1</v>
      </c>
      <c r="D140" s="493">
        <v>0</v>
      </c>
      <c r="E140" s="493">
        <v>2</v>
      </c>
      <c r="F140" s="493">
        <v>1</v>
      </c>
      <c r="G140" s="493">
        <v>0</v>
      </c>
      <c r="H140" s="493">
        <v>0</v>
      </c>
      <c r="I140" s="493">
        <v>0</v>
      </c>
      <c r="J140" s="493">
        <v>1</v>
      </c>
      <c r="K140" s="493">
        <v>0</v>
      </c>
      <c r="L140" s="493">
        <v>1</v>
      </c>
      <c r="M140" s="493">
        <v>2</v>
      </c>
      <c r="N140" s="501">
        <v>8</v>
      </c>
      <c r="O140" s="12"/>
    </row>
    <row r="141" spans="1:15" s="38" customFormat="1" ht="15.75" x14ac:dyDescent="0.25">
      <c r="A141" s="482">
        <v>43</v>
      </c>
      <c r="B141" s="483">
        <v>44862</v>
      </c>
      <c r="C141" s="493">
        <v>4</v>
      </c>
      <c r="D141" s="493">
        <v>1</v>
      </c>
      <c r="E141" s="493">
        <v>3</v>
      </c>
      <c r="F141" s="493">
        <v>5</v>
      </c>
      <c r="G141" s="493">
        <v>1</v>
      </c>
      <c r="H141" s="493">
        <v>1</v>
      </c>
      <c r="I141" s="493">
        <v>0</v>
      </c>
      <c r="J141" s="493">
        <v>1</v>
      </c>
      <c r="K141" s="493">
        <v>0</v>
      </c>
      <c r="L141" s="493">
        <v>0</v>
      </c>
      <c r="M141" s="493">
        <v>3</v>
      </c>
      <c r="N141" s="501">
        <v>19</v>
      </c>
      <c r="O141" s="12"/>
    </row>
    <row r="142" spans="1:15" s="38" customFormat="1" ht="15.75" x14ac:dyDescent="0.25">
      <c r="A142" s="482">
        <v>44</v>
      </c>
      <c r="B142" s="483">
        <v>44869</v>
      </c>
      <c r="C142" s="493">
        <v>1</v>
      </c>
      <c r="D142" s="493">
        <v>0</v>
      </c>
      <c r="E142" s="493">
        <v>3</v>
      </c>
      <c r="F142" s="493">
        <v>2</v>
      </c>
      <c r="G142" s="493">
        <v>0</v>
      </c>
      <c r="H142" s="493">
        <v>0</v>
      </c>
      <c r="I142" s="493">
        <v>1</v>
      </c>
      <c r="J142" s="493">
        <v>1</v>
      </c>
      <c r="K142" s="493">
        <v>1</v>
      </c>
      <c r="L142" s="493">
        <v>0</v>
      </c>
      <c r="M142" s="493">
        <v>3</v>
      </c>
      <c r="N142" s="501">
        <v>12</v>
      </c>
      <c r="O142" s="12"/>
    </row>
    <row r="143" spans="1:15" s="38" customFormat="1" ht="15.75" x14ac:dyDescent="0.25">
      <c r="A143" s="482">
        <v>45</v>
      </c>
      <c r="B143" s="483">
        <v>44876</v>
      </c>
      <c r="C143" s="493">
        <v>2</v>
      </c>
      <c r="D143" s="493">
        <v>0</v>
      </c>
      <c r="E143" s="493">
        <v>3</v>
      </c>
      <c r="F143" s="493">
        <v>3</v>
      </c>
      <c r="G143" s="493">
        <v>2</v>
      </c>
      <c r="H143" s="493">
        <v>0</v>
      </c>
      <c r="I143" s="493">
        <v>2</v>
      </c>
      <c r="J143" s="493">
        <v>1</v>
      </c>
      <c r="K143" s="493">
        <v>0</v>
      </c>
      <c r="L143" s="493">
        <v>3</v>
      </c>
      <c r="M143" s="493">
        <v>2</v>
      </c>
      <c r="N143" s="501">
        <v>18</v>
      </c>
      <c r="O143" s="12"/>
    </row>
    <row r="144" spans="1:15" s="38" customFormat="1" ht="15.75" x14ac:dyDescent="0.25">
      <c r="A144" s="482">
        <v>46</v>
      </c>
      <c r="B144" s="483">
        <v>44883</v>
      </c>
      <c r="C144" s="493">
        <v>2</v>
      </c>
      <c r="D144" s="493">
        <v>2</v>
      </c>
      <c r="E144" s="493">
        <v>0</v>
      </c>
      <c r="F144" s="493">
        <v>2</v>
      </c>
      <c r="G144" s="493">
        <v>0</v>
      </c>
      <c r="H144" s="493">
        <v>1</v>
      </c>
      <c r="I144" s="493">
        <v>0</v>
      </c>
      <c r="J144" s="493">
        <v>0</v>
      </c>
      <c r="K144" s="493">
        <v>0</v>
      </c>
      <c r="L144" s="493">
        <v>0</v>
      </c>
      <c r="M144" s="493">
        <v>1</v>
      </c>
      <c r="N144" s="501">
        <v>8</v>
      </c>
      <c r="O144" s="12"/>
    </row>
    <row r="145" spans="1:15" s="38" customFormat="1" ht="15.75" x14ac:dyDescent="0.25">
      <c r="A145" s="482">
        <v>47</v>
      </c>
      <c r="B145" s="483">
        <v>44890</v>
      </c>
      <c r="C145" s="493">
        <v>3</v>
      </c>
      <c r="D145" s="493">
        <v>1</v>
      </c>
      <c r="E145" s="493">
        <v>0</v>
      </c>
      <c r="F145" s="493">
        <v>1</v>
      </c>
      <c r="G145" s="493">
        <v>1</v>
      </c>
      <c r="H145" s="493">
        <v>0</v>
      </c>
      <c r="I145" s="493">
        <v>0</v>
      </c>
      <c r="J145" s="493">
        <v>3</v>
      </c>
      <c r="K145" s="493">
        <v>2</v>
      </c>
      <c r="L145" s="493">
        <v>0</v>
      </c>
      <c r="M145" s="493">
        <v>1</v>
      </c>
      <c r="N145" s="501">
        <v>12</v>
      </c>
      <c r="O145" s="12"/>
    </row>
    <row r="146" spans="1:15" s="38" customFormat="1" ht="15.75" x14ac:dyDescent="0.25">
      <c r="A146" s="482">
        <v>48</v>
      </c>
      <c r="B146" s="483">
        <v>44897</v>
      </c>
      <c r="C146" s="493">
        <v>0</v>
      </c>
      <c r="D146" s="493">
        <v>0</v>
      </c>
      <c r="E146" s="493">
        <v>3</v>
      </c>
      <c r="F146" s="493">
        <v>3</v>
      </c>
      <c r="G146" s="493">
        <v>0</v>
      </c>
      <c r="H146" s="493">
        <v>1</v>
      </c>
      <c r="I146" s="493">
        <v>2</v>
      </c>
      <c r="J146" s="493">
        <v>1</v>
      </c>
      <c r="K146" s="493">
        <v>3</v>
      </c>
      <c r="L146" s="493">
        <v>0</v>
      </c>
      <c r="M146" s="493">
        <v>1</v>
      </c>
      <c r="N146" s="501">
        <v>14</v>
      </c>
      <c r="O146" s="12"/>
    </row>
    <row r="147" spans="1:15" s="38" customFormat="1" ht="15.75" x14ac:dyDescent="0.25">
      <c r="A147" s="482">
        <v>49</v>
      </c>
      <c r="B147" s="483">
        <v>44904</v>
      </c>
      <c r="C147" s="493">
        <v>2</v>
      </c>
      <c r="D147" s="493">
        <v>0</v>
      </c>
      <c r="E147" s="493">
        <v>2</v>
      </c>
      <c r="F147" s="493">
        <v>5</v>
      </c>
      <c r="G147" s="493">
        <v>1</v>
      </c>
      <c r="H147" s="493">
        <v>1</v>
      </c>
      <c r="I147" s="493">
        <v>0</v>
      </c>
      <c r="J147" s="493">
        <v>0</v>
      </c>
      <c r="K147" s="493">
        <v>2</v>
      </c>
      <c r="L147" s="493">
        <v>0</v>
      </c>
      <c r="M147" s="493">
        <v>1</v>
      </c>
      <c r="N147" s="501">
        <v>14</v>
      </c>
      <c r="O147" s="12"/>
    </row>
    <row r="148" spans="1:15" s="38" customFormat="1" ht="15.75" x14ac:dyDescent="0.25">
      <c r="A148" s="482">
        <v>50</v>
      </c>
      <c r="B148" s="483">
        <v>44911</v>
      </c>
      <c r="C148" s="493">
        <v>0</v>
      </c>
      <c r="D148" s="493">
        <v>1</v>
      </c>
      <c r="E148" s="493">
        <v>1</v>
      </c>
      <c r="F148" s="493">
        <v>1</v>
      </c>
      <c r="G148" s="493">
        <v>0</v>
      </c>
      <c r="H148" s="493">
        <v>0</v>
      </c>
      <c r="I148" s="493">
        <v>0</v>
      </c>
      <c r="J148" s="493">
        <v>2</v>
      </c>
      <c r="K148" s="493">
        <v>1</v>
      </c>
      <c r="L148" s="493">
        <v>0</v>
      </c>
      <c r="M148" s="493">
        <v>1</v>
      </c>
      <c r="N148" s="501">
        <v>7</v>
      </c>
      <c r="O148" s="12"/>
    </row>
    <row r="149" spans="1:15" s="38" customFormat="1" ht="15.75" x14ac:dyDescent="0.25">
      <c r="A149" s="482">
        <v>51</v>
      </c>
      <c r="B149" s="483">
        <v>44918</v>
      </c>
      <c r="C149" s="473">
        <v>0</v>
      </c>
      <c r="D149" s="473">
        <v>1</v>
      </c>
      <c r="E149" s="473">
        <v>8</v>
      </c>
      <c r="F149" s="473">
        <v>2</v>
      </c>
      <c r="G149" s="473">
        <v>2</v>
      </c>
      <c r="H149" s="473">
        <v>1</v>
      </c>
      <c r="I149" s="473">
        <v>1</v>
      </c>
      <c r="J149" s="473">
        <v>1</v>
      </c>
      <c r="K149" s="473">
        <v>2</v>
      </c>
      <c r="L149" s="473">
        <v>2</v>
      </c>
      <c r="M149" s="473">
        <v>1</v>
      </c>
      <c r="N149" s="474">
        <v>21</v>
      </c>
      <c r="O149" s="12"/>
    </row>
    <row r="150" spans="1:15" s="38" customFormat="1" ht="15.75" x14ac:dyDescent="0.25">
      <c r="A150" s="482">
        <v>52</v>
      </c>
      <c r="B150" s="483">
        <v>44925</v>
      </c>
      <c r="C150" s="493">
        <v>2</v>
      </c>
      <c r="D150" s="493">
        <v>0</v>
      </c>
      <c r="E150" s="493">
        <v>1</v>
      </c>
      <c r="F150" s="493">
        <v>1</v>
      </c>
      <c r="G150" s="493">
        <v>2</v>
      </c>
      <c r="H150" s="493">
        <v>0</v>
      </c>
      <c r="I150" s="493">
        <v>0</v>
      </c>
      <c r="J150" s="493">
        <v>1</v>
      </c>
      <c r="K150" s="493">
        <v>1</v>
      </c>
      <c r="L150" s="493">
        <v>1</v>
      </c>
      <c r="M150" s="493">
        <v>0</v>
      </c>
      <c r="N150" s="501">
        <v>9</v>
      </c>
      <c r="O150" s="12"/>
    </row>
    <row r="151" spans="1:15" ht="15" customHeight="1" x14ac:dyDescent="0.25">
      <c r="A151" s="8" t="s">
        <v>171</v>
      </c>
      <c r="B151" s="104"/>
      <c r="C151" s="104"/>
      <c r="D151" s="104"/>
      <c r="E151" s="104"/>
      <c r="F151" s="104"/>
      <c r="G151" s="104"/>
      <c r="H151" s="104"/>
      <c r="I151" s="104"/>
      <c r="J151" s="452"/>
      <c r="K151" s="104"/>
      <c r="L151" s="104"/>
      <c r="M151" s="104"/>
      <c r="N151" s="104"/>
    </row>
    <row r="152" spans="1:15" ht="15.75" x14ac:dyDescent="0.25">
      <c r="A152" s="129" t="s">
        <v>172</v>
      </c>
      <c r="B152" s="104"/>
      <c r="C152" s="104"/>
      <c r="D152" s="104"/>
      <c r="E152" s="104"/>
      <c r="F152" s="104"/>
      <c r="G152" s="104"/>
      <c r="H152" s="104"/>
      <c r="I152" s="104"/>
      <c r="J152" s="104"/>
      <c r="K152" s="104"/>
      <c r="L152" s="104"/>
      <c r="M152" s="104"/>
      <c r="N152" s="104"/>
    </row>
    <row r="153" spans="1:15" ht="15.75" x14ac:dyDescent="0.25">
      <c r="A153" s="71" t="s">
        <v>183</v>
      </c>
      <c r="B153" s="71"/>
      <c r="C153" s="71"/>
      <c r="D153" s="71"/>
      <c r="E153" s="71"/>
      <c r="F153" s="71"/>
      <c r="G153" s="71"/>
      <c r="H153" s="71"/>
      <c r="I153" s="71"/>
      <c r="J153" s="71"/>
      <c r="K153" s="71"/>
      <c r="L153" s="71"/>
      <c r="M153" s="71"/>
      <c r="N153" s="71"/>
    </row>
    <row r="154" spans="1:15" ht="15.75" x14ac:dyDescent="0.25">
      <c r="A154" s="129" t="s">
        <v>184</v>
      </c>
      <c r="B154" s="104"/>
      <c r="C154" s="104"/>
      <c r="D154" s="104"/>
      <c r="E154" s="104"/>
      <c r="F154" s="104"/>
      <c r="G154" s="104"/>
      <c r="H154" s="104"/>
      <c r="I154" s="104"/>
      <c r="J154" s="104"/>
      <c r="K154" s="104"/>
      <c r="L154" s="508"/>
      <c r="M154" s="104"/>
      <c r="N154" s="104"/>
    </row>
    <row r="155" spans="1:15" ht="15.75" x14ac:dyDescent="0.25">
      <c r="A155" s="104" t="s">
        <v>221</v>
      </c>
      <c r="B155" s="104"/>
      <c r="C155" s="104"/>
      <c r="D155" s="104"/>
      <c r="E155" s="104"/>
      <c r="F155" s="104"/>
      <c r="G155" s="104"/>
      <c r="H155" s="104"/>
      <c r="I155" s="104"/>
      <c r="J155" s="104"/>
      <c r="K155" s="104"/>
      <c r="L155" s="104"/>
      <c r="M155" s="104"/>
      <c r="N155" s="104"/>
    </row>
    <row r="156" spans="1:15" x14ac:dyDescent="0.2"/>
    <row r="157" spans="1:15" x14ac:dyDescent="0.2"/>
    <row r="158" spans="1:15" x14ac:dyDescent="0.2"/>
    <row r="159" spans="1:15" x14ac:dyDescent="0.2"/>
    <row r="160" spans="1:15" x14ac:dyDescent="0.2"/>
    <row r="161" spans="5:5" x14ac:dyDescent="0.2"/>
    <row r="162" spans="5:5" x14ac:dyDescent="0.2"/>
    <row r="163" spans="5:5" x14ac:dyDescent="0.2">
      <c r="E163" s="243"/>
    </row>
    <row r="164" spans="5:5" x14ac:dyDescent="0.2"/>
    <row r="165" spans="5:5" x14ac:dyDescent="0.2"/>
    <row r="166" spans="5:5" x14ac:dyDescent="0.2"/>
    <row r="167" spans="5:5" x14ac:dyDescent="0.2"/>
    <row r="168" spans="5:5" x14ac:dyDescent="0.2"/>
    <row r="169" spans="5:5" x14ac:dyDescent="0.2"/>
    <row r="170" spans="5:5" x14ac:dyDescent="0.2"/>
    <row r="171" spans="5:5" x14ac:dyDescent="0.2"/>
    <row r="172" spans="5:5" x14ac:dyDescent="0.2"/>
    <row r="173" spans="5:5" x14ac:dyDescent="0.2"/>
  </sheetData>
  <hyperlinks>
    <hyperlink ref="O1" location="Contents!A1" display="Contents" xr:uid="{00000000-0004-0000-0800-000000000000}"/>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2023-01-12T13:24:39Z</dcterms:modified>
  <cp:category>Weekly Deaths</cp:category>
</cp:coreProperties>
</file>