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C:\Users\2347870\Documents\Query uploads\"/>
    </mc:Choice>
  </mc:AlternateContent>
  <xr:revisionPtr revIDLastSave="0" documentId="8_{96C74E09-2496-4E9B-9DAB-68A922CF0479}" xr6:coauthVersionLast="36" xr6:coauthVersionMax="36" xr10:uidLastSave="{00000000-0000-0000-0000-000000000000}"/>
  <bookViews>
    <workbookView xWindow="0" yWindow="0" windowWidth="17250" windowHeight="5790" xr2:uid="{00668A34-D725-4784-8704-4DFD041382FF}"/>
  </bookViews>
  <sheets>
    <sheet name="Cover sheet" sheetId="2" r:id="rId1"/>
    <sheet name="Table_of_Contents" sheetId="3" r:id="rId2"/>
    <sheet name="Notes" sheetId="5" r:id="rId3"/>
    <sheet name="LGD" sheetId="6" r:id="rId4"/>
    <sheet name="INI_REGION" sheetId="7" r:id="rId5"/>
  </sheets>
  <externalReferences>
    <externalReference r:id="rId6"/>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0" i="6" l="1"/>
  <c r="B11" i="6"/>
  <c r="B12" i="6"/>
  <c r="B13" i="6"/>
  <c r="B14" i="6"/>
  <c r="B15" i="6"/>
  <c r="B16" i="6"/>
  <c r="B17" i="6"/>
  <c r="B18" i="6"/>
  <c r="B19" i="6"/>
  <c r="B20" i="6"/>
  <c r="B9" i="6"/>
</calcChain>
</file>

<file path=xl/sharedStrings.xml><?xml version="1.0" encoding="utf-8"?>
<sst xmlns="http://schemas.openxmlformats.org/spreadsheetml/2006/main" count="83" uniqueCount="76">
  <si>
    <t>Continuous Household Survey (CHS)</t>
  </si>
  <si>
    <t>The Continuous Household Survey (CHS) is a sample survey designed to provide a regular source of information on a wide range of issues relevant to Northern Ireland. It has been running since 1983, with recent results covering housing characteristics, changing population, tourism, participation in sports, arts and culture and attitudes towards the environment. The survey is carried out for a number of Government Departments and Agencies.</t>
  </si>
  <si>
    <t>The sample for the survey consisted of a systematic random sample of addresses selected from the NISRA Address Register. The NISRA Address Register is maintained by Census Branch and is created by merging the POINTER database with additional records, and removing duplicates and communal establishments. The survey samples 9,000 addresses throughout the survey year (1 April 2022 – 31 March 2023). The NISRA Address Register provides a good sampling frame of addresses, but contains no information about the number of people living at an address. Each interview begins with the interviewer listing all members of the household. Anyone aged 16 or over is eligible to take part in the survey and there can be multiple respondents at each household.</t>
  </si>
  <si>
    <t>Fieldwork began on 1 April 2022 and ended on the 31 March 2023. Addresses are split across the 12 months, with approximately a 10% reduction in allocations in July, August and December to allow for reduced interviewer availability in these months. In 2022/23, 4,272 households took part in the survey. When ineligible addresses are discounted from the sampling frame this gives a survey response rate of 51%. Within those 4,272 households, a total of 4,960 individuals took part in the survey (1.2 individuals per household).</t>
  </si>
  <si>
    <t>Respondents to the CHS were asked whether they had used the internet in the last twelve months to access or perform a list of functions.
These functions were collated to form four digital use sub-groups:
              use of online services;
              finding information online;
              communicating online; and
              using the internet safely and securely.
and a measure of no, basic or above basic digital skills was derived using the four digital use sub-groups. [Note 3]</t>
  </si>
  <si>
    <t>Resulting estimates from the CHS are quoted to the nearest 1,000 following the grossing of sample numbers to population levels.  This process involves assigning a weight or “grossing factor” to each individual participating in the survey in accordance with that person’s age and sex.  In this way the final grossed estimates give the population total for Northern Ireland and reflect the distributions by sex and age shown by the population figures.</t>
  </si>
  <si>
    <t>Because the CHS is a sample survey, results are subject to sampling error, i.e. the actual proportion of the population in private households with a particular characteristic may differ from the proportion of the CHS sample with that characteristic.</t>
  </si>
  <si>
    <t>Notes, shading, and rounding</t>
  </si>
  <si>
    <t>Some cells in the tables refer to notes which can be found in the notes worksheet. Note markers are presented in square brackets, for example: [Note 1]. 
95% confidence interval limits are presented within some of the tables [note 1]. Estimates where the confidence interval is larger than 5% have been shaded and should be used with caution, as there is less confidence the estimate wil be consistent across multiple samples of the demographic.
Estimates where the confidence interval is less than 5% are unshaded. There is greater confidence in unshaded estimates remaining consistent across multiple samples, although they will still be subject to some sampling variability. 
Figures are rounded to the nearest thousand and therefore may not sum.</t>
  </si>
  <si>
    <t>Digital Skills in Nothern Ireland - Supplementary Report</t>
  </si>
  <si>
    <t>For further information contact:</t>
  </si>
  <si>
    <t>holly.mcateer@nisra.gov.uk</t>
  </si>
  <si>
    <t>TblDS1</t>
  </si>
  <si>
    <t>Summary and table of contents</t>
  </si>
  <si>
    <t>Source:</t>
  </si>
  <si>
    <t>Produced on:</t>
  </si>
  <si>
    <t>Period:</t>
  </si>
  <si>
    <t>April 2022 to March 2023</t>
  </si>
  <si>
    <t>Dataset:</t>
  </si>
  <si>
    <t>Individual Annual</t>
  </si>
  <si>
    <t>This worksheet contains one table.</t>
  </si>
  <si>
    <t>Table</t>
  </si>
  <si>
    <t>Worksheet title</t>
  </si>
  <si>
    <t>Variables</t>
  </si>
  <si>
    <t>Description</t>
  </si>
  <si>
    <t>Table 1</t>
  </si>
  <si>
    <t>Continuous Household Survey</t>
  </si>
  <si>
    <t>Table 2</t>
  </si>
  <si>
    <t>LGD</t>
  </si>
  <si>
    <t>INI_Region</t>
  </si>
  <si>
    <t>AGE, LGD2014, NETUSE_01, NETUSE_02, NETUSE_03, NETUSE_04, NETUSE_05, NETUSE_06, NETUSE_07, NETUSE_08, NETUSE_09, NETUSE_10, NETSAFE_1, NETSAFE_2, NETSAFE_3</t>
  </si>
  <si>
    <t>Notes and definitions</t>
  </si>
  <si>
    <t>This worksheet contains one table</t>
  </si>
  <si>
    <t>Note number</t>
  </si>
  <si>
    <t>Note text</t>
  </si>
  <si>
    <t>Note 1</t>
  </si>
  <si>
    <t>Note 2</t>
  </si>
  <si>
    <t>Note 3</t>
  </si>
  <si>
    <t>Note 4</t>
  </si>
  <si>
    <r>
      <rPr>
        <b/>
        <u/>
        <sz val="12"/>
        <color theme="1"/>
        <rFont val="Arial"/>
        <family val="2"/>
      </rPr>
      <t>Invest NI regions</t>
    </r>
    <r>
      <rPr>
        <sz val="12"/>
        <color theme="1"/>
        <rFont val="Arial"/>
        <family val="2"/>
      </rPr>
      <t xml:space="preserve">
INI Regional Office Areas are made up of at least one LGD:
Eastern: Antrim and Newtonabbey and Belfast
North Eastern: Mid and East Antrim
North Western: Causeway Coast and Glens, Derry City and Strabane
Southern: Lisburn and Castlereagh, Ards and N. Down, Newry, Mourne and Down
Western: Mid Ulster, Armagh, Banbridge and Craigavon and Fermanagh and Omagh</t>
    </r>
  </si>
  <si>
    <r>
      <rPr>
        <b/>
        <u/>
        <sz val="12"/>
        <color rgb="FF000000"/>
        <rFont val="Arial"/>
        <family val="2"/>
      </rPr>
      <t xml:space="preserve">Digital skill level: </t>
    </r>
    <r>
      <rPr>
        <sz val="12"/>
        <color rgb="FF000000"/>
        <rFont val="Arial"/>
        <family val="2"/>
      </rPr>
      <t xml:space="preserve">
A measure of no, basic or above basic digital skills was derived using the four digital use sub-groups, based on the following definitions:
No Skills: not having accessed or performed any of the listed online functions.
Basic Skills: having used the internet for at least one of the listed functions in communicating online, finding information, using online services or understand internet safety features but not more than one in all.
Above basic: Having used the internet for more than one of the listed functions across all sub-groups (communicating online, finding information, using online services and understand internet safety features).</t>
    </r>
  </si>
  <si>
    <r>
      <rPr>
        <b/>
        <u/>
        <sz val="12"/>
        <color rgb="FF000000"/>
        <rFont val="Arial"/>
        <family val="2"/>
      </rPr>
      <t xml:space="preserve">Subgroups: </t>
    </r>
    <r>
      <rPr>
        <sz val="12"/>
        <color rgb="FF000000"/>
        <rFont val="Arial"/>
        <family val="2"/>
      </rPr>
      <t xml:space="preserve">
Respondents were asked to indicate whether they had used the internet in the last twelve months across thirteen categories (including a response for ‘none’), where they coded all that applied.
Responses were grouped into four sub-groups, based on different aspects of digital use:
1. Use of online services;
Online purchases
Internet banking
Used online learning resources
Selling online
2. Finding information online;
Finding information on non-public goods or services
Seeking health-related information
Reading newspapers or news online
3. Communicating online;
Sending or receiving emails
Telephoning or video calls
Participating in social networks
4. Using the internet safely and securely;
Recognising suspicious links
Setting privacy settings 
Identifying secure websites</t>
    </r>
  </si>
  <si>
    <r>
      <rPr>
        <b/>
        <u/>
        <sz val="12"/>
        <color rgb="FF000000"/>
        <rFont val="Arial"/>
        <family val="2"/>
      </rPr>
      <t xml:space="preserve">Sampling: </t>
    </r>
    <r>
      <rPr>
        <sz val="12"/>
        <color rgb="FF000000"/>
        <rFont val="Arial"/>
        <family val="2"/>
      </rPr>
      <t xml:space="preserve">
The Continuous Household Survey is a sample survey. It provides estimates of population values.  If we drew many samples each would give a different result.</t>
    </r>
  </si>
  <si>
    <t>Some cells refer to notes where the explanation can be found on the Notes worksheet.</t>
  </si>
  <si>
    <t>Full explanation of notes, shading, rounding and disclosive data is available in the Cover sheet.</t>
  </si>
  <si>
    <t>This worksheet presents one table.</t>
  </si>
  <si>
    <t>Estimates where the confidence interval is larger than 5% have been shaded and should be used with caution.</t>
  </si>
  <si>
    <t>Source: Continuous Household Survey, April 2022 to March 2023</t>
  </si>
  <si>
    <t>Local Government District</t>
  </si>
  <si>
    <t>No digital skills
(percentage)</t>
  </si>
  <si>
    <t>Antrim and Newtownabbey</t>
  </si>
  <si>
    <t>Ards and North Down</t>
  </si>
  <si>
    <t>Armagh City, Banbridge and Craigavon</t>
  </si>
  <si>
    <t>Belfast</t>
  </si>
  <si>
    <t>Causeway Coast and Glens</t>
  </si>
  <si>
    <t>Derry City and Strabane</t>
  </si>
  <si>
    <t>Fermanagh and Omagh</t>
  </si>
  <si>
    <t>Lisburn and Castlereagh</t>
  </si>
  <si>
    <t>Mid and East Antrim</t>
  </si>
  <si>
    <t>Mid Ulster</t>
  </si>
  <si>
    <t>Newry Mourne and Down</t>
  </si>
  <si>
    <t>Total</t>
  </si>
  <si>
    <t>Invest NI Region</t>
  </si>
  <si>
    <t>Eastern</t>
  </si>
  <si>
    <t>North Eastern</t>
  </si>
  <si>
    <t>North Western</t>
  </si>
  <si>
    <t>Southern</t>
  </si>
  <si>
    <t>Western</t>
  </si>
  <si>
    <t>Northern Ireland</t>
  </si>
  <si>
    <t>People aged 25 and over with no digital skills by LGD, April 2022 to March 2023</t>
  </si>
  <si>
    <t>People aged 25 and over with no digital skills by Invest NI region, April 2022 to March 2023</t>
  </si>
  <si>
    <t>No digital skills by local government region, 25 and over, April 2022 to March 2023</t>
  </si>
  <si>
    <t>Table 1: People aged 25 and over with no digital skills by LGD, April 2022 to March 2023</t>
  </si>
  <si>
    <t>No digital skills by Invest NI region, 25 and over, April 2022 to March 2023</t>
  </si>
  <si>
    <t>Table 2: People aged 25 and over with no digital skills by Invest NI region, April 2022 to March 2023</t>
  </si>
  <si>
    <t>Further information on Digital Skills in Northern Ireland can be found via the supplementary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</si>
</sst>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0.0"/>
  </numFmts>
  <fonts count="15" x14ac:knownFonts="1">
    <font>
      <sz val="9"/>
      <color theme="1"/>
      <name val="Arial"/>
      <family val="2"/>
    </font>
    <font>
      <u/>
      <sz val="9"/>
      <color theme="10"/>
      <name val="Arial"/>
      <family val="2"/>
    </font>
    <font>
      <b/>
      <sz val="15"/>
      <color rgb="FF000000"/>
      <name val="Arial"/>
      <family val="2"/>
    </font>
    <font>
      <u/>
      <sz val="12"/>
      <color theme="10"/>
      <name val="Arial"/>
      <family val="2"/>
    </font>
    <font>
      <b/>
      <sz val="12"/>
      <color rgb="FF000000"/>
      <name val="Arial"/>
      <family val="2"/>
    </font>
    <font>
      <sz val="12"/>
      <color rgb="FF000000"/>
      <name val="Arial"/>
      <family val="2"/>
    </font>
    <font>
      <b/>
      <sz val="14"/>
      <name val="Arial"/>
      <family val="2"/>
    </font>
    <font>
      <b/>
      <sz val="16"/>
      <name val="Arial"/>
      <family val="2"/>
    </font>
    <font>
      <sz val="10"/>
      <name val="Arial"/>
      <family val="2"/>
    </font>
    <font>
      <sz val="12"/>
      <name val="Arial"/>
      <family val="2"/>
    </font>
    <font>
      <sz val="11"/>
      <color theme="1"/>
      <name val="Arial"/>
      <family val="2"/>
    </font>
    <font>
      <sz val="12"/>
      <color theme="1"/>
      <name val="Arial"/>
      <family val="2"/>
    </font>
    <font>
      <b/>
      <sz val="12"/>
      <color theme="1"/>
      <name val="Arial"/>
      <family val="2"/>
    </font>
    <font>
      <b/>
      <u/>
      <sz val="12"/>
      <color theme="1"/>
      <name val="Arial"/>
      <family val="2"/>
    </font>
    <font>
      <b/>
      <u/>
      <sz val="12"/>
      <color rgb="FF000000"/>
      <name val="Arial"/>
      <family val="2"/>
    </font>
  </fonts>
  <fills count="3">
    <fill>
      <patternFill patternType="none"/>
    </fill>
    <fill>
      <patternFill patternType="gray125"/>
    </fill>
    <fill>
      <patternFill patternType="solid">
        <fgColor theme="0" tint="-0.14999847407452621"/>
        <bgColor indexed="64"/>
      </patternFill>
    </fill>
  </fills>
  <borders count="1">
    <border>
      <left/>
      <right/>
      <top/>
      <bottom/>
      <diagonal/>
    </border>
  </borders>
  <cellStyleXfs count="5">
    <xf numFmtId="0" fontId="0" fillId="0" borderId="0"/>
    <xf numFmtId="0" fontId="1" fillId="0" borderId="0" applyNumberFormat="0" applyFill="0" applyBorder="0" applyAlignment="0" applyProtection="0"/>
    <xf numFmtId="0" fontId="5" fillId="0" borderId="0"/>
    <xf numFmtId="0" fontId="6" fillId="0" borderId="0">
      <protection locked="0"/>
    </xf>
    <xf numFmtId="0" fontId="8" fillId="0" borderId="0"/>
  </cellStyleXfs>
  <cellXfs count="25">
    <xf numFmtId="0" fontId="0" fillId="0" borderId="0" xfId="0"/>
    <xf numFmtId="0" fontId="2" fillId="0" borderId="0" xfId="2" applyFont="1" applyAlignment="1">
      <alignment vertical="top"/>
    </xf>
    <xf numFmtId="0" fontId="5" fillId="0" borderId="0" xfId="2" applyAlignment="1">
      <alignment vertical="top"/>
    </xf>
    <xf numFmtId="0" fontId="5" fillId="0" borderId="0" xfId="2" applyAlignment="1">
      <alignment vertical="top" wrapText="1"/>
    </xf>
    <xf numFmtId="0" fontId="3" fillId="0" borderId="0" xfId="2" applyFont="1" applyAlignment="1">
      <alignment vertical="top"/>
    </xf>
    <xf numFmtId="0" fontId="4" fillId="0" borderId="0" xfId="2" applyFont="1" applyAlignment="1">
      <alignment vertical="top"/>
    </xf>
    <xf numFmtId="0" fontId="7" fillId="0" borderId="0" xfId="3" applyFont="1">
      <protection locked="0"/>
    </xf>
    <xf numFmtId="0" fontId="9" fillId="0" borderId="0" xfId="4" applyFont="1"/>
    <xf numFmtId="0" fontId="10" fillId="0" borderId="0" xfId="0" applyFont="1" applyFill="1" applyBorder="1" applyAlignment="1">
      <alignment horizontal="left"/>
    </xf>
    <xf numFmtId="0" fontId="10" fillId="0" borderId="0" xfId="0" applyFont="1" applyBorder="1" applyAlignment="1">
      <alignment horizontal="left"/>
    </xf>
    <xf numFmtId="164" fontId="11" fillId="0" borderId="0" xfId="0" applyNumberFormat="1" applyFont="1" applyAlignment="1">
      <alignment horizontal="left"/>
    </xf>
    <xf numFmtId="0" fontId="11" fillId="0" borderId="0" xfId="0" applyFont="1"/>
    <xf numFmtId="0" fontId="12" fillId="0" borderId="0" xfId="0" applyFont="1" applyFill="1" applyBorder="1" applyAlignment="1">
      <alignment horizontal="left"/>
    </xf>
    <xf numFmtId="0" fontId="3" fillId="0" borderId="0" xfId="1" applyFont="1" applyFill="1" applyAlignment="1" applyProtection="1">
      <alignment horizontal="left" vertical="top"/>
    </xf>
    <xf numFmtId="0" fontId="11" fillId="0" borderId="0" xfId="0" applyFont="1" applyFill="1" applyBorder="1" applyAlignment="1">
      <alignment horizontal="left" vertical="top"/>
    </xf>
    <xf numFmtId="0" fontId="11" fillId="0" borderId="0" xfId="0" applyFont="1" applyFill="1" applyBorder="1" applyAlignment="1">
      <alignment horizontal="left" vertical="top" wrapText="1"/>
    </xf>
    <xf numFmtId="0" fontId="4" fillId="0" borderId="0" xfId="2" applyFont="1" applyAlignment="1">
      <alignment horizontal="left" vertical="top" wrapText="1"/>
    </xf>
    <xf numFmtId="0" fontId="5" fillId="0" borderId="0" xfId="2" applyFont="1" applyAlignment="1">
      <alignment vertical="top" wrapText="1"/>
    </xf>
    <xf numFmtId="0" fontId="11" fillId="0" borderId="0" xfId="0" applyFont="1" applyAlignment="1">
      <alignment vertical="top" wrapText="1"/>
    </xf>
    <xf numFmtId="0" fontId="2" fillId="0" borderId="0" xfId="0" applyFont="1"/>
    <xf numFmtId="0" fontId="12" fillId="0" borderId="0" xfId="0" applyFont="1"/>
    <xf numFmtId="0" fontId="12" fillId="0" borderId="0" xfId="0" applyFont="1" applyAlignment="1">
      <alignment wrapText="1"/>
    </xf>
    <xf numFmtId="165" fontId="11" fillId="0" borderId="0" xfId="0" applyNumberFormat="1" applyFont="1"/>
    <xf numFmtId="0" fontId="12" fillId="0" borderId="0" xfId="0" applyFont="1" applyAlignment="1">
      <alignment horizontal="right" wrapText="1"/>
    </xf>
    <xf numFmtId="165" fontId="11" fillId="2" borderId="0" xfId="0" applyNumberFormat="1" applyFont="1" applyFill="1"/>
  </cellXfs>
  <cellStyles count="5">
    <cellStyle name="heading" xfId="3" xr:uid="{951F0EDD-15A1-4110-B85C-5DAE2A08CD4F}"/>
    <cellStyle name="Hyperlink" xfId="1" builtinId="8"/>
    <cellStyle name="Normal" xfId="0" builtinId="0"/>
    <cellStyle name="Normal 2" xfId="2" xr:uid="{69D8A097-FEC8-4539-A99B-377537D9E083}"/>
    <cellStyle name="Normal 3 3" xfId="4" xr:uid="{AA1D1B07-8E04-4096-BB13-593C37582C54}"/>
  </cellStyles>
  <dxfs count="10">
    <dxf>
      <alignment vertical="top" textRotation="0" indent="0" justifyLastLine="0" shrinkToFit="0" readingOrder="0"/>
    </dxf>
    <dxf>
      <font>
        <b/>
        <family val="2"/>
      </font>
      <alignment horizontal="general" vertical="top" textRotation="0" wrapText="0" indent="0" justifyLastLine="0" shrinkToFit="0" readingOrder="0"/>
    </dxf>
    <dxf>
      <alignment vertical="top" textRotation="0" indent="0" justifyLastLine="0" shrinkToFit="0" readingOrder="0"/>
    </dxf>
    <dxf>
      <alignment vertical="top" textRotation="0" indent="0" justifyLastLine="0" shrinkToFit="0" readingOrder="0"/>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left" vertical="top" textRotation="0" wrapText="0" indent="0" justifyLastLine="0" shrinkToFit="0" readingOrder="0"/>
    </dxf>
    <dxf>
      <font>
        <strike val="0"/>
        <outline val="0"/>
        <shadow val="0"/>
        <u/>
        <vertAlign val="baseline"/>
        <sz val="12"/>
        <color theme="10"/>
        <name val="Arial"/>
        <scheme val="none"/>
      </font>
      <fill>
        <patternFill patternType="none">
          <fgColor indexed="64"/>
          <bgColor indexed="65"/>
        </patternFill>
      </fill>
      <alignment horizontal="left" vertical="top" textRotation="0" wrapText="0" indent="0" justifyLastLine="0" shrinkToFit="0" readingOrder="0"/>
    </dxf>
    <dxf>
      <alignment vertical="top" textRotation="0" indent="0" justifyLastLine="0" shrinkToFit="0" readingOrder="0"/>
    </dxf>
    <dxf>
      <font>
        <b/>
        <i val="0"/>
        <strike val="0"/>
        <condense val="0"/>
        <extend val="0"/>
        <outline val="0"/>
        <shadow val="0"/>
        <u val="none"/>
        <vertAlign val="baseline"/>
        <sz val="12"/>
        <color theme="1"/>
        <name val="Arial"/>
        <scheme val="none"/>
      </font>
      <fill>
        <patternFill patternType="none">
          <fgColor indexed="64"/>
          <bgColor indexed="65"/>
        </patternFill>
      </fill>
      <alignment horizontal="left"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2347870/RECORDS-NI_7.1.2/Offline%20Records%20(RN)/Economic%20~%20-%20Labour%20Force%20Survey%20-%20Requests%20%202022%20Regrossing(10)/2318%20-%20employment%20inactive%20by%20sex%20disea%20mdm%20and%20lg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X_LGD"/>
      <sheetName val="SEX_INI"/>
      <sheetName val="DISABILITY_LGD"/>
      <sheetName val="DISABILITY_INI"/>
      <sheetName val="MDM_LGD"/>
      <sheetName val="MDM_INI"/>
      <sheetName val="Digital_skills"/>
      <sheetName val="Overview_lgd_sex"/>
      <sheetName val="Overview_lgd_sex (2)"/>
      <sheetName val="Overview_lgd_dis"/>
      <sheetName val="Overview_lgd_dis (3)"/>
      <sheetName val="Overview_lgd_mdm"/>
      <sheetName val="Overview_lgd_mdm (4)"/>
      <sheetName val="Overview_INI_sex"/>
      <sheetName val="Overview_INI_sex (2)"/>
      <sheetName val="Overview_INI_dis"/>
      <sheetName val="Overview_INI_dis (3)"/>
      <sheetName val="Overview_INI_MDM"/>
      <sheetName val="Overview_INI_dis (4)"/>
    </sheetNames>
    <sheetDataSet>
      <sheetData sheetId="0"/>
      <sheetData sheetId="1"/>
      <sheetData sheetId="2"/>
      <sheetData sheetId="3"/>
      <sheetData sheetId="4"/>
      <sheetData sheetId="5"/>
      <sheetData sheetId="6">
        <row r="60">
          <cell r="C60">
            <v>0.1297265567675977</v>
          </cell>
        </row>
        <row r="61">
          <cell r="C61">
            <v>0.19823977321422684</v>
          </cell>
        </row>
        <row r="62">
          <cell r="C62">
            <v>0.23711488232800471</v>
          </cell>
        </row>
        <row r="63">
          <cell r="C63">
            <v>0.18060688621185803</v>
          </cell>
        </row>
        <row r="64">
          <cell r="C64">
            <v>0.32186412016313537</v>
          </cell>
        </row>
        <row r="65">
          <cell r="C65">
            <v>0.23033109210414643</v>
          </cell>
        </row>
        <row r="66">
          <cell r="C66">
            <v>0.21291518460998948</v>
          </cell>
        </row>
        <row r="67">
          <cell r="C67">
            <v>0.1720656167725883</v>
          </cell>
        </row>
        <row r="68">
          <cell r="C68">
            <v>0.1896727551772534</v>
          </cell>
        </row>
        <row r="69">
          <cell r="C69">
            <v>0.15894039735099338</v>
          </cell>
        </row>
        <row r="70">
          <cell r="C70">
            <v>0.19589268136731139</v>
          </cell>
        </row>
        <row r="71">
          <cell r="C71">
            <v>0.20096730146454639</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C65CD17-6218-45C3-8642-D2012415EDFB}" name="Table_of_contents" displayName="Table_of_contents" ref="A7:D9" totalsRowShown="0" headerRowDxfId="9" dataDxfId="8">
  <autoFilter ref="A7:D9" xr:uid="{D8CD3064-B41C-42F6-AC40-D01990432A51}">
    <filterColumn colId="0" hiddenButton="1"/>
    <filterColumn colId="1" hiddenButton="1"/>
    <filterColumn colId="2" hiddenButton="1"/>
    <filterColumn colId="3" hiddenButton="1"/>
  </autoFilter>
  <tableColumns count="4">
    <tableColumn id="1" xr3:uid="{84C8AD8F-2C0A-46E1-BCED-0134F787249E}" name="Table" dataDxfId="7" dataCellStyle="Hyperlink"/>
    <tableColumn id="2" xr3:uid="{1603DD8C-77AD-4565-B754-9263318984FD}" name="Worksheet title" dataDxfId="6"/>
    <tableColumn id="3" xr3:uid="{32525F43-37DA-4307-A14E-B58C192BAF13}" name="Variables" dataDxfId="5"/>
    <tableColumn id="4" xr3:uid="{05514ED4-A6B7-486D-91CA-95F3FD19D648}" name="Description" dataDxfId="4"/>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B9BEC46-101C-430C-9DBF-566A7AD33B5A}" name="notes" displayName="notes" ref="A3:B7" totalsRowShown="0" headerRowDxfId="3" dataDxfId="2">
  <tableColumns count="2">
    <tableColumn id="1" xr3:uid="{086B0AC3-EAB0-476A-A718-EC7C2D71153F}" name="Note number" dataDxfId="1"/>
    <tableColumn id="2" xr3:uid="{1552A860-C636-49CF-A47A-743F8FDE388F}" name="Note text" dataDxfId="0"/>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nisra.gov.uk/publications/digital-skills-supplementary-document-2022-23" TargetMode="External"/><Relationship Id="rId1" Type="http://schemas.openxmlformats.org/officeDocument/2006/relationships/hyperlink" Target="mailto:holly.mcateer@nisra.gov.uk"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603CB-ACAF-4F69-B997-2F2D566D6490}">
  <dimension ref="A1:A14"/>
  <sheetViews>
    <sheetView tabSelected="1" workbookViewId="0"/>
  </sheetViews>
  <sheetFormatPr defaultColWidth="15" defaultRowHeight="15" x14ac:dyDescent="0.2"/>
  <cols>
    <col min="1" max="1" width="158.42578125" style="2" customWidth="1"/>
    <col min="2" max="16384" width="15" style="2"/>
  </cols>
  <sheetData>
    <row r="1" spans="1:1" ht="19.149999999999999" x14ac:dyDescent="0.2">
      <c r="A1" s="1" t="s">
        <v>12</v>
      </c>
    </row>
    <row r="2" spans="1:1" ht="15.6" x14ac:dyDescent="0.2">
      <c r="A2" s="5" t="s">
        <v>0</v>
      </c>
    </row>
    <row r="3" spans="1:1" ht="60" x14ac:dyDescent="0.2">
      <c r="A3" s="3" t="s">
        <v>1</v>
      </c>
    </row>
    <row r="4" spans="1:1" ht="90" x14ac:dyDescent="0.2">
      <c r="A4" s="3" t="s">
        <v>2</v>
      </c>
    </row>
    <row r="5" spans="1:1" ht="60" x14ac:dyDescent="0.2">
      <c r="A5" s="3" t="s">
        <v>3</v>
      </c>
    </row>
    <row r="6" spans="1:1" ht="105" x14ac:dyDescent="0.2">
      <c r="A6" s="3" t="s">
        <v>4</v>
      </c>
    </row>
    <row r="7" spans="1:1" ht="45" x14ac:dyDescent="0.2">
      <c r="A7" s="3" t="s">
        <v>5</v>
      </c>
    </row>
    <row r="8" spans="1:1" ht="30" x14ac:dyDescent="0.2">
      <c r="A8" s="3" t="s">
        <v>6</v>
      </c>
    </row>
    <row r="9" spans="1:1" ht="15.75" x14ac:dyDescent="0.2">
      <c r="A9" s="5" t="s">
        <v>7</v>
      </c>
    </row>
    <row r="10" spans="1:1" ht="105" x14ac:dyDescent="0.2">
      <c r="A10" s="3" t="s">
        <v>8</v>
      </c>
    </row>
    <row r="11" spans="1:1" x14ac:dyDescent="0.2">
      <c r="A11" s="3" t="s">
        <v>75</v>
      </c>
    </row>
    <row r="12" spans="1:1" x14ac:dyDescent="0.2">
      <c r="A12" s="4" t="s">
        <v>9</v>
      </c>
    </row>
    <row r="13" spans="1:1" ht="15.75" x14ac:dyDescent="0.2">
      <c r="A13" s="5" t="s">
        <v>10</v>
      </c>
    </row>
    <row r="14" spans="1:1" x14ac:dyDescent="0.2">
      <c r="A14" s="4" t="s">
        <v>11</v>
      </c>
    </row>
  </sheetData>
  <hyperlinks>
    <hyperlink ref="A14" r:id="rId1" xr:uid="{F53B2080-F480-4C56-BB16-7FEF87B28978}"/>
    <hyperlink ref="A12" r:id="rId2" xr:uid="{B617B676-8C80-4581-BD99-B2F77A5F8A5B}"/>
  </hyperlinks>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118E1-94AC-4E97-A6E4-DD7AD8941BB6}">
  <dimension ref="A1:D9"/>
  <sheetViews>
    <sheetView workbookViewId="0"/>
  </sheetViews>
  <sheetFormatPr defaultColWidth="10" defaultRowHeight="14.25" x14ac:dyDescent="0.2"/>
  <cols>
    <col min="1" max="1" width="18.7109375" style="9" customWidth="1"/>
    <col min="2" max="2" width="33.5703125" style="9" customWidth="1"/>
    <col min="3" max="3" width="57" style="9" customWidth="1"/>
    <col min="4" max="4" width="106.140625" style="9" bestFit="1" customWidth="1"/>
    <col min="5" max="16384" width="10" style="9"/>
  </cols>
  <sheetData>
    <row r="1" spans="1:4" ht="20.25" x14ac:dyDescent="0.3">
      <c r="A1" s="6" t="s">
        <v>13</v>
      </c>
      <c r="B1" s="7"/>
      <c r="C1" s="8"/>
      <c r="D1" s="8"/>
    </row>
    <row r="2" spans="1:4" ht="15" x14ac:dyDescent="0.2">
      <c r="A2" s="7" t="s">
        <v>14</v>
      </c>
      <c r="B2" s="7" t="s">
        <v>26</v>
      </c>
      <c r="C2" s="8"/>
      <c r="D2" s="8"/>
    </row>
    <row r="3" spans="1:4" ht="15" x14ac:dyDescent="0.2">
      <c r="A3" s="7" t="s">
        <v>15</v>
      </c>
      <c r="B3" s="10">
        <v>45289</v>
      </c>
      <c r="C3" s="8"/>
      <c r="D3" s="8"/>
    </row>
    <row r="4" spans="1:4" ht="15" x14ac:dyDescent="0.2">
      <c r="A4" s="7" t="s">
        <v>16</v>
      </c>
      <c r="B4" s="7" t="s">
        <v>17</v>
      </c>
      <c r="C4" s="8"/>
      <c r="D4" s="8"/>
    </row>
    <row r="5" spans="1:4" ht="15" x14ac:dyDescent="0.2">
      <c r="A5" s="7" t="s">
        <v>18</v>
      </c>
      <c r="B5" s="7" t="s">
        <v>19</v>
      </c>
      <c r="C5" s="8"/>
      <c r="D5" s="8"/>
    </row>
    <row r="6" spans="1:4" ht="15" x14ac:dyDescent="0.2">
      <c r="A6" s="11" t="s">
        <v>20</v>
      </c>
      <c r="B6" s="8"/>
      <c r="C6" s="8"/>
      <c r="D6" s="8"/>
    </row>
    <row r="7" spans="1:4" ht="15.75" x14ac:dyDescent="0.25">
      <c r="A7" s="12" t="s">
        <v>21</v>
      </c>
      <c r="B7" s="12" t="s">
        <v>22</v>
      </c>
      <c r="C7" s="12" t="s">
        <v>23</v>
      </c>
      <c r="D7" s="12" t="s">
        <v>24</v>
      </c>
    </row>
    <row r="8" spans="1:4" ht="75" x14ac:dyDescent="0.2">
      <c r="A8" s="13" t="s">
        <v>25</v>
      </c>
      <c r="B8" s="14" t="s">
        <v>28</v>
      </c>
      <c r="C8" s="15" t="s">
        <v>30</v>
      </c>
      <c r="D8" s="15" t="s">
        <v>69</v>
      </c>
    </row>
    <row r="9" spans="1:4" ht="75" x14ac:dyDescent="0.2">
      <c r="A9" s="13" t="s">
        <v>27</v>
      </c>
      <c r="B9" s="14" t="s">
        <v>29</v>
      </c>
      <c r="C9" s="15" t="s">
        <v>30</v>
      </c>
      <c r="D9" s="15" t="s">
        <v>70</v>
      </c>
    </row>
  </sheetData>
  <hyperlinks>
    <hyperlink ref="A8" location="LGD!A7" display="Table 1" xr:uid="{DBE6EF26-2C9B-4E08-85F3-8126DDDE76E3}"/>
    <hyperlink ref="A9" location="INI_REGION!A7" display="Table 2" xr:uid="{775A1047-87B8-485B-B562-0D97CDF5B91D}"/>
  </hyperlink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5D299A-BE62-418F-B292-B9B52B20EE08}">
  <dimension ref="A1:B8"/>
  <sheetViews>
    <sheetView workbookViewId="0"/>
  </sheetViews>
  <sheetFormatPr defaultColWidth="15" defaultRowHeight="15" x14ac:dyDescent="0.2"/>
  <cols>
    <col min="1" max="1" width="25.85546875" style="2" customWidth="1"/>
    <col min="2" max="2" width="111.140625" style="2" customWidth="1"/>
    <col min="3" max="16384" width="15" style="2"/>
  </cols>
  <sheetData>
    <row r="1" spans="1:2" ht="19.5" x14ac:dyDescent="0.2">
      <c r="A1" s="1" t="s">
        <v>31</v>
      </c>
    </row>
    <row r="2" spans="1:2" x14ac:dyDescent="0.2">
      <c r="A2" s="2" t="s">
        <v>32</v>
      </c>
    </row>
    <row r="3" spans="1:2" ht="15.75" x14ac:dyDescent="0.2">
      <c r="A3" s="16" t="s">
        <v>33</v>
      </c>
      <c r="B3" s="16" t="s">
        <v>34</v>
      </c>
    </row>
    <row r="4" spans="1:2" ht="45.75" x14ac:dyDescent="0.2">
      <c r="A4" s="5" t="s">
        <v>35</v>
      </c>
      <c r="B4" s="17" t="s">
        <v>42</v>
      </c>
    </row>
    <row r="5" spans="1:2" ht="375.75" x14ac:dyDescent="0.2">
      <c r="A5" s="5" t="s">
        <v>36</v>
      </c>
      <c r="B5" s="3" t="s">
        <v>41</v>
      </c>
    </row>
    <row r="6" spans="1:2" ht="135.75" x14ac:dyDescent="0.2">
      <c r="A6" s="5" t="s">
        <v>37</v>
      </c>
      <c r="B6" s="17" t="s">
        <v>40</v>
      </c>
    </row>
    <row r="7" spans="1:2" ht="105.75" x14ac:dyDescent="0.2">
      <c r="A7" s="5" t="s">
        <v>38</v>
      </c>
      <c r="B7" s="18" t="s">
        <v>39</v>
      </c>
    </row>
    <row r="8" spans="1:2" x14ac:dyDescent="0.2">
      <c r="B8" s="3"/>
    </row>
  </sheetData>
  <pageMargins left="0.7" right="0.7" top="0.75" bottom="0.75" header="0.3" footer="0.3"/>
  <pageSetup paperSize="9" orientation="portrait" horizontalDpi="300" verticalDpi="30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8DE7D-4816-44AD-AE91-9B99011D5819}">
  <dimension ref="A1:B20"/>
  <sheetViews>
    <sheetView workbookViewId="0"/>
  </sheetViews>
  <sheetFormatPr defaultRowHeight="12" x14ac:dyDescent="0.2"/>
  <cols>
    <col min="1" max="1" width="50.42578125" customWidth="1"/>
    <col min="2" max="2" width="22.42578125" customWidth="1"/>
  </cols>
  <sheetData>
    <row r="1" spans="1:2" ht="19.5" x14ac:dyDescent="0.3">
      <c r="A1" s="19" t="s">
        <v>71</v>
      </c>
    </row>
    <row r="2" spans="1:2" s="11" customFormat="1" ht="15" x14ac:dyDescent="0.2">
      <c r="A2" s="11" t="s">
        <v>45</v>
      </c>
    </row>
    <row r="3" spans="1:2" s="11" customFormat="1" ht="15" x14ac:dyDescent="0.2">
      <c r="A3" s="11" t="s">
        <v>43</v>
      </c>
    </row>
    <row r="4" spans="1:2" s="11" customFormat="1" ht="15" x14ac:dyDescent="0.2">
      <c r="A4" s="11" t="s">
        <v>44</v>
      </c>
    </row>
    <row r="5" spans="1:2" s="11" customFormat="1" ht="15" x14ac:dyDescent="0.2">
      <c r="A5" s="11" t="s">
        <v>46</v>
      </c>
    </row>
    <row r="6" spans="1:2" s="11" customFormat="1" ht="15.75" x14ac:dyDescent="0.25">
      <c r="A6" s="20" t="s">
        <v>47</v>
      </c>
    </row>
    <row r="7" spans="1:2" ht="15.75" x14ac:dyDescent="0.25">
      <c r="A7" s="20" t="s">
        <v>72</v>
      </c>
    </row>
    <row r="8" spans="1:2" ht="31.5" x14ac:dyDescent="0.25">
      <c r="A8" s="20" t="s">
        <v>48</v>
      </c>
      <c r="B8" s="21" t="s">
        <v>49</v>
      </c>
    </row>
    <row r="9" spans="1:2" ht="15" x14ac:dyDescent="0.2">
      <c r="A9" s="11" t="s">
        <v>50</v>
      </c>
      <c r="B9" s="22">
        <f>ROUND([1]Digital_skills!C60*100,1)</f>
        <v>13</v>
      </c>
    </row>
    <row r="10" spans="1:2" ht="15" x14ac:dyDescent="0.2">
      <c r="A10" s="11" t="s">
        <v>51</v>
      </c>
      <c r="B10" s="24">
        <f>ROUND([1]Digital_skills!C61*100,1)</f>
        <v>19.8</v>
      </c>
    </row>
    <row r="11" spans="1:2" ht="15" x14ac:dyDescent="0.2">
      <c r="A11" s="11" t="s">
        <v>52</v>
      </c>
      <c r="B11" s="24">
        <f>ROUND([1]Digital_skills!C62*100,1)</f>
        <v>23.7</v>
      </c>
    </row>
    <row r="12" spans="1:2" ht="15" x14ac:dyDescent="0.2">
      <c r="A12" s="11" t="s">
        <v>53</v>
      </c>
      <c r="B12" s="22">
        <f>ROUND([1]Digital_skills!C63*100,1)</f>
        <v>18.100000000000001</v>
      </c>
    </row>
    <row r="13" spans="1:2" ht="15" x14ac:dyDescent="0.2">
      <c r="A13" s="11" t="s">
        <v>54</v>
      </c>
      <c r="B13" s="24">
        <f>ROUND([1]Digital_skills!C64*100,1)</f>
        <v>32.200000000000003</v>
      </c>
    </row>
    <row r="14" spans="1:2" ht="15" x14ac:dyDescent="0.2">
      <c r="A14" s="11" t="s">
        <v>55</v>
      </c>
      <c r="B14" s="24">
        <f>ROUND([1]Digital_skills!C65*100,1)</f>
        <v>23</v>
      </c>
    </row>
    <row r="15" spans="1:2" ht="15" x14ac:dyDescent="0.2">
      <c r="A15" s="11" t="s">
        <v>56</v>
      </c>
      <c r="B15" s="24">
        <f>ROUND([1]Digital_skills!C66*100,1)</f>
        <v>21.3</v>
      </c>
    </row>
    <row r="16" spans="1:2" ht="15" x14ac:dyDescent="0.2">
      <c r="A16" s="11" t="s">
        <v>57</v>
      </c>
      <c r="B16" s="24">
        <f>ROUND([1]Digital_skills!C67*100,1)</f>
        <v>17.2</v>
      </c>
    </row>
    <row r="17" spans="1:2" ht="15" x14ac:dyDescent="0.2">
      <c r="A17" s="11" t="s">
        <v>58</v>
      </c>
      <c r="B17" s="24">
        <f>ROUND([1]Digital_skills!C68*100,1)</f>
        <v>19</v>
      </c>
    </row>
    <row r="18" spans="1:2" ht="15" x14ac:dyDescent="0.2">
      <c r="A18" s="11" t="s">
        <v>59</v>
      </c>
      <c r="B18" s="24">
        <f>ROUND([1]Digital_skills!C69*100,1)</f>
        <v>15.9</v>
      </c>
    </row>
    <row r="19" spans="1:2" ht="15" x14ac:dyDescent="0.2">
      <c r="A19" s="11" t="s">
        <v>60</v>
      </c>
      <c r="B19" s="24">
        <f>ROUND([1]Digital_skills!C70*100,1)</f>
        <v>19.600000000000001</v>
      </c>
    </row>
    <row r="20" spans="1:2" ht="15" x14ac:dyDescent="0.2">
      <c r="A20" s="11" t="s">
        <v>61</v>
      </c>
      <c r="B20" s="22">
        <f>ROUND([1]Digital_skills!C71*100,1)</f>
        <v>20.100000000000001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C2C4E-0DDB-4597-87BE-3863B769E635}">
  <dimension ref="A1:B14"/>
  <sheetViews>
    <sheetView workbookViewId="0"/>
  </sheetViews>
  <sheetFormatPr defaultRowHeight="12" x14ac:dyDescent="0.2"/>
  <cols>
    <col min="1" max="1" width="26.7109375" customWidth="1"/>
    <col min="2" max="2" width="25.5703125" customWidth="1"/>
  </cols>
  <sheetData>
    <row r="1" spans="1:2" ht="19.5" x14ac:dyDescent="0.3">
      <c r="A1" s="19" t="s">
        <v>73</v>
      </c>
    </row>
    <row r="2" spans="1:2" s="11" customFormat="1" ht="15" x14ac:dyDescent="0.2">
      <c r="A2" s="11" t="s">
        <v>45</v>
      </c>
    </row>
    <row r="3" spans="1:2" s="11" customFormat="1" ht="15" x14ac:dyDescent="0.2">
      <c r="A3" s="11" t="s">
        <v>43</v>
      </c>
    </row>
    <row r="4" spans="1:2" s="11" customFormat="1" ht="15" x14ac:dyDescent="0.2">
      <c r="A4" s="11" t="s">
        <v>44</v>
      </c>
    </row>
    <row r="5" spans="1:2" s="11" customFormat="1" ht="15" x14ac:dyDescent="0.2">
      <c r="A5" s="11" t="s">
        <v>46</v>
      </c>
    </row>
    <row r="6" spans="1:2" s="11" customFormat="1" ht="15.75" x14ac:dyDescent="0.25">
      <c r="A6" s="20" t="s">
        <v>47</v>
      </c>
    </row>
    <row r="7" spans="1:2" ht="15.75" x14ac:dyDescent="0.25">
      <c r="A7" s="20" t="s">
        <v>74</v>
      </c>
    </row>
    <row r="8" spans="1:2" ht="31.5" x14ac:dyDescent="0.25">
      <c r="A8" s="20" t="s">
        <v>62</v>
      </c>
      <c r="B8" s="23" t="s">
        <v>49</v>
      </c>
    </row>
    <row r="9" spans="1:2" ht="15" x14ac:dyDescent="0.2">
      <c r="A9" s="11" t="s">
        <v>63</v>
      </c>
      <c r="B9" s="22">
        <v>16.600000000000001</v>
      </c>
    </row>
    <row r="10" spans="1:2" ht="15" x14ac:dyDescent="0.2">
      <c r="A10" s="11" t="s">
        <v>64</v>
      </c>
      <c r="B10" s="24">
        <v>19</v>
      </c>
    </row>
    <row r="11" spans="1:2" ht="15" x14ac:dyDescent="0.2">
      <c r="A11" s="11" t="s">
        <v>65</v>
      </c>
      <c r="B11" s="22">
        <v>27.5</v>
      </c>
    </row>
    <row r="12" spans="1:2" ht="15" x14ac:dyDescent="0.2">
      <c r="A12" s="11" t="s">
        <v>66</v>
      </c>
      <c r="B12" s="22">
        <v>19</v>
      </c>
    </row>
    <row r="13" spans="1:2" ht="15" x14ac:dyDescent="0.2">
      <c r="A13" s="11" t="s">
        <v>67</v>
      </c>
      <c r="B13" s="22">
        <v>20.7</v>
      </c>
    </row>
    <row r="14" spans="1:2" ht="15" x14ac:dyDescent="0.2">
      <c r="A14" s="11" t="s">
        <v>68</v>
      </c>
      <c r="B14" s="22">
        <v>20.100000000000001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 sheet</vt:lpstr>
      <vt:lpstr>Table_of_Contents</vt:lpstr>
      <vt:lpstr>Notes</vt:lpstr>
      <vt:lpstr>LGD</vt:lpstr>
      <vt:lpstr>INI_REGION</vt:lpstr>
    </vt:vector>
  </TitlesOfParts>
  <Company>NICS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McAteer, Holly</dc:creator>
  <cp:lastModifiedBy>McAteer, Holly</cp:lastModifiedBy>
  <dcterms:created xsi:type="dcterms:W3CDTF">2023-12-29T10:36:34Z</dcterms:created>
  <dcterms:modified xsi:type="dcterms:W3CDTF">2024-01-10T17:15:40Z</dcterms:modified>
</cp:coreProperties>
</file>