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4 2018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AX4" i="1" l="1"/>
  <c r="AS4" i="1" l="1"/>
  <c r="AK4" i="1"/>
  <c r="AG4" i="1"/>
  <c r="AC4" i="1"/>
  <c r="Y4" i="1"/>
  <c r="U4" i="1"/>
  <c r="Q4" i="1"/>
  <c r="M4" i="1"/>
  <c r="I4" i="1"/>
  <c r="E4" i="1"/>
  <c r="AW4" i="1"/>
  <c r="AO4" i="1"/>
  <c r="AT4" i="1"/>
  <c r="AP4" i="1"/>
  <c r="AL4" i="1"/>
  <c r="AH4" i="1"/>
  <c r="AD4" i="1"/>
  <c r="Z4" i="1"/>
  <c r="V4" i="1"/>
  <c r="R4" i="1"/>
  <c r="N4" i="1"/>
  <c r="J4" i="1"/>
  <c r="F4" i="1"/>
  <c r="B4" i="1"/>
  <c r="C4" i="1"/>
  <c r="G4" i="1"/>
  <c r="K4" i="1"/>
  <c r="O4" i="1"/>
  <c r="S4" i="1"/>
  <c r="W4" i="1"/>
  <c r="AA4" i="1"/>
  <c r="AE4" i="1"/>
  <c r="AI4" i="1"/>
  <c r="AM4" i="1"/>
  <c r="AQ4" i="1"/>
  <c r="AU4" i="1"/>
  <c r="D4" i="1"/>
  <c r="H4" i="1"/>
  <c r="L4" i="1"/>
  <c r="P4" i="1"/>
  <c r="T4" i="1"/>
  <c r="X4" i="1"/>
  <c r="AB4" i="1"/>
  <c r="AF4" i="1"/>
  <c r="AJ4" i="1"/>
  <c r="AN4" i="1"/>
  <c r="AR4" i="1"/>
  <c r="AV4" i="1"/>
</calcChain>
</file>

<file path=xl/sharedStrings.xml><?xml version="1.0" encoding="utf-8"?>
<sst xmlns="http://schemas.openxmlformats.org/spreadsheetml/2006/main" count="17" uniqueCount="17">
  <si>
    <t>NICEI</t>
  </si>
  <si>
    <t>Max, Min &amp; Latest Q</t>
  </si>
  <si>
    <t>Base line (2016 = 100)</t>
  </si>
  <si>
    <t>Q4 2006</t>
  </si>
  <si>
    <t>Q4 2007</t>
  </si>
  <si>
    <t>Q4 2008</t>
  </si>
  <si>
    <t>Q4 2009</t>
  </si>
  <si>
    <t>Q4 2010</t>
  </si>
  <si>
    <t>Q4 2011</t>
  </si>
  <si>
    <t>Q4 2012</t>
  </si>
  <si>
    <t>Q4 2013</t>
  </si>
  <si>
    <t>Q4 2014</t>
  </si>
  <si>
    <t>Q4 2015</t>
  </si>
  <si>
    <t>Q4 2016</t>
  </si>
  <si>
    <t>Q4 2017</t>
  </si>
  <si>
    <t>Q4 2018</t>
  </si>
  <si>
    <t>Figure 1. NI Composite Economic Index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</si>
</sst>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164" fontId="0" fillId="0" borderId="0" xfId="0" applyNumberFormat="1"/>
    <xf numFmtId="0" fontId="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1" fillId="0" borderId="0" xfId="1" applyNumberFormat="1" applyFont="1"/>
    <xf numFmtId="164" fontId="4" fillId="0" borderId="0" xfId="0" applyNumberFormat="1" applyFont="1"/>
    <xf numFmtId="0" fontId="1" fillId="0" borderId="0" xfId="1" applyFont="1" applyFill="1"/>
    <xf numFmtId="164" fontId="0" fillId="0" borderId="0" xfId="0" applyNumberFormat="1" applyAlignment="1">
      <alignment horizontal="center"/>
    </xf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2E3A61"/>
      <color rgb="FF4F82C2"/>
      <color rgb="FFCEDC3A"/>
      <color rgb="FF407EC9"/>
      <color rgb="FF1A2859"/>
      <color rgb="FFFFCC99"/>
      <color rgb="FFCEDC00"/>
      <color rgb="FF447BBE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6325459318314E-2"/>
          <c:y val="5.1965037628102964E-2"/>
          <c:w val="0.92586099959895329"/>
          <c:h val="0.5864311106681287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Base line (2016 = 100)</c:v>
                </c:pt>
              </c:strCache>
            </c:strRef>
          </c:tx>
          <c:spPr>
            <a:ln w="19050">
              <a:solidFill>
                <a:srgbClr val="2E3A61"/>
              </a:solidFill>
            </a:ln>
          </c:spPr>
          <c:marker>
            <c:symbol val="none"/>
          </c:marker>
          <c:cat>
            <c:strRef>
              <c:f>Data!$B$1:$AX$1</c:f>
              <c:strCache>
                <c:ptCount val="49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  <c:pt idx="48">
                  <c:v>Q4 2018</c:v>
                </c:pt>
              </c:strCache>
            </c:strRef>
          </c:cat>
          <c:val>
            <c:numRef>
              <c:f>Data!$B$3:$AX$3</c:f>
              <c:numCache>
                <c:formatCode>General</c:formatCode>
                <c:ptCount val="4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EDC3A"/>
              </a:solidFill>
            </a:ln>
          </c:spPr>
          <c:marker>
            <c:symbol val="none"/>
          </c:marker>
          <c:cat>
            <c:strRef>
              <c:f>Data!$B$1:$AX$1</c:f>
              <c:strCache>
                <c:ptCount val="49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  <c:pt idx="48">
                  <c:v>Q4 2018</c:v>
                </c:pt>
              </c:strCache>
            </c:strRef>
          </c:cat>
          <c:val>
            <c:numRef>
              <c:f>Data!$B$2:$AX$2</c:f>
              <c:numCache>
                <c:formatCode>0.0</c:formatCode>
                <c:ptCount val="49"/>
                <c:pt idx="0">
                  <c:v>106.77307891130873</c:v>
                </c:pt>
                <c:pt idx="1">
                  <c:v>106.43943826292748</c:v>
                </c:pt>
                <c:pt idx="2">
                  <c:v>107.05449651864765</c:v>
                </c:pt>
                <c:pt idx="3">
                  <c:v>106.7545171172867</c:v>
                </c:pt>
                <c:pt idx="4">
                  <c:v>105.99724477983594</c:v>
                </c:pt>
                <c:pt idx="5">
                  <c:v>106.16536562293901</c:v>
                </c:pt>
                <c:pt idx="6">
                  <c:v>105.73044309286057</c:v>
                </c:pt>
                <c:pt idx="7">
                  <c:v>103.50342470827751</c:v>
                </c:pt>
                <c:pt idx="8">
                  <c:v>102.05483384704803</c:v>
                </c:pt>
                <c:pt idx="9">
                  <c:v>100.94110896665035</c:v>
                </c:pt>
                <c:pt idx="10">
                  <c:v>100.22945810665924</c:v>
                </c:pt>
                <c:pt idx="11">
                  <c:v>100.50494111622803</c:v>
                </c:pt>
                <c:pt idx="12">
                  <c:v>101.46920127274039</c:v>
                </c:pt>
                <c:pt idx="13">
                  <c:v>101.15282431920292</c:v>
                </c:pt>
                <c:pt idx="14">
                  <c:v>100.0405707688943</c:v>
                </c:pt>
                <c:pt idx="15">
                  <c:v>98.491632225852527</c:v>
                </c:pt>
                <c:pt idx="16">
                  <c:v>97.367884455484088</c:v>
                </c:pt>
                <c:pt idx="17">
                  <c:v>96.70312289254133</c:v>
                </c:pt>
                <c:pt idx="18">
                  <c:v>97.633270999700756</c:v>
                </c:pt>
                <c:pt idx="19">
                  <c:v>98.253440617870197</c:v>
                </c:pt>
                <c:pt idx="20">
                  <c:v>98.056838808587202</c:v>
                </c:pt>
                <c:pt idx="21">
                  <c:v>98.229731878898122</c:v>
                </c:pt>
                <c:pt idx="22">
                  <c:v>96.007326775539909</c:v>
                </c:pt>
                <c:pt idx="23">
                  <c:v>95.655576721353626</c:v>
                </c:pt>
                <c:pt idx="24">
                  <c:v>95.703509846633537</c:v>
                </c:pt>
                <c:pt idx="25">
                  <c:v>96.099543309487942</c:v>
                </c:pt>
                <c:pt idx="26">
                  <c:v>95.213668095209982</c:v>
                </c:pt>
                <c:pt idx="27">
                  <c:v>97.00953228693939</c:v>
                </c:pt>
                <c:pt idx="28">
                  <c:v>96.264082484401072</c:v>
                </c:pt>
                <c:pt idx="29">
                  <c:v>96.230634065438167</c:v>
                </c:pt>
                <c:pt idx="30">
                  <c:v>96.652626391139279</c:v>
                </c:pt>
                <c:pt idx="31">
                  <c:v>96.720732467562598</c:v>
                </c:pt>
                <c:pt idx="32">
                  <c:v>97.317320772235348</c:v>
                </c:pt>
                <c:pt idx="33">
                  <c:v>97.998539695637533</c:v>
                </c:pt>
                <c:pt idx="34">
                  <c:v>98.440691288291731</c:v>
                </c:pt>
                <c:pt idx="35">
                  <c:v>98.150819133794954</c:v>
                </c:pt>
                <c:pt idx="36">
                  <c:v>98.479922126735659</c:v>
                </c:pt>
                <c:pt idx="37">
                  <c:v>99.240640548833213</c:v>
                </c:pt>
                <c:pt idx="38">
                  <c:v>99.914667942351983</c:v>
                </c:pt>
                <c:pt idx="39">
                  <c:v>99.468560788294269</c:v>
                </c:pt>
                <c:pt idx="40">
                  <c:v>101.37613072052052</c:v>
                </c:pt>
                <c:pt idx="41">
                  <c:v>101.47910723230981</c:v>
                </c:pt>
                <c:pt idx="42">
                  <c:v>100.28427271029048</c:v>
                </c:pt>
                <c:pt idx="43">
                  <c:v>99.850335168668792</c:v>
                </c:pt>
                <c:pt idx="44">
                  <c:v>100.27377853836114</c:v>
                </c:pt>
                <c:pt idx="45">
                  <c:v>100.84133240976068</c:v>
                </c:pt>
                <c:pt idx="46">
                  <c:v>101.6015980729134</c:v>
                </c:pt>
                <c:pt idx="47">
                  <c:v>101.96249692074009</c:v>
                </c:pt>
                <c:pt idx="48">
                  <c:v>102.13684442765431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Data!$A$4:$AS$4</c:f>
              <c:strCache>
                <c:ptCount val="45"/>
                <c:pt idx="0">
                  <c:v>Max, Min &amp; Latest Q</c:v>
                </c:pt>
                <c:pt idx="3">
                  <c:v>107.1</c:v>
                </c:pt>
                <c:pt idx="27">
                  <c:v>95.2</c:v>
                </c:pt>
              </c:strCache>
            </c:strRef>
          </c:tx>
          <c:marker>
            <c:symbol val="none"/>
          </c:marker>
          <c:cat>
            <c:strRef>
              <c:f>Data!$B$1:$AX$1</c:f>
              <c:strCache>
                <c:ptCount val="49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  <c:pt idx="48">
                  <c:v>Q4 2018</c:v>
                </c:pt>
              </c:strCache>
            </c:strRef>
          </c:cat>
          <c:val>
            <c:numRef>
              <c:f>Data!$AT$4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</c:f>
              <c:strCache>
                <c:ptCount val="1"/>
                <c:pt idx="0">
                  <c:v>Max, Min &amp; Latest Q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407EC9"/>
              </a:solidFill>
              <a:ln>
                <a:solidFill>
                  <a:srgbClr val="4F82C2"/>
                </a:solidFill>
                <a:prstDash val="dash"/>
              </a:ln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89596483636009E-2"/>
                  <c:y val="-4.81322410456268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110549589387246E-2"/>
                      <c:h val="7.9429824561403517E-2"/>
                    </c:manualLayout>
                  </c15:layout>
                </c:ext>
              </c:extLst>
            </c:dLbl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6965759886457651E-2"/>
                  <c:y val="3.554309499191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Data!$B$1:$AX$1</c:f>
              <c:strCache>
                <c:ptCount val="49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  <c:pt idx="44">
                  <c:v>Q4 2017</c:v>
                </c:pt>
                <c:pt idx="48">
                  <c:v>Q4 2018</c:v>
                </c:pt>
              </c:strCache>
            </c:strRef>
          </c:cat>
          <c:val>
            <c:numRef>
              <c:f>Data!$B$4:$AX$4</c:f>
              <c:numCache>
                <c:formatCode>0.0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107.05449651864765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95.213668095209982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102.13684442765431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00328"/>
        <c:axId val="665803464"/>
      </c:lineChart>
      <c:catAx>
        <c:axId val="665800328"/>
        <c:scaling>
          <c:orientation val="minMax"/>
        </c:scaling>
        <c:delete val="0"/>
        <c:axPos val="b"/>
        <c:majorGridlines>
          <c:spPr>
            <a:ln>
              <a:solidFill>
                <a:srgbClr val="000000">
                  <a:alpha val="18000"/>
                </a:srgb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665803464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665803464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rgbClr val="254061">
                  <a:alpha val="10000"/>
                </a:srgbClr>
              </a:solidFill>
            </a:ln>
          </c:spPr>
        </c:majorGridlines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665800328"/>
        <c:crosses val="autoZero"/>
        <c:crossBetween val="midCat"/>
        <c:majorUnit val="5"/>
      </c:valAx>
      <c:spPr>
        <a:solidFill>
          <a:srgbClr val="FFFFFF"/>
        </a:solidFill>
        <a:ln w="22339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15314620732424"/>
          <c:y val="5.1049536529452794E-2"/>
          <c:w val="0.23317615146495824"/>
          <c:h val="0.1874443251411755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99060</xdr:rowOff>
    </xdr:from>
    <xdr:to>
      <xdr:col>9</xdr:col>
      <xdr:colOff>575310</xdr:colOff>
      <xdr:row>17</xdr:row>
      <xdr:rowOff>68580</xdr:rowOff>
    </xdr:to>
    <xdr:graphicFrame macro="">
      <xdr:nvGraphicFramePr>
        <xdr:cNvPr id="4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0.01958</cdr:x>
      <cdr:y>0.85101</cdr:y>
    </cdr:from>
    <cdr:to>
      <cdr:x>0.13487</cdr:x>
      <cdr:y>0.95789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8110" y="2464188"/>
          <a:ext cx="695341" cy="3094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K20" sqref="K20"/>
    </sheetView>
  </sheetViews>
  <sheetFormatPr defaultRowHeight="15" x14ac:dyDescent="0.25"/>
  <sheetData>
    <row r="1" spans="1:17" x14ac:dyDescent="0.25">
      <c r="A1" s="3" t="s">
        <v>16</v>
      </c>
      <c r="Q1" s="3"/>
    </row>
    <row r="22" spans="1:1" x14ac:dyDescent="0.25">
      <c r="A22" s="3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I14" sqref="I14"/>
    </sheetView>
  </sheetViews>
  <sheetFormatPr defaultRowHeight="15" x14ac:dyDescent="0.25"/>
  <cols>
    <col min="1" max="1" width="22.7109375" customWidth="1"/>
  </cols>
  <sheetData>
    <row r="1" spans="1:52" s="8" customFormat="1" x14ac:dyDescent="0.25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I1" s="1"/>
      <c r="AJ1" s="1"/>
      <c r="AK1" s="1"/>
      <c r="AL1" s="1" t="s">
        <v>12</v>
      </c>
      <c r="AM1" s="1"/>
      <c r="AN1" s="1"/>
      <c r="AO1" s="1"/>
      <c r="AP1" s="1" t="s">
        <v>13</v>
      </c>
      <c r="AT1" s="9" t="s">
        <v>14</v>
      </c>
      <c r="AU1" s="9"/>
      <c r="AX1" s="9" t="s">
        <v>15</v>
      </c>
    </row>
    <row r="2" spans="1:52" s="11" customFormat="1" x14ac:dyDescent="0.25">
      <c r="A2" s="10" t="s">
        <v>0</v>
      </c>
      <c r="B2" s="4">
        <v>106.77307891130873</v>
      </c>
      <c r="C2" s="4">
        <v>106.43943826292748</v>
      </c>
      <c r="D2" s="4">
        <v>107.05449651864765</v>
      </c>
      <c r="E2" s="4">
        <v>106.7545171172867</v>
      </c>
      <c r="F2" s="4">
        <v>105.99724477983594</v>
      </c>
      <c r="G2" s="4">
        <v>106.16536562293901</v>
      </c>
      <c r="H2" s="4">
        <v>105.73044309286057</v>
      </c>
      <c r="I2" s="4">
        <v>103.50342470827751</v>
      </c>
      <c r="J2" s="4">
        <v>102.05483384704803</v>
      </c>
      <c r="K2" s="4">
        <v>100.94110896665035</v>
      </c>
      <c r="L2" s="4">
        <v>100.22945810665924</v>
      </c>
      <c r="M2" s="4">
        <v>100.50494111622803</v>
      </c>
      <c r="N2" s="4">
        <v>101.46920127274039</v>
      </c>
      <c r="O2" s="4">
        <v>101.15282431920292</v>
      </c>
      <c r="P2" s="4">
        <v>100.0405707688943</v>
      </c>
      <c r="Q2" s="4">
        <v>98.491632225852527</v>
      </c>
      <c r="R2" s="4">
        <v>97.367884455484088</v>
      </c>
      <c r="S2" s="4">
        <v>96.70312289254133</v>
      </c>
      <c r="T2" s="4">
        <v>97.633270999700756</v>
      </c>
      <c r="U2" s="4">
        <v>98.253440617870197</v>
      </c>
      <c r="V2" s="4">
        <v>98.056838808587202</v>
      </c>
      <c r="W2" s="4">
        <v>98.229731878898122</v>
      </c>
      <c r="X2" s="4">
        <v>96.007326775539909</v>
      </c>
      <c r="Y2" s="4">
        <v>95.655576721353626</v>
      </c>
      <c r="Z2" s="4">
        <v>95.703509846633537</v>
      </c>
      <c r="AA2" s="4">
        <v>96.099543309487942</v>
      </c>
      <c r="AB2" s="4">
        <v>95.213668095209982</v>
      </c>
      <c r="AC2" s="4">
        <v>97.00953228693939</v>
      </c>
      <c r="AD2" s="4">
        <v>96.264082484401072</v>
      </c>
      <c r="AE2" s="4">
        <v>96.230634065438167</v>
      </c>
      <c r="AF2" s="4">
        <v>96.652626391139279</v>
      </c>
      <c r="AG2" s="4">
        <v>96.720732467562598</v>
      </c>
      <c r="AH2" s="4">
        <v>97.317320772235348</v>
      </c>
      <c r="AI2" s="4">
        <v>97.998539695637533</v>
      </c>
      <c r="AJ2" s="4">
        <v>98.440691288291731</v>
      </c>
      <c r="AK2" s="4">
        <v>98.150819133794954</v>
      </c>
      <c r="AL2" s="4">
        <v>98.479922126735659</v>
      </c>
      <c r="AM2" s="4">
        <v>99.240640548833213</v>
      </c>
      <c r="AN2" s="4">
        <v>99.914667942351983</v>
      </c>
      <c r="AO2" s="4">
        <v>99.468560788294269</v>
      </c>
      <c r="AP2" s="4">
        <v>101.37613072052052</v>
      </c>
      <c r="AQ2" s="4">
        <v>101.47910723230981</v>
      </c>
      <c r="AR2" s="4">
        <v>100.28427271029048</v>
      </c>
      <c r="AS2" s="4">
        <v>99.850335168668792</v>
      </c>
      <c r="AT2" s="4">
        <v>100.27377853836114</v>
      </c>
      <c r="AU2" s="4">
        <v>100.84133240976068</v>
      </c>
      <c r="AV2" s="4">
        <v>101.6015980729134</v>
      </c>
      <c r="AW2" s="4">
        <v>101.96249692074009</v>
      </c>
      <c r="AX2" s="4">
        <v>102.13684442765431</v>
      </c>
    </row>
    <row r="3" spans="1:52" s="8" customFormat="1" x14ac:dyDescent="0.25">
      <c r="A3" s="2" t="s">
        <v>2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100</v>
      </c>
      <c r="R3" s="2">
        <v>100</v>
      </c>
      <c r="S3" s="2">
        <v>100</v>
      </c>
      <c r="T3" s="2">
        <v>100</v>
      </c>
      <c r="U3" s="2">
        <v>100</v>
      </c>
      <c r="V3" s="2">
        <v>100</v>
      </c>
      <c r="W3" s="2">
        <v>100</v>
      </c>
      <c r="X3" s="2">
        <v>100</v>
      </c>
      <c r="Y3" s="2">
        <v>100</v>
      </c>
      <c r="Z3" s="2">
        <v>100</v>
      </c>
      <c r="AA3" s="2">
        <v>100</v>
      </c>
      <c r="AB3" s="2">
        <v>100</v>
      </c>
      <c r="AC3" s="2">
        <v>100</v>
      </c>
      <c r="AD3" s="2">
        <v>100</v>
      </c>
      <c r="AE3" s="2">
        <v>100</v>
      </c>
      <c r="AF3" s="2">
        <v>100</v>
      </c>
      <c r="AG3" s="2">
        <v>100</v>
      </c>
      <c r="AH3" s="2">
        <v>100</v>
      </c>
      <c r="AI3" s="2">
        <v>100</v>
      </c>
      <c r="AJ3" s="2">
        <v>100</v>
      </c>
      <c r="AK3" s="2">
        <v>100</v>
      </c>
      <c r="AL3" s="2">
        <v>100</v>
      </c>
      <c r="AM3" s="2">
        <v>100</v>
      </c>
      <c r="AN3" s="2">
        <v>100</v>
      </c>
      <c r="AO3" s="2">
        <v>100</v>
      </c>
      <c r="AP3" s="2">
        <v>100</v>
      </c>
      <c r="AQ3" s="2">
        <v>100</v>
      </c>
      <c r="AR3" s="12">
        <v>100</v>
      </c>
      <c r="AS3" s="12">
        <v>100</v>
      </c>
      <c r="AT3" s="12">
        <v>100</v>
      </c>
      <c r="AU3" s="12">
        <v>100</v>
      </c>
      <c r="AV3" s="12">
        <v>100</v>
      </c>
      <c r="AW3" s="12">
        <v>100</v>
      </c>
      <c r="AX3" s="12">
        <v>100</v>
      </c>
    </row>
    <row r="4" spans="1:52" s="8" customFormat="1" x14ac:dyDescent="0.25">
      <c r="A4" s="8" t="s">
        <v>1</v>
      </c>
      <c r="B4" s="11" t="str">
        <f>IF(C2="",B2,IF(B2=MAX($B$2:$XFD$2),B2,IF(B2=MIN($B$2:$XFD$2),B2,"")))</f>
        <v/>
      </c>
      <c r="C4" s="11" t="str">
        <f t="shared" ref="C4:AX4" si="0">IF(D2="",C2,IF(C2=MAX($B$2:$XFD$2),C2,IF(C2=MIN($B$2:$XFD$2),C2,"")))</f>
        <v/>
      </c>
      <c r="D4" s="11">
        <f t="shared" si="0"/>
        <v>107.05449651864765</v>
      </c>
      <c r="E4" s="11" t="str">
        <f t="shared" si="0"/>
        <v/>
      </c>
      <c r="F4" s="11" t="str">
        <f t="shared" si="0"/>
        <v/>
      </c>
      <c r="G4" s="11" t="str">
        <f t="shared" si="0"/>
        <v/>
      </c>
      <c r="H4" s="11" t="str">
        <f t="shared" si="0"/>
        <v/>
      </c>
      <c r="I4" s="11" t="str">
        <f t="shared" si="0"/>
        <v/>
      </c>
      <c r="J4" s="11" t="str">
        <f t="shared" si="0"/>
        <v/>
      </c>
      <c r="K4" s="11" t="str">
        <f t="shared" si="0"/>
        <v/>
      </c>
      <c r="L4" s="11" t="str">
        <f t="shared" si="0"/>
        <v/>
      </c>
      <c r="M4" s="11" t="str">
        <f t="shared" si="0"/>
        <v/>
      </c>
      <c r="N4" s="11" t="str">
        <f t="shared" si="0"/>
        <v/>
      </c>
      <c r="O4" s="11" t="str">
        <f t="shared" si="0"/>
        <v/>
      </c>
      <c r="P4" s="11" t="str">
        <f t="shared" si="0"/>
        <v/>
      </c>
      <c r="Q4" s="11" t="str">
        <f t="shared" si="0"/>
        <v/>
      </c>
      <c r="R4" s="11" t="str">
        <f t="shared" si="0"/>
        <v/>
      </c>
      <c r="S4" s="11" t="str">
        <f t="shared" si="0"/>
        <v/>
      </c>
      <c r="T4" s="11" t="str">
        <f t="shared" si="0"/>
        <v/>
      </c>
      <c r="U4" s="11" t="str">
        <f t="shared" si="0"/>
        <v/>
      </c>
      <c r="V4" s="11" t="str">
        <f t="shared" si="0"/>
        <v/>
      </c>
      <c r="W4" s="11" t="str">
        <f t="shared" si="0"/>
        <v/>
      </c>
      <c r="X4" s="11" t="str">
        <f t="shared" si="0"/>
        <v/>
      </c>
      <c r="Y4" s="11" t="str">
        <f t="shared" si="0"/>
        <v/>
      </c>
      <c r="Z4" s="11" t="str">
        <f t="shared" si="0"/>
        <v/>
      </c>
      <c r="AA4" s="11" t="str">
        <f t="shared" si="0"/>
        <v/>
      </c>
      <c r="AB4" s="11">
        <f t="shared" si="0"/>
        <v>95.213668095209982</v>
      </c>
      <c r="AC4" s="11" t="str">
        <f t="shared" si="0"/>
        <v/>
      </c>
      <c r="AD4" s="11" t="str">
        <f t="shared" si="0"/>
        <v/>
      </c>
      <c r="AE4" s="11" t="str">
        <f t="shared" si="0"/>
        <v/>
      </c>
      <c r="AF4" s="11" t="str">
        <f t="shared" si="0"/>
        <v/>
      </c>
      <c r="AG4" s="11" t="str">
        <f t="shared" si="0"/>
        <v/>
      </c>
      <c r="AH4" s="11" t="str">
        <f t="shared" si="0"/>
        <v/>
      </c>
      <c r="AI4" s="11" t="str">
        <f t="shared" si="0"/>
        <v/>
      </c>
      <c r="AJ4" s="11" t="str">
        <f t="shared" si="0"/>
        <v/>
      </c>
      <c r="AK4" s="11" t="str">
        <f t="shared" si="0"/>
        <v/>
      </c>
      <c r="AL4" s="11" t="str">
        <f t="shared" si="0"/>
        <v/>
      </c>
      <c r="AM4" s="11" t="str">
        <f t="shared" si="0"/>
        <v/>
      </c>
      <c r="AN4" s="11" t="str">
        <f t="shared" si="0"/>
        <v/>
      </c>
      <c r="AO4" s="11" t="str">
        <f t="shared" si="0"/>
        <v/>
      </c>
      <c r="AP4" s="11" t="str">
        <f t="shared" si="0"/>
        <v/>
      </c>
      <c r="AQ4" s="11" t="str">
        <f t="shared" si="0"/>
        <v/>
      </c>
      <c r="AR4" s="11" t="str">
        <f t="shared" si="0"/>
        <v/>
      </c>
      <c r="AS4" s="11" t="str">
        <f t="shared" si="0"/>
        <v/>
      </c>
      <c r="AT4" s="11" t="str">
        <f t="shared" si="0"/>
        <v/>
      </c>
      <c r="AU4" s="11" t="str">
        <f t="shared" si="0"/>
        <v/>
      </c>
      <c r="AV4" s="11" t="str">
        <f t="shared" si="0"/>
        <v/>
      </c>
      <c r="AW4" s="11" t="str">
        <f t="shared" si="0"/>
        <v/>
      </c>
      <c r="AX4" s="11">
        <f t="shared" si="0"/>
        <v>102.13684442765431</v>
      </c>
    </row>
    <row r="5" spans="1:52" s="8" customFormat="1" x14ac:dyDescent="0.25">
      <c r="B5" s="4"/>
      <c r="C5" s="4"/>
      <c r="D5" s="4"/>
      <c r="E5" s="4"/>
      <c r="F5" s="4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2" x14ac:dyDescent="0.25">
      <c r="B6" s="4"/>
      <c r="C6" s="4"/>
      <c r="D6" s="4"/>
      <c r="E6" s="4"/>
      <c r="F6" s="4"/>
      <c r="G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2" x14ac:dyDescent="0.25">
      <c r="B7" s="4"/>
      <c r="C7" s="4"/>
      <c r="D7" s="4"/>
      <c r="E7" s="4"/>
      <c r="F7" s="4"/>
      <c r="G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2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5"/>
    </row>
    <row r="11" spans="1:52" x14ac:dyDescent="0.25">
      <c r="AG11" s="4"/>
      <c r="AH11" s="4"/>
    </row>
    <row r="13" spans="1:5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Mark Looney</cp:lastModifiedBy>
  <dcterms:created xsi:type="dcterms:W3CDTF">2015-07-23T13:22:57Z</dcterms:created>
  <dcterms:modified xsi:type="dcterms:W3CDTF">2019-04-08T09:40:33Z</dcterms:modified>
</cp:coreProperties>
</file>