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TATISTICIANS\NICEI\Q2 2019 Results\Publication tables\"/>
    </mc:Choice>
  </mc:AlternateContent>
  <bookViews>
    <workbookView xWindow="600" yWindow="375" windowWidth="15075" windowHeight="11280"/>
  </bookViews>
  <sheets>
    <sheet name="Chart" sheetId="2" r:id="rId1"/>
    <sheet name="Data" sheetId="1" r:id="rId2"/>
  </sheets>
  <calcPr calcId="152511"/>
</workbook>
</file>

<file path=xl/calcChain.xml><?xml version="1.0" encoding="utf-8"?>
<calcChain xmlns="http://schemas.openxmlformats.org/spreadsheetml/2006/main">
  <c r="AX4" i="1" l="1"/>
  <c r="AS4" i="1" l="1"/>
  <c r="AK4" i="1"/>
  <c r="AG4" i="1"/>
  <c r="AC4" i="1"/>
  <c r="Y4" i="1"/>
  <c r="U4" i="1"/>
  <c r="Q4" i="1"/>
  <c r="M4" i="1"/>
  <c r="I4" i="1"/>
  <c r="E4" i="1"/>
  <c r="AW4" i="1"/>
  <c r="AO4" i="1"/>
  <c r="AT4" i="1"/>
  <c r="AP4" i="1"/>
  <c r="AL4" i="1"/>
  <c r="AH4" i="1"/>
  <c r="AD4" i="1"/>
  <c r="Z4" i="1"/>
  <c r="V4" i="1"/>
  <c r="R4" i="1"/>
  <c r="N4" i="1"/>
  <c r="J4" i="1"/>
  <c r="F4" i="1"/>
  <c r="B4" i="1"/>
  <c r="C4" i="1"/>
  <c r="G4" i="1"/>
  <c r="K4" i="1"/>
  <c r="O4" i="1"/>
  <c r="S4" i="1"/>
  <c r="W4" i="1"/>
  <c r="AA4" i="1"/>
  <c r="AE4" i="1"/>
  <c r="AI4" i="1"/>
  <c r="AM4" i="1"/>
  <c r="AQ4" i="1"/>
  <c r="AU4" i="1"/>
  <c r="D4" i="1"/>
  <c r="H4" i="1"/>
  <c r="L4" i="1"/>
  <c r="P4" i="1"/>
  <c r="T4" i="1"/>
  <c r="X4" i="1"/>
  <c r="AB4" i="1"/>
  <c r="AF4" i="1"/>
  <c r="AJ4" i="1"/>
  <c r="AN4" i="1"/>
  <c r="AR4" i="1"/>
  <c r="AV4" i="1"/>
</calcChain>
</file>

<file path=xl/sharedStrings.xml><?xml version="1.0" encoding="utf-8"?>
<sst xmlns="http://schemas.openxmlformats.org/spreadsheetml/2006/main" count="17" uniqueCount="17">
  <si>
    <t>NICEI</t>
  </si>
  <si>
    <t>Max, Min &amp; Latest Q</t>
  </si>
  <si>
    <t>Base line (2016 = 100)</t>
  </si>
  <si>
    <t>Q2 2007</t>
  </si>
  <si>
    <t>Q2 2008</t>
  </si>
  <si>
    <t>Q2 2009</t>
  </si>
  <si>
    <t>Q2 2010</t>
  </si>
  <si>
    <t>Q2 2011</t>
  </si>
  <si>
    <t>Q2 2012</t>
  </si>
  <si>
    <t>Q2 2013</t>
  </si>
  <si>
    <t>Q2 2014</t>
  </si>
  <si>
    <t>Q2 2015</t>
  </si>
  <si>
    <t>Q2 2016</t>
  </si>
  <si>
    <t>Q2 2017</t>
  </si>
  <si>
    <t>Q2 2018</t>
  </si>
  <si>
    <t>Q2 2019</t>
  </si>
  <si>
    <t>Figure 1. NI Composite Economic Index Q2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</si>
</sst>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_(&quot;£&quot;* #,##0.00_);_(&quot;£&quot;* \(#,##0.00\);_(&quot;£&quot;* &quot;-&quot;??_);_(@_)"/>
    <numFmt numFmtId="166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4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</cellStyleXfs>
  <cellXfs count="14">
    <xf numFmtId="0" fontId="0" fillId="0" borderId="0" xfId="0"/>
    <xf numFmtId="0" fontId="1" fillId="0" borderId="0" xfId="1" applyFont="1" applyAlignment="1">
      <alignment horizontal="center"/>
    </xf>
    <xf numFmtId="0" fontId="1" fillId="0" borderId="0" xfId="1" applyFont="1"/>
    <xf numFmtId="0" fontId="3" fillId="0" borderId="0" xfId="0" applyFont="1"/>
    <xf numFmtId="164" fontId="0" fillId="0" borderId="0" xfId="0" applyNumberFormat="1"/>
    <xf numFmtId="0" fontId="2" fillId="0" borderId="0" xfId="3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3" applyFont="1" applyAlignment="1">
      <alignment horizontal="center" vertical="center"/>
    </xf>
    <xf numFmtId="0" fontId="4" fillId="0" borderId="0" xfId="0" applyFont="1"/>
    <xf numFmtId="0" fontId="5" fillId="0" borderId="0" xfId="0" applyFont="1"/>
    <xf numFmtId="164" fontId="1" fillId="0" borderId="0" xfId="1" applyNumberFormat="1" applyFont="1"/>
    <xf numFmtId="164" fontId="4" fillId="0" borderId="0" xfId="0" applyNumberFormat="1" applyFont="1"/>
    <xf numFmtId="0" fontId="1" fillId="0" borderId="0" xfId="1" applyFont="1" applyFill="1"/>
    <xf numFmtId="164" fontId="0" fillId="0" borderId="0" xfId="0" applyNumberFormat="1" applyAlignment="1">
      <alignment horizontal="center"/>
    </xf>
  </cellXfs>
  <cellStyles count="14">
    <cellStyle name="Comma 2" xfId="10"/>
    <cellStyle name="Comma 2 2" xfId="13"/>
    <cellStyle name="Comma 3" xfId="11"/>
    <cellStyle name="Comma 4" xfId="6"/>
    <cellStyle name="Currency 2" xfId="8"/>
    <cellStyle name="Excel Built-in Normal" xfId="3"/>
    <cellStyle name="Excel Built-in Normal 2" xfId="7"/>
    <cellStyle name="Normal" xfId="0" builtinId="0"/>
    <cellStyle name="Normal 2" xfId="4"/>
    <cellStyle name="Normal 2 2" xfId="9"/>
    <cellStyle name="Normal 3" xfId="12"/>
    <cellStyle name="Normal 4" xfId="2"/>
    <cellStyle name="Normal 5" xfId="1"/>
    <cellStyle name="Percent 2" xfId="5"/>
  </cellStyles>
  <dxfs count="0"/>
  <tableStyles count="0" defaultTableStyle="TableStyleMedium9" defaultPivotStyle="PivotStyleLight16"/>
  <colors>
    <mruColors>
      <color rgb="FF2E3A61"/>
      <color rgb="FF4F82C2"/>
      <color rgb="FFCEDC3A"/>
      <color rgb="FF407EC9"/>
      <color rgb="FF1A2859"/>
      <color rgb="FFFFCC99"/>
      <color rgb="FFCEDC00"/>
      <color rgb="FF447BBE"/>
      <color rgb="FFCCDB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422591794695642E-2"/>
          <c:y val="5.6173944166070147E-2"/>
          <c:w val="0.92586099959895329"/>
          <c:h val="0.5864311106681287"/>
        </c:manualLayout>
      </c:layout>
      <c:lineChart>
        <c:grouping val="standard"/>
        <c:varyColors val="0"/>
        <c:ser>
          <c:idx val="0"/>
          <c:order val="0"/>
          <c:tx>
            <c:strRef>
              <c:f>Data!$A$3</c:f>
              <c:strCache>
                <c:ptCount val="1"/>
                <c:pt idx="0">
                  <c:v>Base line (2016 = 100)</c:v>
                </c:pt>
              </c:strCache>
            </c:strRef>
          </c:tx>
          <c:spPr>
            <a:ln w="19050">
              <a:solidFill>
                <a:srgbClr val="2E3A61"/>
              </a:solidFill>
            </a:ln>
          </c:spPr>
          <c:marker>
            <c:symbol val="none"/>
          </c:marker>
          <c:cat>
            <c:strRef>
              <c:f>Data!$B$1:$AX$1</c:f>
              <c:strCache>
                <c:ptCount val="49"/>
                <c:pt idx="0">
                  <c:v>Q2 2007</c:v>
                </c:pt>
                <c:pt idx="4">
                  <c:v>Q2 2008</c:v>
                </c:pt>
                <c:pt idx="8">
                  <c:v>Q2 2009</c:v>
                </c:pt>
                <c:pt idx="12">
                  <c:v>Q2 2010</c:v>
                </c:pt>
                <c:pt idx="16">
                  <c:v>Q2 2011</c:v>
                </c:pt>
                <c:pt idx="20">
                  <c:v>Q2 2012</c:v>
                </c:pt>
                <c:pt idx="24">
                  <c:v>Q2 2013</c:v>
                </c:pt>
                <c:pt idx="28">
                  <c:v>Q2 2014</c:v>
                </c:pt>
                <c:pt idx="32">
                  <c:v>Q2 2015</c:v>
                </c:pt>
                <c:pt idx="36">
                  <c:v>Q2 2016</c:v>
                </c:pt>
                <c:pt idx="40">
                  <c:v>Q2 2017</c:v>
                </c:pt>
                <c:pt idx="44">
                  <c:v>Q2 2018</c:v>
                </c:pt>
                <c:pt idx="48">
                  <c:v>Q2 2019</c:v>
                </c:pt>
              </c:strCache>
            </c:strRef>
          </c:cat>
          <c:val>
            <c:numRef>
              <c:f>Data!$B$3:$AX$3</c:f>
              <c:numCache>
                <c:formatCode>General</c:formatCode>
                <c:ptCount val="49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100</c:v>
                </c:pt>
                <c:pt idx="46">
                  <c:v>100</c:v>
                </c:pt>
                <c:pt idx="47">
                  <c:v>100</c:v>
                </c:pt>
                <c:pt idx="48">
                  <c:v>100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Data!$A$2</c:f>
              <c:strCache>
                <c:ptCount val="1"/>
                <c:pt idx="0">
                  <c:v>NICEI</c:v>
                </c:pt>
              </c:strCache>
            </c:strRef>
          </c:tx>
          <c:spPr>
            <a:ln>
              <a:solidFill>
                <a:srgbClr val="CEDC3A"/>
              </a:solidFill>
            </a:ln>
          </c:spPr>
          <c:marker>
            <c:symbol val="none"/>
          </c:marker>
          <c:dLbls>
            <c:dLbl>
              <c:idx val="48"/>
              <c:layout>
                <c:manualLayout>
                  <c:x val="-7.8109732180486986E-3"/>
                  <c:y val="-3.78787878787879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Data!$B$1:$AX$1</c:f>
              <c:strCache>
                <c:ptCount val="49"/>
                <c:pt idx="0">
                  <c:v>Q2 2007</c:v>
                </c:pt>
                <c:pt idx="4">
                  <c:v>Q2 2008</c:v>
                </c:pt>
                <c:pt idx="8">
                  <c:v>Q2 2009</c:v>
                </c:pt>
                <c:pt idx="12">
                  <c:v>Q2 2010</c:v>
                </c:pt>
                <c:pt idx="16">
                  <c:v>Q2 2011</c:v>
                </c:pt>
                <c:pt idx="20">
                  <c:v>Q2 2012</c:v>
                </c:pt>
                <c:pt idx="24">
                  <c:v>Q2 2013</c:v>
                </c:pt>
                <c:pt idx="28">
                  <c:v>Q2 2014</c:v>
                </c:pt>
                <c:pt idx="32">
                  <c:v>Q2 2015</c:v>
                </c:pt>
                <c:pt idx="36">
                  <c:v>Q2 2016</c:v>
                </c:pt>
                <c:pt idx="40">
                  <c:v>Q2 2017</c:v>
                </c:pt>
                <c:pt idx="44">
                  <c:v>Q2 2018</c:v>
                </c:pt>
                <c:pt idx="48">
                  <c:v>Q2 2019</c:v>
                </c:pt>
              </c:strCache>
            </c:strRef>
          </c:cat>
          <c:val>
            <c:numRef>
              <c:f>Data!$B$2:$AX$2</c:f>
              <c:numCache>
                <c:formatCode>0.0</c:formatCode>
                <c:ptCount val="49"/>
                <c:pt idx="0">
                  <c:v>106.9619716982283</c:v>
                </c:pt>
                <c:pt idx="1">
                  <c:v>106.66440436372193</c:v>
                </c:pt>
                <c:pt idx="2">
                  <c:v>105.91379090363158</c:v>
                </c:pt>
                <c:pt idx="3">
                  <c:v>106.08669641311603</c:v>
                </c:pt>
                <c:pt idx="4">
                  <c:v>105.63810796576139</c:v>
                </c:pt>
                <c:pt idx="5">
                  <c:v>103.40699374215046</c:v>
                </c:pt>
                <c:pt idx="6">
                  <c:v>101.98910208945513</c:v>
                </c:pt>
                <c:pt idx="7">
                  <c:v>100.85360508674708</c:v>
                </c:pt>
                <c:pt idx="8">
                  <c:v>100.13615266892032</c:v>
                </c:pt>
                <c:pt idx="9">
                  <c:v>100.41149479870812</c:v>
                </c:pt>
                <c:pt idx="10">
                  <c:v>101.41167939398588</c:v>
                </c:pt>
                <c:pt idx="11">
                  <c:v>101.04330098164758</c:v>
                </c:pt>
                <c:pt idx="12">
                  <c:v>99.942639571730027</c:v>
                </c:pt>
                <c:pt idx="13">
                  <c:v>98.382856712997508</c:v>
                </c:pt>
                <c:pt idx="14">
                  <c:v>97.33804277844304</c:v>
                </c:pt>
                <c:pt idx="15">
                  <c:v>96.581585135319585</c:v>
                </c:pt>
                <c:pt idx="16">
                  <c:v>97.554764934515333</c:v>
                </c:pt>
                <c:pt idx="17">
                  <c:v>98.166560321691563</c:v>
                </c:pt>
                <c:pt idx="18">
                  <c:v>97.941685749766449</c:v>
                </c:pt>
                <c:pt idx="19">
                  <c:v>98.132450606083722</c:v>
                </c:pt>
                <c:pt idx="20">
                  <c:v>95.930884277340155</c:v>
                </c:pt>
                <c:pt idx="21">
                  <c:v>95.575908702895902</c:v>
                </c:pt>
                <c:pt idx="22">
                  <c:v>95.60434774070346</c:v>
                </c:pt>
                <c:pt idx="23">
                  <c:v>96.002024815014693</c:v>
                </c:pt>
                <c:pt idx="24">
                  <c:v>95.135472800647591</c:v>
                </c:pt>
                <c:pt idx="25">
                  <c:v>96.931325173477049</c:v>
                </c:pt>
                <c:pt idx="26">
                  <c:v>96.16453785981291</c:v>
                </c:pt>
                <c:pt idx="27">
                  <c:v>96.125228317734312</c:v>
                </c:pt>
                <c:pt idx="28">
                  <c:v>96.585564906636847</c:v>
                </c:pt>
                <c:pt idx="29">
                  <c:v>96.66332957994301</c:v>
                </c:pt>
                <c:pt idx="30">
                  <c:v>97.254522994211555</c:v>
                </c:pt>
                <c:pt idx="31">
                  <c:v>97.925570855337057</c:v>
                </c:pt>
                <c:pt idx="32">
                  <c:v>98.393969456175725</c:v>
                </c:pt>
                <c:pt idx="33">
                  <c:v>98.119402199243709</c:v>
                </c:pt>
                <c:pt idx="34">
                  <c:v>98.424319187971363</c:v>
                </c:pt>
                <c:pt idx="35">
                  <c:v>99.226951899120465</c:v>
                </c:pt>
                <c:pt idx="36">
                  <c:v>99.887875903280701</c:v>
                </c:pt>
                <c:pt idx="37">
                  <c:v>99.506050867860807</c:v>
                </c:pt>
                <c:pt idx="38">
                  <c:v>101.379121329738</c:v>
                </c:pt>
                <c:pt idx="39">
                  <c:v>101.491321294003</c:v>
                </c:pt>
                <c:pt idx="40">
                  <c:v>100.13432266369273</c:v>
                </c:pt>
                <c:pt idx="41">
                  <c:v>99.57860868923332</c:v>
                </c:pt>
                <c:pt idx="42">
                  <c:v>100.2183685373264</c:v>
                </c:pt>
                <c:pt idx="43">
                  <c:v>100.88932998615364</c:v>
                </c:pt>
                <c:pt idx="44">
                  <c:v>101.48663300980587</c:v>
                </c:pt>
                <c:pt idx="45">
                  <c:v>101.84837984138444</c:v>
                </c:pt>
                <c:pt idx="46">
                  <c:v>101.8424665827895</c:v>
                </c:pt>
                <c:pt idx="47">
                  <c:v>102.20772113368683</c:v>
                </c:pt>
                <c:pt idx="48">
                  <c:v>102.4671889920055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Data!$A$4:$AS$4</c:f>
              <c:strCache>
                <c:ptCount val="45"/>
                <c:pt idx="0">
                  <c:v>Max, Min &amp; Latest Q</c:v>
                </c:pt>
                <c:pt idx="1">
                  <c:v>107.0</c:v>
                </c:pt>
                <c:pt idx="25">
                  <c:v>95.1</c:v>
                </c:pt>
              </c:strCache>
            </c:strRef>
          </c:tx>
          <c:marker>
            <c:symbol val="none"/>
          </c:marker>
          <c:cat>
            <c:strRef>
              <c:f>Data!$B$1:$AX$1</c:f>
              <c:strCache>
                <c:ptCount val="49"/>
                <c:pt idx="0">
                  <c:v>Q2 2007</c:v>
                </c:pt>
                <c:pt idx="4">
                  <c:v>Q2 2008</c:v>
                </c:pt>
                <c:pt idx="8">
                  <c:v>Q2 2009</c:v>
                </c:pt>
                <c:pt idx="12">
                  <c:v>Q2 2010</c:v>
                </c:pt>
                <c:pt idx="16">
                  <c:v>Q2 2011</c:v>
                </c:pt>
                <c:pt idx="20">
                  <c:v>Q2 2012</c:v>
                </c:pt>
                <c:pt idx="24">
                  <c:v>Q2 2013</c:v>
                </c:pt>
                <c:pt idx="28">
                  <c:v>Q2 2014</c:v>
                </c:pt>
                <c:pt idx="32">
                  <c:v>Q2 2015</c:v>
                </c:pt>
                <c:pt idx="36">
                  <c:v>Q2 2016</c:v>
                </c:pt>
                <c:pt idx="40">
                  <c:v>Q2 2017</c:v>
                </c:pt>
                <c:pt idx="44">
                  <c:v>Q2 2018</c:v>
                </c:pt>
                <c:pt idx="48">
                  <c:v>Q2 2019</c:v>
                </c:pt>
              </c:strCache>
            </c:strRef>
          </c:cat>
          <c:val>
            <c:numRef>
              <c:f>Data!$AT$4</c:f>
              <c:numCache>
                <c:formatCode>0.0</c:formatCod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Data!$A$4</c:f>
              <c:strCache>
                <c:ptCount val="1"/>
                <c:pt idx="0">
                  <c:v>Max, Min &amp; Latest Q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6"/>
            <c:spPr>
              <a:solidFill>
                <a:srgbClr val="407EC9"/>
              </a:solidFill>
              <a:ln>
                <a:solidFill>
                  <a:srgbClr val="4F82C2"/>
                </a:solidFill>
                <a:prstDash val="dash"/>
              </a:ln>
            </c:spPr>
          </c:marker>
          <c:dLbls>
            <c:dLbl>
              <c:idx val="0"/>
              <c:layout>
                <c:manualLayout>
                  <c:x val="-1.1716459827073058E-2"/>
                  <c:y val="-4.44232349744160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5797009896820393E-2"/>
                  <c:y val="-3.6005726556907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5.0189596483636009E-2"/>
                  <c:y val="-4.813224104562687E-2"/>
                </c:manualLayout>
              </c:layout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7.5110549589387246E-2"/>
                      <c:h val="7.9429824561403517E-2"/>
                    </c:manualLayout>
                  </c15:layout>
                </c:ext>
              </c:extLst>
            </c:dLbl>
            <c:dLbl>
              <c:idx val="3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24"/>
              <c:layout>
                <c:manualLayout>
                  <c:x val="-3.6233228894881057E-2"/>
                  <c:y val="6.92131286619475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5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26"/>
              <c:layout>
                <c:manualLayout>
                  <c:x val="-3.6965759886457651E-2"/>
                  <c:y val="3.55430949919138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27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28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41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44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48"/>
              <c:delete val="1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dLblPos val="t"/>
            <c:showLegendKey val="0"/>
            <c:showVal val="0"/>
            <c:showCatName val="0"/>
            <c:showSerName val="0"/>
            <c:showPercent val="0"/>
            <c:showBubbleSize val="0"/>
            <c:separator>
</c:separator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trendlineType val="linear"/>
            <c:dispRSqr val="0"/>
            <c:dispEq val="0"/>
          </c:trendline>
          <c:trendline>
            <c:trendlineType val="linear"/>
            <c:dispRSqr val="0"/>
            <c:dispEq val="0"/>
          </c:trendline>
          <c:cat>
            <c:strRef>
              <c:f>Data!$B$1:$AX$1</c:f>
              <c:strCache>
                <c:ptCount val="49"/>
                <c:pt idx="0">
                  <c:v>Q2 2007</c:v>
                </c:pt>
                <c:pt idx="4">
                  <c:v>Q2 2008</c:v>
                </c:pt>
                <c:pt idx="8">
                  <c:v>Q2 2009</c:v>
                </c:pt>
                <c:pt idx="12">
                  <c:v>Q2 2010</c:v>
                </c:pt>
                <c:pt idx="16">
                  <c:v>Q2 2011</c:v>
                </c:pt>
                <c:pt idx="20">
                  <c:v>Q2 2012</c:v>
                </c:pt>
                <c:pt idx="24">
                  <c:v>Q2 2013</c:v>
                </c:pt>
                <c:pt idx="28">
                  <c:v>Q2 2014</c:v>
                </c:pt>
                <c:pt idx="32">
                  <c:v>Q2 2015</c:v>
                </c:pt>
                <c:pt idx="36">
                  <c:v>Q2 2016</c:v>
                </c:pt>
                <c:pt idx="40">
                  <c:v>Q2 2017</c:v>
                </c:pt>
                <c:pt idx="44">
                  <c:v>Q2 2018</c:v>
                </c:pt>
                <c:pt idx="48">
                  <c:v>Q2 2019</c:v>
                </c:pt>
              </c:strCache>
            </c:strRef>
          </c:cat>
          <c:val>
            <c:numRef>
              <c:f>Data!$B$4:$AX$4</c:f>
              <c:numCache>
                <c:formatCode>0.0</c:formatCode>
                <c:ptCount val="49"/>
                <c:pt idx="0">
                  <c:v>106.9619716982283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95.135472800647591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102.4671889920055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4380864"/>
        <c:axId val="324377728"/>
      </c:lineChart>
      <c:catAx>
        <c:axId val="324380864"/>
        <c:scaling>
          <c:orientation val="minMax"/>
        </c:scaling>
        <c:delete val="0"/>
        <c:axPos val="b"/>
        <c:majorGridlines>
          <c:spPr>
            <a:ln>
              <a:solidFill>
                <a:srgbClr val="000000">
                  <a:alpha val="18000"/>
                </a:srgbClr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spPr>
          <a:ln w="2793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 pitchFamily="34" charset="0"/>
                <a:ea typeface="Franklin Gothic Book"/>
                <a:cs typeface="Arial" pitchFamily="34" charset="0"/>
              </a:defRPr>
            </a:pPr>
            <a:endParaRPr lang="en-US"/>
          </a:p>
        </c:txPr>
        <c:crossAx val="324377728"/>
        <c:crosses val="autoZero"/>
        <c:auto val="0"/>
        <c:lblAlgn val="ctr"/>
        <c:lblOffset val="100"/>
        <c:tickLblSkip val="4"/>
        <c:tickMarkSkip val="4"/>
        <c:noMultiLvlLbl val="0"/>
      </c:catAx>
      <c:valAx>
        <c:axId val="324377728"/>
        <c:scaling>
          <c:orientation val="minMax"/>
          <c:max val="115"/>
          <c:min val="85"/>
        </c:scaling>
        <c:delete val="0"/>
        <c:axPos val="l"/>
        <c:majorGridlines>
          <c:spPr>
            <a:ln>
              <a:solidFill>
                <a:srgbClr val="254061">
                  <a:alpha val="10000"/>
                </a:srgbClr>
              </a:solidFill>
            </a:ln>
          </c:spPr>
        </c:majorGridlines>
        <c:numFmt formatCode="0" sourceLinked="0"/>
        <c:majorTickMark val="cross"/>
        <c:minorTickMark val="none"/>
        <c:tickLblPos val="nextTo"/>
        <c:spPr>
          <a:ln w="2793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 pitchFamily="34" charset="0"/>
                <a:ea typeface="Franklin Gothic Book"/>
                <a:cs typeface="Arial" pitchFamily="34" charset="0"/>
              </a:defRPr>
            </a:pPr>
            <a:endParaRPr lang="en-US"/>
          </a:p>
        </c:txPr>
        <c:crossAx val="324380864"/>
        <c:crosses val="autoZero"/>
        <c:crossBetween val="midCat"/>
        <c:majorUnit val="5"/>
      </c:valAx>
      <c:spPr>
        <a:solidFill>
          <a:srgbClr val="FFFFFF"/>
        </a:solidFill>
        <a:ln w="22339">
          <a:noFill/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65815314620732424"/>
          <c:y val="5.1049536529452794E-2"/>
          <c:w val="0.23317615146495824"/>
          <c:h val="0.18744432514117554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 pitchFamily="34" charset="0"/>
              <a:ea typeface="Franklin Gothic Book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 sz="879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0000000000002" l="0.70000000000000062" r="0.70000000000000062" t="0.750000000000002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</xdr:colOff>
      <xdr:row>1</xdr:row>
      <xdr:rowOff>99060</xdr:rowOff>
    </xdr:from>
    <xdr:to>
      <xdr:col>10</xdr:col>
      <xdr:colOff>409575</xdr:colOff>
      <xdr:row>17</xdr:row>
      <xdr:rowOff>68580</xdr:rowOff>
    </xdr:to>
    <xdr:graphicFrame macro="">
      <xdr:nvGraphicFramePr>
        <xdr:cNvPr id="4" name="Objec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0.01958</cdr:x>
      <cdr:y>0.85101</cdr:y>
    </cdr:from>
    <cdr:to>
      <cdr:x>0.13487</cdr:x>
      <cdr:y>0.95789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18110" y="2464188"/>
          <a:ext cx="695341" cy="309492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tabSelected="1" zoomScaleNormal="100" workbookViewId="0">
      <selection activeCell="A2" sqref="A2"/>
    </sheetView>
  </sheetViews>
  <sheetFormatPr defaultRowHeight="15" x14ac:dyDescent="0.25"/>
  <sheetData>
    <row r="1" spans="1:17" x14ac:dyDescent="0.25">
      <c r="A1" s="3" t="s">
        <v>16</v>
      </c>
      <c r="Q1" s="3"/>
    </row>
    <row r="22" spans="1:1" x14ac:dyDescent="0.25">
      <c r="A22" s="3"/>
    </row>
  </sheetData>
  <pageMargins left="0.7" right="0.7" top="0.75" bottom="0.75" header="0.3" footer="0.3"/>
  <pageSetup paperSize="9"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3"/>
  <sheetViews>
    <sheetView topLeftCell="AH1" workbookViewId="0">
      <selection activeCell="AY7" sqref="AY7"/>
    </sheetView>
  </sheetViews>
  <sheetFormatPr defaultRowHeight="15" x14ac:dyDescent="0.25"/>
  <cols>
    <col min="1" max="1" width="22.7109375" customWidth="1"/>
  </cols>
  <sheetData>
    <row r="1" spans="1:52" s="8" customFormat="1" x14ac:dyDescent="0.25">
      <c r="A1" s="1"/>
      <c r="B1" s="1" t="s">
        <v>3</v>
      </c>
      <c r="C1" s="1"/>
      <c r="D1" s="1"/>
      <c r="E1" s="1"/>
      <c r="F1" s="1" t="s">
        <v>4</v>
      </c>
      <c r="G1" s="1"/>
      <c r="H1" s="1"/>
      <c r="I1" s="1"/>
      <c r="J1" s="1" t="s">
        <v>5</v>
      </c>
      <c r="K1" s="1"/>
      <c r="L1" s="1"/>
      <c r="M1" s="1"/>
      <c r="N1" s="1" t="s">
        <v>6</v>
      </c>
      <c r="O1" s="1"/>
      <c r="P1" s="1"/>
      <c r="Q1" s="1"/>
      <c r="R1" s="1" t="s">
        <v>7</v>
      </c>
      <c r="S1" s="1"/>
      <c r="T1" s="1"/>
      <c r="U1" s="1"/>
      <c r="V1" s="1" t="s">
        <v>8</v>
      </c>
      <c r="W1" s="1"/>
      <c r="X1" s="1"/>
      <c r="Y1" s="1"/>
      <c r="Z1" s="1" t="s">
        <v>9</v>
      </c>
      <c r="AA1" s="1"/>
      <c r="AB1" s="1"/>
      <c r="AC1" s="1"/>
      <c r="AD1" s="1" t="s">
        <v>10</v>
      </c>
      <c r="AE1" s="1"/>
      <c r="AF1" s="1"/>
      <c r="AG1" s="1"/>
      <c r="AH1" s="1" t="s">
        <v>11</v>
      </c>
      <c r="AI1" s="1"/>
      <c r="AJ1" s="1"/>
      <c r="AK1" s="1"/>
      <c r="AL1" s="1" t="s">
        <v>12</v>
      </c>
      <c r="AM1" s="1"/>
      <c r="AN1" s="1"/>
      <c r="AO1" s="1"/>
      <c r="AP1" s="1" t="s">
        <v>13</v>
      </c>
      <c r="AT1" s="9" t="s">
        <v>14</v>
      </c>
      <c r="AU1" s="9"/>
      <c r="AX1" s="9" t="s">
        <v>15</v>
      </c>
    </row>
    <row r="2" spans="1:52" s="11" customFormat="1" x14ac:dyDescent="0.25">
      <c r="A2" s="10" t="s">
        <v>0</v>
      </c>
      <c r="B2" s="4">
        <v>106.9619716982283</v>
      </c>
      <c r="C2" s="4">
        <v>106.66440436372193</v>
      </c>
      <c r="D2" s="4">
        <v>105.91379090363158</v>
      </c>
      <c r="E2" s="4">
        <v>106.08669641311603</v>
      </c>
      <c r="F2" s="4">
        <v>105.63810796576139</v>
      </c>
      <c r="G2" s="4">
        <v>103.40699374215046</v>
      </c>
      <c r="H2" s="4">
        <v>101.98910208945513</v>
      </c>
      <c r="I2" s="4">
        <v>100.85360508674708</v>
      </c>
      <c r="J2" s="4">
        <v>100.13615266892032</v>
      </c>
      <c r="K2" s="4">
        <v>100.41149479870812</v>
      </c>
      <c r="L2" s="4">
        <v>101.41167939398588</v>
      </c>
      <c r="M2" s="4">
        <v>101.04330098164758</v>
      </c>
      <c r="N2" s="4">
        <v>99.942639571730027</v>
      </c>
      <c r="O2" s="4">
        <v>98.382856712997508</v>
      </c>
      <c r="P2" s="4">
        <v>97.33804277844304</v>
      </c>
      <c r="Q2" s="4">
        <v>96.581585135319585</v>
      </c>
      <c r="R2" s="4">
        <v>97.554764934515333</v>
      </c>
      <c r="S2" s="4">
        <v>98.166560321691563</v>
      </c>
      <c r="T2" s="4">
        <v>97.941685749766449</v>
      </c>
      <c r="U2" s="4">
        <v>98.132450606083722</v>
      </c>
      <c r="V2" s="4">
        <v>95.930884277340155</v>
      </c>
      <c r="W2" s="4">
        <v>95.575908702895902</v>
      </c>
      <c r="X2" s="4">
        <v>95.60434774070346</v>
      </c>
      <c r="Y2" s="4">
        <v>96.002024815014693</v>
      </c>
      <c r="Z2" s="4">
        <v>95.135472800647591</v>
      </c>
      <c r="AA2" s="4">
        <v>96.931325173477049</v>
      </c>
      <c r="AB2" s="4">
        <v>96.16453785981291</v>
      </c>
      <c r="AC2" s="4">
        <v>96.125228317734312</v>
      </c>
      <c r="AD2" s="4">
        <v>96.585564906636847</v>
      </c>
      <c r="AE2" s="4">
        <v>96.66332957994301</v>
      </c>
      <c r="AF2" s="4">
        <v>97.254522994211555</v>
      </c>
      <c r="AG2" s="4">
        <v>97.925570855337057</v>
      </c>
      <c r="AH2" s="4">
        <v>98.393969456175725</v>
      </c>
      <c r="AI2" s="4">
        <v>98.119402199243709</v>
      </c>
      <c r="AJ2" s="4">
        <v>98.424319187971363</v>
      </c>
      <c r="AK2" s="4">
        <v>99.226951899120465</v>
      </c>
      <c r="AL2" s="4">
        <v>99.887875903280701</v>
      </c>
      <c r="AM2" s="4">
        <v>99.506050867860807</v>
      </c>
      <c r="AN2" s="4">
        <v>101.379121329738</v>
      </c>
      <c r="AO2" s="4">
        <v>101.491321294003</v>
      </c>
      <c r="AP2" s="4">
        <v>100.13432266369273</v>
      </c>
      <c r="AQ2" s="4">
        <v>99.57860868923332</v>
      </c>
      <c r="AR2" s="4">
        <v>100.2183685373264</v>
      </c>
      <c r="AS2" s="4">
        <v>100.88932998615364</v>
      </c>
      <c r="AT2" s="4">
        <v>101.48663300980587</v>
      </c>
      <c r="AU2" s="4">
        <v>101.84837984138444</v>
      </c>
      <c r="AV2" s="4">
        <v>101.8424665827895</v>
      </c>
      <c r="AW2" s="4">
        <v>102.20772113368683</v>
      </c>
      <c r="AX2" s="11">
        <v>102.4671889920055</v>
      </c>
    </row>
    <row r="3" spans="1:52" s="8" customFormat="1" x14ac:dyDescent="0.25">
      <c r="A3" s="2" t="s">
        <v>2</v>
      </c>
      <c r="B3" s="2">
        <v>100</v>
      </c>
      <c r="C3" s="2">
        <v>100</v>
      </c>
      <c r="D3" s="2">
        <v>100</v>
      </c>
      <c r="E3" s="2">
        <v>100</v>
      </c>
      <c r="F3" s="2">
        <v>100</v>
      </c>
      <c r="G3" s="2">
        <v>100</v>
      </c>
      <c r="H3" s="2">
        <v>100</v>
      </c>
      <c r="I3" s="2">
        <v>100</v>
      </c>
      <c r="J3" s="2">
        <v>100</v>
      </c>
      <c r="K3" s="2">
        <v>100</v>
      </c>
      <c r="L3" s="2">
        <v>100</v>
      </c>
      <c r="M3" s="2">
        <v>100</v>
      </c>
      <c r="N3" s="2">
        <v>100</v>
      </c>
      <c r="O3" s="2">
        <v>100</v>
      </c>
      <c r="P3" s="2">
        <v>100</v>
      </c>
      <c r="Q3" s="2">
        <v>100</v>
      </c>
      <c r="R3" s="2">
        <v>100</v>
      </c>
      <c r="S3" s="2">
        <v>100</v>
      </c>
      <c r="T3" s="2">
        <v>100</v>
      </c>
      <c r="U3" s="2">
        <v>100</v>
      </c>
      <c r="V3" s="2">
        <v>100</v>
      </c>
      <c r="W3" s="2">
        <v>100</v>
      </c>
      <c r="X3" s="2">
        <v>100</v>
      </c>
      <c r="Y3" s="2">
        <v>100</v>
      </c>
      <c r="Z3" s="2">
        <v>100</v>
      </c>
      <c r="AA3" s="2">
        <v>100</v>
      </c>
      <c r="AB3" s="2">
        <v>100</v>
      </c>
      <c r="AC3" s="2">
        <v>100</v>
      </c>
      <c r="AD3" s="2">
        <v>100</v>
      </c>
      <c r="AE3" s="2">
        <v>100</v>
      </c>
      <c r="AF3" s="2">
        <v>100</v>
      </c>
      <c r="AG3" s="2">
        <v>100</v>
      </c>
      <c r="AH3" s="2">
        <v>100</v>
      </c>
      <c r="AI3" s="2">
        <v>100</v>
      </c>
      <c r="AJ3" s="2">
        <v>100</v>
      </c>
      <c r="AK3" s="2">
        <v>100</v>
      </c>
      <c r="AL3" s="2">
        <v>100</v>
      </c>
      <c r="AM3" s="2">
        <v>100</v>
      </c>
      <c r="AN3" s="2">
        <v>100</v>
      </c>
      <c r="AO3" s="2">
        <v>100</v>
      </c>
      <c r="AP3" s="2">
        <v>100</v>
      </c>
      <c r="AQ3" s="2">
        <v>100</v>
      </c>
      <c r="AR3" s="12">
        <v>100</v>
      </c>
      <c r="AS3" s="12">
        <v>100</v>
      </c>
      <c r="AT3" s="12">
        <v>100</v>
      </c>
      <c r="AU3" s="12">
        <v>100</v>
      </c>
      <c r="AV3" s="12">
        <v>100</v>
      </c>
      <c r="AW3" s="12">
        <v>100</v>
      </c>
      <c r="AX3" s="12">
        <v>100</v>
      </c>
    </row>
    <row r="4" spans="1:52" s="8" customFormat="1" x14ac:dyDescent="0.25">
      <c r="A4" s="8" t="s">
        <v>1</v>
      </c>
      <c r="B4" s="11">
        <f>IF(C2="",B2,IF(B2=MAX($B$2:$XFD$2),B2,IF(B2=MIN($B$2:$XFD$2),B2,"")))</f>
        <v>106.9619716982283</v>
      </c>
      <c r="C4" s="11" t="str">
        <f t="shared" ref="C4:AX4" si="0">IF(D2="",C2,IF(C2=MAX($B$2:$XFD$2),C2,IF(C2=MIN($B$2:$XFD$2),C2,"")))</f>
        <v/>
      </c>
      <c r="D4" s="11" t="str">
        <f t="shared" si="0"/>
        <v/>
      </c>
      <c r="E4" s="11" t="str">
        <f t="shared" si="0"/>
        <v/>
      </c>
      <c r="F4" s="11" t="str">
        <f t="shared" si="0"/>
        <v/>
      </c>
      <c r="G4" s="11" t="str">
        <f t="shared" si="0"/>
        <v/>
      </c>
      <c r="H4" s="11" t="str">
        <f t="shared" si="0"/>
        <v/>
      </c>
      <c r="I4" s="11" t="str">
        <f t="shared" si="0"/>
        <v/>
      </c>
      <c r="J4" s="11" t="str">
        <f t="shared" si="0"/>
        <v/>
      </c>
      <c r="K4" s="11" t="str">
        <f t="shared" si="0"/>
        <v/>
      </c>
      <c r="L4" s="11" t="str">
        <f t="shared" si="0"/>
        <v/>
      </c>
      <c r="M4" s="11" t="str">
        <f t="shared" si="0"/>
        <v/>
      </c>
      <c r="N4" s="11" t="str">
        <f t="shared" si="0"/>
        <v/>
      </c>
      <c r="O4" s="11" t="str">
        <f t="shared" si="0"/>
        <v/>
      </c>
      <c r="P4" s="11" t="str">
        <f t="shared" si="0"/>
        <v/>
      </c>
      <c r="Q4" s="11" t="str">
        <f t="shared" si="0"/>
        <v/>
      </c>
      <c r="R4" s="11" t="str">
        <f t="shared" si="0"/>
        <v/>
      </c>
      <c r="S4" s="11" t="str">
        <f t="shared" si="0"/>
        <v/>
      </c>
      <c r="T4" s="11" t="str">
        <f t="shared" si="0"/>
        <v/>
      </c>
      <c r="U4" s="11" t="str">
        <f t="shared" si="0"/>
        <v/>
      </c>
      <c r="V4" s="11" t="str">
        <f t="shared" si="0"/>
        <v/>
      </c>
      <c r="W4" s="11" t="str">
        <f t="shared" si="0"/>
        <v/>
      </c>
      <c r="X4" s="11" t="str">
        <f t="shared" si="0"/>
        <v/>
      </c>
      <c r="Y4" s="11" t="str">
        <f t="shared" si="0"/>
        <v/>
      </c>
      <c r="Z4" s="11">
        <f t="shared" si="0"/>
        <v>95.135472800647591</v>
      </c>
      <c r="AA4" s="11" t="str">
        <f t="shared" si="0"/>
        <v/>
      </c>
      <c r="AB4" s="11" t="str">
        <f t="shared" si="0"/>
        <v/>
      </c>
      <c r="AC4" s="11" t="str">
        <f t="shared" si="0"/>
        <v/>
      </c>
      <c r="AD4" s="11" t="str">
        <f t="shared" si="0"/>
        <v/>
      </c>
      <c r="AE4" s="11" t="str">
        <f t="shared" si="0"/>
        <v/>
      </c>
      <c r="AF4" s="11" t="str">
        <f t="shared" si="0"/>
        <v/>
      </c>
      <c r="AG4" s="11" t="str">
        <f t="shared" si="0"/>
        <v/>
      </c>
      <c r="AH4" s="11" t="str">
        <f t="shared" si="0"/>
        <v/>
      </c>
      <c r="AI4" s="11" t="str">
        <f t="shared" si="0"/>
        <v/>
      </c>
      <c r="AJ4" s="11" t="str">
        <f t="shared" si="0"/>
        <v/>
      </c>
      <c r="AK4" s="11" t="str">
        <f t="shared" si="0"/>
        <v/>
      </c>
      <c r="AL4" s="11" t="str">
        <f t="shared" si="0"/>
        <v/>
      </c>
      <c r="AM4" s="11" t="str">
        <f t="shared" si="0"/>
        <v/>
      </c>
      <c r="AN4" s="11" t="str">
        <f t="shared" si="0"/>
        <v/>
      </c>
      <c r="AO4" s="11" t="str">
        <f t="shared" si="0"/>
        <v/>
      </c>
      <c r="AP4" s="11" t="str">
        <f t="shared" si="0"/>
        <v/>
      </c>
      <c r="AQ4" s="11" t="str">
        <f t="shared" si="0"/>
        <v/>
      </c>
      <c r="AR4" s="11" t="str">
        <f t="shared" si="0"/>
        <v/>
      </c>
      <c r="AS4" s="11" t="str">
        <f t="shared" si="0"/>
        <v/>
      </c>
      <c r="AT4" s="11" t="str">
        <f t="shared" si="0"/>
        <v/>
      </c>
      <c r="AU4" s="11" t="str">
        <f t="shared" si="0"/>
        <v/>
      </c>
      <c r="AV4" s="11" t="str">
        <f t="shared" si="0"/>
        <v/>
      </c>
      <c r="AW4" s="11" t="str">
        <f t="shared" si="0"/>
        <v/>
      </c>
      <c r="AX4" s="11">
        <f t="shared" si="0"/>
        <v>102.4671889920055</v>
      </c>
    </row>
    <row r="5" spans="1:52" s="8" customFormat="1" x14ac:dyDescent="0.25">
      <c r="B5" s="4"/>
      <c r="C5" s="4"/>
      <c r="D5" s="4"/>
      <c r="E5" s="4"/>
      <c r="F5" s="4"/>
      <c r="G5" s="13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</row>
    <row r="6" spans="1:52" x14ac:dyDescent="0.25">
      <c r="B6" s="4"/>
      <c r="C6" s="4"/>
      <c r="D6" s="4"/>
      <c r="E6" s="4"/>
      <c r="F6" s="4"/>
      <c r="G6" s="13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</row>
    <row r="7" spans="1:52" x14ac:dyDescent="0.25">
      <c r="B7" s="4"/>
      <c r="C7" s="4"/>
      <c r="D7" s="4"/>
      <c r="E7" s="4"/>
      <c r="F7" s="4"/>
      <c r="G7" s="13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</row>
    <row r="8" spans="1:52" x14ac:dyDescent="0.2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</row>
    <row r="9" spans="1:52" x14ac:dyDescent="0.25">
      <c r="A9" s="5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</row>
    <row r="10" spans="1:52" x14ac:dyDescent="0.25">
      <c r="A10" s="5"/>
    </row>
    <row r="13" spans="1:52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7"/>
      <c r="R13" s="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Chart</vt:lpstr>
      <vt:lpstr>Data</vt:lpstr>
    </vt:vector>
  </TitlesOfParts>
  <Company>IT Assist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Ganley</dc:creator>
  <cp:lastModifiedBy>Mark Looney</cp:lastModifiedBy>
  <dcterms:created xsi:type="dcterms:W3CDTF">2015-07-23T13:22:57Z</dcterms:created>
  <dcterms:modified xsi:type="dcterms:W3CDTF">2019-10-04T15:26:43Z</dcterms:modified>
</cp:coreProperties>
</file>