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queryTables/queryTable1.xml" ContentType="application/vnd.openxmlformats-officedocument.spreadsheetml.queryTable+xml"/>
  <Override PartName="/xl/pivotTables/pivotTable1.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120" yWindow="-120" windowWidth="29040" windowHeight="15840"/>
  </bookViews>
  <sheets>
    <sheet name="Contents" sheetId="7" r:id="rId1"/>
    <sheet name="Flat" sheetId="8" r:id="rId2"/>
    <sheet name="Tabular" sheetId="3" r:id="rId3"/>
    <sheet name="Metadata" sheetId="5" r:id="rId4"/>
  </sheets>
  <definedNames>
    <definedName name="nisra14_list_SAPE2019_NET_MIG_AGE_BANDS" localSheetId="1" hidden="1">Flat!$A$1:$H$64</definedName>
    <definedName name="_xlnm.Print_Area" localSheetId="0">#REF!</definedName>
    <definedName name="_xlnm.Print_Area">#REF!</definedName>
    <definedName name="_xlnm.Print_Titles">#N/A</definedName>
    <definedName name="Slicer_sex">#N/A</definedName>
    <definedName name="Slicer_type">#N/A</definedName>
  </definedNames>
  <calcPr calcId="162913"/>
  <pivotCaches>
    <pivotCache cacheId="3" r:id="rId5"/>
  </pivotCaches>
  <extLst>
    <ext xmlns:x14="http://schemas.microsoft.com/office/spreadsheetml/2009/9/main" uri="{BBE1A952-AA13-448e-AADC-164F8A28A991}">
      <x14:slicerCaches>
        <x14:slicerCache r:id="rId6"/>
        <x14:slicerCache r:id="rId7"/>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9" i="7" l="1"/>
</calcChain>
</file>

<file path=xl/connections.xml><?xml version="1.0" encoding="utf-8"?>
<connections xmlns="http://schemas.openxmlformats.org/spreadsheetml/2006/main">
  <connection id="1" keepAlive="1" name="2021 NET_MIG_AGE_BANDS" type="5" refreshedVersion="8" deleted="1" background="1" saveData="1">
    <dbPr connection="" command=""/>
  </connection>
</connections>
</file>

<file path=xl/sharedStrings.xml><?xml version="1.0" encoding="utf-8"?>
<sst xmlns="http://schemas.openxmlformats.org/spreadsheetml/2006/main" count="538" uniqueCount="79">
  <si>
    <t>N92000002</t>
  </si>
  <si>
    <t>area_code</t>
  </si>
  <si>
    <t>area_name</t>
  </si>
  <si>
    <t>year</t>
  </si>
  <si>
    <t>age</t>
  </si>
  <si>
    <t>NORTHERN IRELAND</t>
  </si>
  <si>
    <t>area</t>
  </si>
  <si>
    <t>All persons</t>
  </si>
  <si>
    <t>Females</t>
  </si>
  <si>
    <t>Males</t>
  </si>
  <si>
    <t>National Statistics Theme:</t>
  </si>
  <si>
    <t>Population</t>
  </si>
  <si>
    <t>Year of Data</t>
  </si>
  <si>
    <t>Data Subset:</t>
  </si>
  <si>
    <t>Population and Migration</t>
  </si>
  <si>
    <t>Dataset Title:</t>
  </si>
  <si>
    <t>Mid-Year Population Estimates</t>
  </si>
  <si>
    <t>Coverage:</t>
  </si>
  <si>
    <t>Variables:</t>
  </si>
  <si>
    <t>Source:</t>
  </si>
  <si>
    <t xml:space="preserve">NISRA </t>
  </si>
  <si>
    <t>Contact:</t>
  </si>
  <si>
    <t>Customer Services;</t>
  </si>
  <si>
    <t xml:space="preserve">02890 255156; </t>
  </si>
  <si>
    <t>census@nisra.gov.uk</t>
  </si>
  <si>
    <t>National Statistics Data?</t>
  </si>
  <si>
    <t>Yes</t>
  </si>
  <si>
    <t>Responsible Statistician:</t>
  </si>
  <si>
    <t>Description of Data</t>
  </si>
  <si>
    <t>Notes:
1. The estimates are produced using a variety of data sources and statistical models.  Therefore small estimates should not be taken to refer to particular individuals.
2. The migration element of the components of change have been largely derived from a data source which is known to be deficient in recording young adult males and outflows from Northern Ireland. Therefore the estimates are subject to adjustment to account for this and, while deemed acceptable for their use, will not provide definitive numbers of the population in the reported groups/areas. Further information is available in the Limitations section of the statistical bulletin:</t>
  </si>
  <si>
    <t>Time Period</t>
  </si>
  <si>
    <t>Methodology</t>
  </si>
  <si>
    <t>Geographic Referencing</t>
  </si>
  <si>
    <t>Further Information</t>
  </si>
  <si>
    <t>Mid Year Ending</t>
  </si>
  <si>
    <t>1. Northern Ireland</t>
  </si>
  <si>
    <t>NETMIG</t>
  </si>
  <si>
    <t>Northern Ireland</t>
  </si>
  <si>
    <t>The migration estimates takes into account flows between Northern Ireland and (i) the rest of the UK, and (ii) the rest of the world.  Net migration is the difference between in migration and out migration. Further information is available at:</t>
  </si>
  <si>
    <t>Area</t>
  </si>
  <si>
    <t>Years of data</t>
  </si>
  <si>
    <t>Population Estimates</t>
  </si>
  <si>
    <t>Location</t>
  </si>
  <si>
    <t>Flat file format</t>
  </si>
  <si>
    <t>Flat</t>
  </si>
  <si>
    <t>Tabular format</t>
  </si>
  <si>
    <t>Tabular</t>
  </si>
  <si>
    <t>Notes on data :-</t>
  </si>
  <si>
    <t>1. Net Migration is the difference between inflows and outflows.</t>
  </si>
  <si>
    <t>Inflows = people coming to Northern Ireland to live</t>
  </si>
  <si>
    <t>Outflows = people leaving Northern Ireland to live elsewhere</t>
  </si>
  <si>
    <t>2. 'United Kingdom' migration refers to migration between Northern Ireland and the rest of the United Kingdom.</t>
  </si>
  <si>
    <t>3. In general the precision of the migration estimates could be considered to be no better than to the nearest 100.</t>
  </si>
  <si>
    <t>type</t>
  </si>
  <si>
    <t>00-17</t>
  </si>
  <si>
    <t>18-24</t>
  </si>
  <si>
    <t>25-34</t>
  </si>
  <si>
    <t>35-44</t>
  </si>
  <si>
    <t>45-54</t>
  </si>
  <si>
    <t>55-64</t>
  </si>
  <si>
    <t>65+</t>
  </si>
  <si>
    <t>1. United Kingdom Net</t>
  </si>
  <si>
    <t>2. Rest of World Net</t>
  </si>
  <si>
    <t>3. Total Net</t>
  </si>
  <si>
    <t>4. For further details contact NISRA Customers Services (Tel: 02890 255156 or e-mail: census@nisra.gov.uk)</t>
  </si>
  <si>
    <t xml:space="preserve">Population Estimates are based on a large number of secondary datasets. Where the full address was available, the Pointer Address database was used to allocate a unique property reference number (UPRN) and geo-spatial co-ordinates to each home address. These can then be used to map the address to particular geographies. Where it was not possible to assign a unique property reference number to an address using the Pointer database, or where the secondary dataset contained only postcode information, the Central Postcode Directory was used to map home address postcodes to higher geographies. A small proportion of records with unknown geography were apportioned based on the spatial characteristics of known records. </t>
  </si>
  <si>
    <t>Jonathan Harvey</t>
  </si>
  <si>
    <t>MYE20</t>
  </si>
  <si>
    <t>2020/2021</t>
  </si>
  <si>
    <t xml:space="preserve">Mid-2021 population estimates for Northern Ireland were published on 29th November. Migration is one of the components of population change; its estimates are provided to enable understanding of the mid-year population estimates and to inform comment. </t>
  </si>
  <si>
    <t>NISRA 2021 Mid-year Population Estimates webpage</t>
  </si>
  <si>
    <t>Estimates are provided for mid-2021</t>
  </si>
  <si>
    <t>The next mid-year estimates will be released in Summer 2023.</t>
  </si>
  <si>
    <t>MID-2021 POPULATION ESTIMATES: Net migration by type, age bands and sex</t>
  </si>
  <si>
    <t>sex</t>
  </si>
  <si>
    <t>All persons Total</t>
  </si>
  <si>
    <t>Females Total</t>
  </si>
  <si>
    <t>Males Total</t>
  </si>
  <si>
    <t>Net migration by type, age bands and sex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</si>
</sst>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font>
      <sz val="11"/>
      <color theme="1"/>
      <name val="Calibri"/>
      <family val="2"/>
      <scheme val="minor"/>
    </font>
    <font>
      <sz val="12"/>
      <name val="Arial"/>
      <family val="2"/>
    </font>
    <font>
      <sz val="10"/>
      <color rgb="FF000099"/>
      <name val="Arial"/>
      <family val="2"/>
    </font>
    <font>
      <sz val="12"/>
      <color rgb="FF000099"/>
      <name val="Arial"/>
      <family val="2"/>
    </font>
    <font>
      <b/>
      <sz val="10"/>
      <name val="Arial"/>
      <family val="2"/>
    </font>
    <font>
      <b/>
      <sz val="12"/>
      <color rgb="FF000099"/>
      <name val="Arial"/>
      <family val="2"/>
    </font>
    <font>
      <u/>
      <sz val="10"/>
      <color indexed="12"/>
      <name val="Arial"/>
      <family val="2"/>
    </font>
    <font>
      <b/>
      <sz val="10"/>
      <color rgb="FF000099"/>
      <name val="Arial"/>
      <family val="2"/>
    </font>
    <font>
      <u/>
      <sz val="10"/>
      <color rgb="FF000099"/>
      <name val="Arial"/>
      <family val="2"/>
    </font>
    <font>
      <sz val="10"/>
      <name val="Arial"/>
      <family val="2"/>
    </font>
    <font>
      <u/>
      <sz val="11"/>
      <color theme="10"/>
      <name val="Calibri"/>
      <family val="2"/>
      <scheme val="minor"/>
    </font>
    <font>
      <b/>
      <sz val="16"/>
      <name val="Arial"/>
      <family val="2"/>
    </font>
    <font>
      <b/>
      <sz val="12"/>
      <name val="Arial"/>
      <family val="2"/>
    </font>
    <font>
      <u/>
      <sz val="12"/>
      <color theme="10"/>
      <name val="Arial"/>
      <family val="2"/>
    </font>
    <font>
      <u/>
      <sz val="10"/>
      <color rgb="FF0000FF"/>
      <name val="Arial"/>
      <family val="2"/>
    </font>
    <font>
      <b/>
      <sz val="10"/>
      <name val="Arial MT"/>
    </font>
    <font>
      <sz val="10"/>
      <name val="Arial MT"/>
    </font>
    <font>
      <b/>
      <sz val="11"/>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8DB4E2"/>
        <bgColor indexed="64"/>
      </patternFill>
    </fill>
    <fill>
      <patternFill patternType="solid">
        <fgColor theme="0" tint="-0.249977111117893"/>
        <bgColor indexed="64"/>
      </patternFill>
    </fill>
  </fills>
  <borders count="12">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10">
    <xf numFmtId="0" fontId="0" fillId="0" borderId="0"/>
    <xf numFmtId="0" fontId="1" fillId="0" borderId="0"/>
    <xf numFmtId="0" fontId="6" fillId="0" borderId="0" applyNumberFormat="0" applyFill="0" applyBorder="0" applyAlignment="0" applyProtection="0">
      <alignment vertical="top"/>
      <protection locked="0"/>
    </xf>
    <xf numFmtId="0" fontId="1" fillId="0" borderId="0"/>
    <xf numFmtId="0" fontId="9" fillId="0" borderId="0"/>
    <xf numFmtId="0" fontId="6" fillId="0" borderId="0" applyNumberFormat="0" applyFill="0" applyBorder="0" applyAlignment="0" applyProtection="0">
      <alignment vertical="top"/>
      <protection locked="0"/>
    </xf>
    <xf numFmtId="0" fontId="10" fillId="0" borderId="0" applyNumberFormat="0" applyFill="0" applyBorder="0" applyAlignment="0" applyProtection="0"/>
    <xf numFmtId="0" fontId="13" fillId="0" borderId="0" applyNumberFormat="0" applyFill="0" applyBorder="0" applyAlignment="0" applyProtection="0"/>
    <xf numFmtId="0" fontId="1" fillId="0" borderId="0"/>
    <xf numFmtId="0" fontId="9" fillId="0" borderId="0"/>
  </cellStyleXfs>
  <cellXfs count="90">
    <xf numFmtId="0" fontId="0" fillId="0" borderId="0" xfId="0"/>
    <xf numFmtId="0" fontId="0" fillId="0" borderId="0" xfId="0" pivotButton="1"/>
    <xf numFmtId="0" fontId="0" fillId="0" borderId="0" xfId="0" applyAlignment="1">
      <alignment horizontal="left"/>
    </xf>
    <xf numFmtId="3" fontId="0" fillId="0" borderId="0" xfId="0" applyNumberFormat="1"/>
    <xf numFmtId="0" fontId="2" fillId="2" borderId="0" xfId="4" applyFont="1" applyFill="1" applyBorder="1"/>
    <xf numFmtId="0" fontId="3" fillId="2" borderId="0" xfId="4" applyFont="1" applyFill="1" applyBorder="1"/>
    <xf numFmtId="0" fontId="3" fillId="0" borderId="0" xfId="4" applyFont="1" applyBorder="1"/>
    <xf numFmtId="0" fontId="4" fillId="2" borderId="1" xfId="4" applyFont="1" applyFill="1" applyBorder="1" applyAlignment="1">
      <alignment horizontal="left" wrapText="1"/>
    </xf>
    <xf numFmtId="0" fontId="2" fillId="2" borderId="2" xfId="4" applyFont="1" applyFill="1" applyBorder="1" applyAlignment="1">
      <alignment horizontal="left" wrapText="1"/>
    </xf>
    <xf numFmtId="0" fontId="4" fillId="2" borderId="3" xfId="4" applyFont="1" applyFill="1" applyBorder="1" applyAlignment="1">
      <alignment horizontal="left" vertical="top"/>
    </xf>
    <xf numFmtId="0" fontId="4" fillId="2" borderId="4" xfId="4" applyFont="1" applyFill="1" applyBorder="1" applyAlignment="1">
      <alignment horizontal="left" wrapText="1"/>
    </xf>
    <xf numFmtId="0" fontId="2" fillId="2" borderId="5" xfId="4" applyFont="1" applyFill="1" applyBorder="1" applyAlignment="1">
      <alignment horizontal="left" wrapText="1"/>
    </xf>
    <xf numFmtId="0" fontId="2" fillId="2" borderId="6" xfId="4" applyFont="1" applyFill="1" applyBorder="1" applyAlignment="1">
      <alignment horizontal="left" vertical="top"/>
    </xf>
    <xf numFmtId="0" fontId="5" fillId="2" borderId="0" xfId="4" applyFont="1" applyFill="1" applyBorder="1" applyAlignment="1">
      <alignment vertical="top"/>
    </xf>
    <xf numFmtId="0" fontId="4" fillId="2" borderId="4" xfId="4" applyFont="1" applyFill="1" applyBorder="1" applyAlignment="1">
      <alignment wrapText="1"/>
    </xf>
    <xf numFmtId="0" fontId="2" fillId="2" borderId="5" xfId="4" applyFont="1" applyFill="1" applyBorder="1" applyAlignment="1">
      <alignment wrapText="1"/>
    </xf>
    <xf numFmtId="0" fontId="2" fillId="2" borderId="7" xfId="4" applyFont="1" applyFill="1" applyBorder="1" applyAlignment="1">
      <alignment vertical="top"/>
    </xf>
    <xf numFmtId="0" fontId="2" fillId="2" borderId="0" xfId="4" applyFont="1" applyFill="1" applyBorder="1" applyAlignment="1">
      <alignment wrapText="1"/>
    </xf>
    <xf numFmtId="0" fontId="4" fillId="2" borderId="3" xfId="4" applyFont="1" applyFill="1" applyBorder="1" applyAlignment="1">
      <alignment wrapText="1"/>
    </xf>
    <xf numFmtId="0" fontId="2" fillId="2" borderId="6" xfId="4" applyFont="1" applyFill="1" applyBorder="1" applyAlignment="1">
      <alignment vertical="top" wrapText="1"/>
    </xf>
    <xf numFmtId="0" fontId="6" fillId="2" borderId="0" xfId="5" applyFill="1" applyBorder="1" applyAlignment="1" applyProtection="1">
      <alignment wrapText="1"/>
    </xf>
    <xf numFmtId="0" fontId="4" fillId="2" borderId="4" xfId="3" applyFont="1" applyFill="1" applyBorder="1" applyAlignment="1">
      <alignment horizontal="left" vertical="center"/>
    </xf>
    <xf numFmtId="0" fontId="2" fillId="2" borderId="0" xfId="3" applyFont="1" applyFill="1" applyBorder="1" applyAlignment="1">
      <alignment horizontal="left" vertical="center" wrapText="1"/>
    </xf>
    <xf numFmtId="0" fontId="2" fillId="2" borderId="8" xfId="4" applyFont="1" applyFill="1" applyBorder="1"/>
    <xf numFmtId="0" fontId="2" fillId="2" borderId="11" xfId="4" applyFont="1" applyFill="1" applyBorder="1"/>
    <xf numFmtId="0" fontId="2" fillId="2" borderId="9" xfId="4" applyFont="1" applyFill="1" applyBorder="1"/>
    <xf numFmtId="0" fontId="2" fillId="0" borderId="0" xfId="4" applyFont="1" applyBorder="1"/>
    <xf numFmtId="0" fontId="9" fillId="0" borderId="0" xfId="4"/>
    <xf numFmtId="0" fontId="12" fillId="0" borderId="0" xfId="4" applyFont="1"/>
    <xf numFmtId="0" fontId="4" fillId="3" borderId="0" xfId="4" applyFont="1" applyFill="1"/>
    <xf numFmtId="0" fontId="9" fillId="0" borderId="0" xfId="4" applyFont="1"/>
    <xf numFmtId="0" fontId="9" fillId="0" borderId="0" xfId="4" applyFont="1" applyAlignment="1">
      <alignment horizontal="left"/>
    </xf>
    <xf numFmtId="0" fontId="14" fillId="0" borderId="0" xfId="6" applyFont="1"/>
    <xf numFmtId="0" fontId="9" fillId="0" borderId="0" xfId="4" applyFont="1" applyFill="1"/>
    <xf numFmtId="0" fontId="9" fillId="0" borderId="0" xfId="4" applyFont="1" applyFill="1" applyBorder="1"/>
    <xf numFmtId="0" fontId="4" fillId="4" borderId="0" xfId="4" applyFont="1" applyFill="1"/>
    <xf numFmtId="0" fontId="9" fillId="4" borderId="0" xfId="4" applyFill="1"/>
    <xf numFmtId="0" fontId="9" fillId="4" borderId="0" xfId="4" applyFont="1" applyFill="1" applyBorder="1"/>
    <xf numFmtId="0" fontId="9" fillId="4" borderId="0" xfId="4" applyFont="1" applyFill="1"/>
    <xf numFmtId="3" fontId="15" fillId="4" borderId="0" xfId="4" applyNumberFormat="1" applyFont="1" applyFill="1" applyAlignment="1"/>
    <xf numFmtId="0" fontId="9" fillId="4" borderId="0" xfId="4" applyFill="1" applyAlignment="1"/>
    <xf numFmtId="0" fontId="9" fillId="4" borderId="0" xfId="8" applyNumberFormat="1" applyFont="1" applyFill="1" applyAlignment="1">
      <alignment horizontal="left"/>
    </xf>
    <xf numFmtId="3" fontId="9" fillId="4" borderId="0" xfId="4" applyNumberFormat="1" applyFont="1" applyFill="1" applyBorder="1" applyAlignment="1">
      <alignment horizontal="right"/>
    </xf>
    <xf numFmtId="0" fontId="9" fillId="4" borderId="0" xfId="8" applyNumberFormat="1" applyFont="1" applyFill="1" applyAlignment="1">
      <alignment horizontal="left" indent="2"/>
    </xf>
    <xf numFmtId="0" fontId="11" fillId="0" borderId="0" xfId="9" applyFont="1"/>
    <xf numFmtId="3" fontId="16" fillId="4" borderId="0" xfId="4" quotePrefix="1" applyNumberFormat="1" applyFont="1" applyFill="1" applyAlignment="1">
      <alignment horizontal="left" indent="2"/>
    </xf>
    <xf numFmtId="0" fontId="17" fillId="0" borderId="0" xfId="0" applyFont="1"/>
    <xf numFmtId="0" fontId="2" fillId="2" borderId="4" xfId="4" applyFont="1" applyFill="1" applyBorder="1" applyAlignment="1">
      <alignment wrapText="1"/>
    </xf>
    <xf numFmtId="0" fontId="2" fillId="2" borderId="0" xfId="4" applyFont="1" applyFill="1" applyBorder="1" applyAlignment="1">
      <alignment wrapText="1"/>
    </xf>
    <xf numFmtId="0" fontId="2" fillId="2" borderId="5" xfId="4" applyFont="1" applyFill="1" applyBorder="1" applyAlignment="1">
      <alignment wrapText="1"/>
    </xf>
    <xf numFmtId="0" fontId="2" fillId="2" borderId="4" xfId="3" applyFont="1" applyFill="1" applyBorder="1" applyAlignment="1">
      <alignment horizontal="left" wrapText="1"/>
    </xf>
    <xf numFmtId="0" fontId="2" fillId="2" borderId="0" xfId="3" quotePrefix="1" applyFont="1" applyFill="1" applyBorder="1" applyAlignment="1">
      <alignment horizontal="left" wrapText="1"/>
    </xf>
    <xf numFmtId="0" fontId="2" fillId="2" borderId="5" xfId="3" quotePrefix="1" applyFont="1" applyFill="1" applyBorder="1" applyAlignment="1">
      <alignment horizontal="left" wrapText="1"/>
    </xf>
    <xf numFmtId="0" fontId="8" fillId="2" borderId="4" xfId="5" applyFont="1" applyFill="1" applyBorder="1" applyAlignment="1" applyProtection="1">
      <alignment horizontal="center" vertical="center"/>
    </xf>
    <xf numFmtId="0" fontId="8" fillId="2" borderId="0" xfId="5" applyFont="1" applyFill="1" applyBorder="1" applyAlignment="1" applyProtection="1">
      <alignment horizontal="center" vertical="center"/>
    </xf>
    <xf numFmtId="0" fontId="8" fillId="2" borderId="5" xfId="5" applyFont="1" applyFill="1" applyBorder="1" applyAlignment="1" applyProtection="1">
      <alignment horizontal="center" vertical="center"/>
    </xf>
    <xf numFmtId="0" fontId="2" fillId="2" borderId="4" xfId="4" applyFont="1" applyFill="1" applyBorder="1" applyAlignment="1">
      <alignment horizontal="left" wrapText="1"/>
    </xf>
    <xf numFmtId="0" fontId="2" fillId="2" borderId="0" xfId="4" applyFont="1" applyFill="1" applyBorder="1" applyAlignment="1">
      <alignment horizontal="left" wrapText="1"/>
    </xf>
    <xf numFmtId="0" fontId="2" fillId="2" borderId="5" xfId="4" applyFont="1" applyFill="1" applyBorder="1" applyAlignment="1">
      <alignment horizontal="left" wrapText="1"/>
    </xf>
    <xf numFmtId="0" fontId="2" fillId="2" borderId="4" xfId="4" applyFont="1" applyFill="1" applyBorder="1" applyAlignment="1">
      <alignment wrapText="1"/>
    </xf>
    <xf numFmtId="0" fontId="2" fillId="2" borderId="0" xfId="4" applyFont="1" applyFill="1" applyBorder="1" applyAlignment="1">
      <alignment wrapText="1"/>
    </xf>
    <xf numFmtId="0" fontId="2" fillId="2" borderId="5" xfId="4" applyFont="1" applyFill="1" applyBorder="1" applyAlignment="1">
      <alignment wrapText="1"/>
    </xf>
    <xf numFmtId="0" fontId="2" fillId="2" borderId="4" xfId="3" applyFont="1" applyFill="1" applyBorder="1" applyAlignment="1">
      <alignment horizontal="left" vertical="center" wrapText="1"/>
    </xf>
    <xf numFmtId="0" fontId="2" fillId="2" borderId="0" xfId="3" applyFont="1" applyFill="1" applyBorder="1" applyAlignment="1">
      <alignment horizontal="left" vertical="center" wrapText="1"/>
    </xf>
    <xf numFmtId="0" fontId="2" fillId="2" borderId="5" xfId="3" applyFont="1" applyFill="1" applyBorder="1" applyAlignment="1">
      <alignment horizontal="left" vertical="center" wrapText="1"/>
    </xf>
    <xf numFmtId="0" fontId="2" fillId="2" borderId="4" xfId="3" applyFont="1" applyFill="1" applyBorder="1" applyAlignment="1">
      <alignment horizontal="left" wrapText="1"/>
    </xf>
    <xf numFmtId="0" fontId="2" fillId="2" borderId="0" xfId="3" applyFont="1" applyFill="1" applyBorder="1" applyAlignment="1">
      <alignment horizontal="left" wrapText="1"/>
    </xf>
    <xf numFmtId="0" fontId="2" fillId="2" borderId="5" xfId="3" applyFont="1" applyFill="1" applyBorder="1" applyAlignment="1">
      <alignment horizontal="left" wrapText="1"/>
    </xf>
    <xf numFmtId="0" fontId="14" fillId="2" borderId="4" xfId="6" applyFont="1" applyFill="1" applyBorder="1" applyAlignment="1" applyProtection="1"/>
    <xf numFmtId="0" fontId="14" fillId="2" borderId="0" xfId="5" applyFont="1" applyFill="1" applyBorder="1" applyAlignment="1" applyProtection="1"/>
    <xf numFmtId="0" fontId="14" fillId="2" borderId="5" xfId="5" applyFont="1" applyFill="1" applyBorder="1" applyAlignment="1" applyProtection="1"/>
    <xf numFmtId="0" fontId="7" fillId="2" borderId="4" xfId="4" applyFont="1" applyFill="1" applyBorder="1" applyAlignment="1"/>
    <xf numFmtId="0" fontId="7" fillId="2" borderId="0" xfId="4" applyFont="1" applyFill="1" applyBorder="1" applyAlignment="1"/>
    <xf numFmtId="0" fontId="7" fillId="2" borderId="5" xfId="4" applyFont="1" applyFill="1" applyBorder="1" applyAlignment="1"/>
    <xf numFmtId="0" fontId="2" fillId="2" borderId="4" xfId="4" applyFont="1" applyFill="1" applyBorder="1" applyAlignment="1"/>
    <xf numFmtId="0" fontId="2" fillId="2" borderId="0" xfId="4" applyFont="1" applyFill="1" applyBorder="1" applyAlignment="1"/>
    <xf numFmtId="0" fontId="2" fillId="2" borderId="5" xfId="4" applyFont="1" applyFill="1" applyBorder="1" applyAlignment="1"/>
    <xf numFmtId="0" fontId="10" fillId="2" borderId="4" xfId="6" applyFill="1" applyBorder="1" applyAlignment="1" applyProtection="1">
      <alignment horizontal="left"/>
    </xf>
    <xf numFmtId="0" fontId="10" fillId="2" borderId="0" xfId="6" applyFill="1" applyBorder="1" applyAlignment="1" applyProtection="1">
      <alignment horizontal="left"/>
    </xf>
    <xf numFmtId="0" fontId="10" fillId="2" borderId="5" xfId="6" applyFill="1" applyBorder="1" applyAlignment="1" applyProtection="1">
      <alignment horizontal="left"/>
    </xf>
    <xf numFmtId="0" fontId="7" fillId="2" borderId="4" xfId="3" applyFont="1" applyFill="1" applyBorder="1" applyAlignment="1"/>
    <xf numFmtId="0" fontId="7" fillId="2" borderId="0" xfId="3" applyFont="1" applyFill="1" applyBorder="1" applyAlignment="1"/>
    <xf numFmtId="0" fontId="7" fillId="2" borderId="5" xfId="3" applyFont="1" applyFill="1" applyBorder="1" applyAlignment="1"/>
    <xf numFmtId="0" fontId="2" fillId="2" borderId="4" xfId="4" applyFont="1" applyFill="1" applyBorder="1" applyAlignment="1">
      <alignment horizontal="left"/>
    </xf>
    <xf numFmtId="0" fontId="2" fillId="2" borderId="0" xfId="4" applyFont="1" applyFill="1" applyBorder="1" applyAlignment="1">
      <alignment horizontal="left"/>
    </xf>
    <xf numFmtId="0" fontId="2" fillId="2" borderId="5" xfId="4" applyFont="1" applyFill="1" applyBorder="1" applyAlignment="1">
      <alignment horizontal="left"/>
    </xf>
    <xf numFmtId="0" fontId="4" fillId="2" borderId="4" xfId="4" applyFont="1" applyFill="1" applyBorder="1" applyAlignment="1"/>
    <xf numFmtId="0" fontId="7" fillId="2" borderId="1" xfId="4" applyFont="1" applyFill="1" applyBorder="1" applyAlignment="1"/>
    <xf numFmtId="0" fontId="7" fillId="2" borderId="10" xfId="4" applyFont="1" applyFill="1" applyBorder="1" applyAlignment="1"/>
    <xf numFmtId="0" fontId="7" fillId="2" borderId="2" xfId="4" applyFont="1" applyFill="1" applyBorder="1" applyAlignment="1"/>
  </cellXfs>
  <cellStyles count="10">
    <cellStyle name="Hyperlink" xfId="6" builtinId="8"/>
    <cellStyle name="Hyperlink 2" xfId="2"/>
    <cellStyle name="Hyperlink 2 2" xfId="5"/>
    <cellStyle name="Hyperlink 3" xfId="7"/>
    <cellStyle name="Normal" xfId="0" builtinId="0"/>
    <cellStyle name="Normal 2 3" xfId="1"/>
    <cellStyle name="Normal 2 3 2" xfId="4"/>
    <cellStyle name="Normal 3" xfId="9"/>
    <cellStyle name="Normal_HB_Claim_2004 2" xfId="3"/>
    <cellStyle name="Normal_Quinary Age Groups" xfId="8"/>
  </cellStyles>
  <dxfs count="1">
    <dxf>
      <alignment horizontal="right" readingOrder="0"/>
    </dxf>
  </dxfs>
  <tableStyles count="0"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1.xml"/><Relationship Id="rId11" Type="http://schemas.openxmlformats.org/officeDocument/2006/relationships/sharedStrings" Target="sharedStrings.xml"/><Relationship Id="rId5" Type="http://schemas.openxmlformats.org/officeDocument/2006/relationships/pivotCacheDefinition" Target="pivotCache/pivotCacheDefinition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absolute">
    <xdr:from>
      <xdr:col>3</xdr:col>
      <xdr:colOff>228600</xdr:colOff>
      <xdr:row>3</xdr:row>
      <xdr:rowOff>38099</xdr:rowOff>
    </xdr:from>
    <xdr:to>
      <xdr:col>8</xdr:col>
      <xdr:colOff>400050</xdr:colOff>
      <xdr:row>10</xdr:row>
      <xdr:rowOff>28575</xdr:rowOff>
    </xdr:to>
    <xdr:grpSp>
      <xdr:nvGrpSpPr>
        <xdr:cNvPr id="2" name="Group 9" descr="NISRA logo and National Statistics badge.">
          <a:extLst>
            <a:ext uri="{FF2B5EF4-FFF2-40B4-BE49-F238E27FC236}">
              <a16:creationId xmlns:a16="http://schemas.microsoft.com/office/drawing/2014/main" id="{00000000-0008-0000-0000-000002000000}"/>
            </a:ext>
          </a:extLst>
        </xdr:cNvPr>
        <xdr:cNvGrpSpPr>
          <a:grpSpLocks/>
        </xdr:cNvGrpSpPr>
      </xdr:nvGrpSpPr>
      <xdr:grpSpPr bwMode="auto">
        <a:xfrm>
          <a:off x="4543425" y="657224"/>
          <a:ext cx="3219450" cy="1162051"/>
          <a:chOff x="3671159" y="2333626"/>
          <a:chExt cx="2186716" cy="762000"/>
        </a:xfrm>
      </xdr:grpSpPr>
      <xdr:sp macro="" textlink="">
        <xdr:nvSpPr>
          <xdr:cNvPr id="3" name="Object 1" title="National Statistics Logo">
            <a:extLst>
              <a:ext uri="{FF2B5EF4-FFF2-40B4-BE49-F238E27FC236}">
                <a16:creationId xmlns:a16="http://schemas.microsoft.com/office/drawing/2014/main" id="{00000000-0008-0000-0000-000003000000}"/>
              </a:ext>
            </a:extLst>
          </xdr:cNvPr>
          <xdr:cNvSpPr>
            <a:spLocks noChangeArrowheads="1"/>
          </xdr:cNvSpPr>
        </xdr:nvSpPr>
        <xdr:spPr bwMode="auto">
          <a:xfrm>
            <a:off x="3671159" y="2333626"/>
            <a:ext cx="757966" cy="723900"/>
          </a:xfrm>
          <a:prstGeom prst="rect">
            <a:avLst/>
          </a:prstGeom>
          <a:blipFill dpi="0" rotWithShape="1">
            <a:blip xmlns:r="http://schemas.openxmlformats.org/officeDocument/2006/relationships" r:embed="rId1"/>
            <a:srcRect/>
            <a:stretch>
              <a:fillRect/>
            </a:stretch>
          </a:blipFill>
          <a:ln>
            <a:noFill/>
          </a:ln>
          <a:extLst>
            <a:ext uri="{91240B29-F687-4F45-9708-019B960494DF}">
              <a14:hiddenLine xmlns:a14="http://schemas.microsoft.com/office/drawing/2010/main" w="9525">
                <a:solidFill>
                  <a:srgbClr val="000000"/>
                </a:solidFill>
                <a:miter lim="800000"/>
                <a:headEnd/>
                <a:tailEnd/>
              </a14:hiddenLine>
            </a:ext>
          </a:extLst>
        </xdr:spPr>
      </xdr:sp>
      <xdr:pic>
        <xdr:nvPicPr>
          <xdr:cNvPr id="4" name="Picture 11" title="NISRA Logo">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15579" y="2390776"/>
            <a:ext cx="1542296"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72390</xdr:colOff>
      <xdr:row>0</xdr:row>
      <xdr:rowOff>72390</xdr:rowOff>
    </xdr:from>
    <xdr:to>
      <xdr:col>1</xdr:col>
      <xdr:colOff>1063625</xdr:colOff>
      <xdr:row>13</xdr:row>
      <xdr:rowOff>114300</xdr:rowOff>
    </xdr:to>
    <mc:AlternateContent xmlns:mc="http://schemas.openxmlformats.org/markup-compatibility/2006" xmlns:a14="http://schemas.microsoft.com/office/drawing/2010/main">
      <mc:Choice Requires="a14">
        <xdr:graphicFrame macro="">
          <xdr:nvGraphicFramePr>
            <xdr:cNvPr id="3" name="type" title="Type slicer">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microsoft.com/office/drawing/2010/slicer">
              <sle:slicer xmlns:sle="http://schemas.microsoft.com/office/drawing/2010/slicer" name="type"/>
            </a:graphicData>
          </a:graphic>
        </xdr:graphicFrame>
      </mc:Choice>
      <mc:Fallback xmlns="">
        <xdr:sp macro="" textlink="">
          <xdr:nvSpPr>
            <xdr:cNvPr id="0" name=""/>
            <xdr:cNvSpPr>
              <a:spLocks noTextEdit="1"/>
            </xdr:cNvSpPr>
          </xdr:nvSpPr>
          <xdr:spPr>
            <a:xfrm>
              <a:off x="57150" y="66675"/>
              <a:ext cx="1828800" cy="2524125"/>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absolute">
    <xdr:from>
      <xdr:col>4</xdr:col>
      <xdr:colOff>234950</xdr:colOff>
      <xdr:row>0</xdr:row>
      <xdr:rowOff>72390</xdr:rowOff>
    </xdr:from>
    <xdr:to>
      <xdr:col>14</xdr:col>
      <xdr:colOff>317500</xdr:colOff>
      <xdr:row>13</xdr:row>
      <xdr:rowOff>110490</xdr:rowOff>
    </xdr:to>
    <xdr:grpSp>
      <xdr:nvGrpSpPr>
        <xdr:cNvPr id="5" name="Group 4" title="&quot;&quot;">
          <a:extLst>
            <a:ext uri="{FF2B5EF4-FFF2-40B4-BE49-F238E27FC236}">
              <a16:creationId xmlns:a16="http://schemas.microsoft.com/office/drawing/2014/main" id="{00000000-0008-0000-0200-000005000000}"/>
            </a:ext>
          </a:extLst>
        </xdr:cNvPr>
        <xdr:cNvGrpSpPr/>
      </xdr:nvGrpSpPr>
      <xdr:grpSpPr>
        <a:xfrm>
          <a:off x="3825875" y="72390"/>
          <a:ext cx="7359650" cy="2514600"/>
          <a:chOff x="6505575" y="38100"/>
          <a:chExt cx="6934200" cy="2514600"/>
        </a:xfrm>
      </xdr:grpSpPr>
      <xdr:sp macro="" textlink="">
        <xdr:nvSpPr>
          <xdr:cNvPr id="6" name="TextBox 5" title="Instructions">
            <a:extLst>
              <a:ext uri="{FF2B5EF4-FFF2-40B4-BE49-F238E27FC236}">
                <a16:creationId xmlns:a16="http://schemas.microsoft.com/office/drawing/2014/main" id="{00000000-0008-0000-0200-000006000000}"/>
              </a:ext>
            </a:extLst>
          </xdr:cNvPr>
          <xdr:cNvSpPr txBox="1"/>
        </xdr:nvSpPr>
        <xdr:spPr>
          <a:xfrm>
            <a:off x="6505575" y="38100"/>
            <a:ext cx="6934200" cy="2514600"/>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The statistics below are presented in tabular format from the data contained within the [Flat] worksheet.</a:t>
            </a:r>
            <a:endParaRPr lang="en-GB" sz="1100" baseline="0"/>
          </a:p>
          <a:p>
            <a:endParaRPr lang="en-GB" sz="1100" baseline="0"/>
          </a:p>
          <a:p>
            <a:r>
              <a:rPr lang="en-GB" sz="1100" baseline="0"/>
              <a:t>You can select migration types of interest by using the selectors to the left.  For example, if you are interested in statistics for Total net migration for males, select the following:</a:t>
            </a:r>
          </a:p>
          <a:p>
            <a:endParaRPr lang="en-GB" sz="1100" baseline="0"/>
          </a:p>
          <a:p>
            <a:r>
              <a:rPr lang="en-GB" sz="1100" b="1" baseline="0"/>
              <a:t>[type] selector</a:t>
            </a:r>
            <a:r>
              <a:rPr lang="en-GB" sz="1100" baseline="0"/>
              <a:t>: click '3. Total Net'</a:t>
            </a:r>
          </a:p>
          <a:p>
            <a:r>
              <a:rPr lang="en-GB" sz="1100" b="1" baseline="0"/>
              <a:t>[gender] selector</a:t>
            </a:r>
            <a:r>
              <a:rPr lang="en-GB" sz="1100" baseline="0"/>
              <a:t>: click 'Males'</a:t>
            </a:r>
          </a:p>
          <a:p>
            <a:endParaRPr lang="en-GB" sz="1100" baseline="0"/>
          </a:p>
          <a:p>
            <a:r>
              <a:rPr lang="en-GB" sz="1100" baseline="0">
                <a:solidFill>
                  <a:sysClr val="windowText" lastClr="000000"/>
                </a:solidFill>
              </a:rPr>
              <a:t>To revert back to default, or to change to another migration type, you must ensure that you have cleared the filter on the [gender] selector before proceeding (see            icon on top right).</a:t>
            </a:r>
          </a:p>
          <a:p>
            <a:endParaRPr lang="en-GB" sz="1100"/>
          </a:p>
          <a:p>
            <a:r>
              <a:rPr lang="en-GB" sz="1100"/>
              <a:t>More than one type or gender can be selected at a time by holding down the CTRL key</a:t>
            </a:r>
            <a:r>
              <a:rPr lang="en-GB" sz="1100" baseline="0"/>
              <a:t> while selecting.</a:t>
            </a:r>
            <a:endParaRPr lang="en-GB" sz="1100" baseline="0">
              <a:solidFill>
                <a:srgbClr val="FF0000"/>
              </a:solidFill>
            </a:endParaRPr>
          </a:p>
        </xdr:txBody>
      </xdr:sp>
      <xdr:pic>
        <xdr:nvPicPr>
          <xdr:cNvPr id="7" name="Picture 6" title="Filter Icon">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14400" y="1601493"/>
            <a:ext cx="276225" cy="228600"/>
          </a:xfrm>
          <a:prstGeom prst="rect">
            <a:avLst/>
          </a:prstGeom>
          <a:noFill/>
          <a:ln>
            <a:solidFill>
              <a:srgbClr val="FF0000"/>
            </a:solidFill>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1</xdr:col>
      <xdr:colOff>1104900</xdr:colOff>
      <xdr:row>0</xdr:row>
      <xdr:rowOff>66675</xdr:rowOff>
    </xdr:from>
    <xdr:to>
      <xdr:col>4</xdr:col>
      <xdr:colOff>171450</xdr:colOff>
      <xdr:row>13</xdr:row>
      <xdr:rowOff>114300</xdr:rowOff>
    </xdr:to>
    <mc:AlternateContent xmlns:mc="http://schemas.openxmlformats.org/markup-compatibility/2006">
      <mc:Choice xmlns:a14="http://schemas.microsoft.com/office/drawing/2010/main" Requires="a14">
        <xdr:graphicFrame macro="">
          <xdr:nvGraphicFramePr>
            <xdr:cNvPr id="4" name="sex" title="Sex">
              <a:extLst>
                <a:ext uri="{FF2B5EF4-FFF2-40B4-BE49-F238E27FC236}">
                  <a16:creationId xmlns:a16="http://schemas.microsoft.com/office/drawing/2014/main" id="{7E14C222-BE30-C1A0-BDEE-AE381D7DBFCD}"/>
                </a:ext>
              </a:extLst>
            </xdr:cNvPr>
            <xdr:cNvGraphicFramePr/>
          </xdr:nvGraphicFramePr>
          <xdr:xfrm>
            <a:off x="0" y="0"/>
            <a:ext cx="0" cy="0"/>
          </xdr:xfrm>
          <a:graphic>
            <a:graphicData uri="http://schemas.microsoft.com/office/drawing/2010/slicer">
              <sle:slicer xmlns:sle="http://schemas.microsoft.com/office/drawing/2010/slicer" name="sex"/>
            </a:graphicData>
          </a:graphic>
        </xdr:graphicFrame>
      </mc:Choice>
      <mc:Fallback>
        <xdr:sp macro="" textlink="">
          <xdr:nvSpPr>
            <xdr:cNvPr id="0" name=""/>
            <xdr:cNvSpPr>
              <a:spLocks noTextEdit="1"/>
            </xdr:cNvSpPr>
          </xdr:nvSpPr>
          <xdr:spPr>
            <a:xfrm>
              <a:off x="1933575" y="66675"/>
              <a:ext cx="1828800" cy="2524125"/>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xdr:from>
      <xdr:col>3</xdr:col>
      <xdr:colOff>19050</xdr:colOff>
      <xdr:row>6</xdr:row>
      <xdr:rowOff>38100</xdr:rowOff>
    </xdr:from>
    <xdr:to>
      <xdr:col>3</xdr:col>
      <xdr:colOff>2667000</xdr:colOff>
      <xdr:row>11</xdr:row>
      <xdr:rowOff>2</xdr:rowOff>
    </xdr:to>
    <xdr:grpSp>
      <xdr:nvGrpSpPr>
        <xdr:cNvPr id="2" name="Group 9" descr="NISRA logo and National Statistics badge.">
          <a:extLst>
            <a:ext uri="{FF2B5EF4-FFF2-40B4-BE49-F238E27FC236}">
              <a16:creationId xmlns:a16="http://schemas.microsoft.com/office/drawing/2014/main" id="{00000000-0008-0000-0300-000002000000}"/>
            </a:ext>
          </a:extLst>
        </xdr:cNvPr>
        <xdr:cNvGrpSpPr>
          <a:grpSpLocks/>
        </xdr:cNvGrpSpPr>
      </xdr:nvGrpSpPr>
      <xdr:grpSpPr bwMode="auto">
        <a:xfrm>
          <a:off x="3667125" y="1352550"/>
          <a:ext cx="2647950" cy="914402"/>
          <a:chOff x="3671159" y="2333626"/>
          <a:chExt cx="2186716" cy="762000"/>
        </a:xfrm>
      </xdr:grpSpPr>
      <xdr:sp macro="" textlink="">
        <xdr:nvSpPr>
          <xdr:cNvPr id="3" name="Object 1" title="National Statistics Logo">
            <a:extLst>
              <a:ext uri="{FF2B5EF4-FFF2-40B4-BE49-F238E27FC236}">
                <a16:creationId xmlns:a16="http://schemas.microsoft.com/office/drawing/2014/main" id="{00000000-0008-0000-0300-000003000000}"/>
              </a:ext>
            </a:extLst>
          </xdr:cNvPr>
          <xdr:cNvSpPr>
            <a:spLocks noChangeArrowheads="1"/>
          </xdr:cNvSpPr>
        </xdr:nvSpPr>
        <xdr:spPr bwMode="auto">
          <a:xfrm>
            <a:off x="3671159" y="2333626"/>
            <a:ext cx="757966" cy="723900"/>
          </a:xfrm>
          <a:prstGeom prst="rect">
            <a:avLst/>
          </a:prstGeom>
          <a:blipFill dpi="0" rotWithShape="1">
            <a:blip xmlns:r="http://schemas.openxmlformats.org/officeDocument/2006/relationships" r:embed="rId1"/>
            <a:srcRect/>
            <a:stretch>
              <a:fillRect/>
            </a:stretch>
          </a:blipFill>
          <a:ln>
            <a:noFill/>
          </a:ln>
          <a:extLst>
            <a:ext uri="{91240B29-F687-4F45-9708-019B960494DF}">
              <a14:hiddenLine xmlns:a14="http://schemas.microsoft.com/office/drawing/2010/main" w="9525">
                <a:solidFill>
                  <a:srgbClr val="000000"/>
                </a:solidFill>
                <a:miter lim="800000"/>
                <a:headEnd/>
                <a:tailEnd/>
              </a14:hiddenLine>
            </a:ext>
          </a:extLst>
        </xdr:spPr>
      </xdr:sp>
      <xdr:pic>
        <xdr:nvPicPr>
          <xdr:cNvPr id="4" name="Picture 11" title="NISRA Logo">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15579" y="2390776"/>
            <a:ext cx="1542296"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4887.664101273149" createdVersion="6" refreshedVersion="8" minRefreshableVersion="3" recordCount="63">
  <cacheSource type="worksheet">
    <worksheetSource name="MYE21_NETMIG_AGE_BANDS"/>
  </cacheSource>
  <cacheFields count="8">
    <cacheField name="area" numFmtId="0">
      <sharedItems/>
    </cacheField>
    <cacheField name="area_code" numFmtId="0">
      <sharedItems count="1">
        <s v="N92000002"/>
      </sharedItems>
    </cacheField>
    <cacheField name="area_name" numFmtId="0">
      <sharedItems count="1">
        <s v="NORTHERN IRELAND"/>
      </sharedItems>
    </cacheField>
    <cacheField name="year" numFmtId="0">
      <sharedItems count="20">
        <s v="2020/2021"/>
        <s v="2009/2010" u="1"/>
        <s v="2004/2005" u="1"/>
        <s v="2016/2017" u="1"/>
        <s v="2011/2012" u="1"/>
        <s v="2006/2007" u="1"/>
        <s v="2018/2019" u="1"/>
        <s v="2001/2002" u="1"/>
        <s v="2013/2014" u="1"/>
        <s v="2008/2009" u="1"/>
        <s v="2003/2004" u="1"/>
        <s v="2015/2016" u="1"/>
        <s v="2010/2011" u="1"/>
        <s v="2005/2006" u="1"/>
        <s v="2017/2018" u="1"/>
        <s v="2012/2013" u="1"/>
        <s v="2019/2020" u="1"/>
        <s v="2007/2008" u="1"/>
        <s v="2002/2003" u="1"/>
        <s v="2014/2015" u="1"/>
      </sharedItems>
    </cacheField>
    <cacheField name="sex" numFmtId="0">
      <sharedItems count="3">
        <s v="All persons"/>
        <s v="Females"/>
        <s v="Males"/>
      </sharedItems>
    </cacheField>
    <cacheField name="type" numFmtId="0">
      <sharedItems count="3">
        <s v="1. United Kingdom Net"/>
        <s v="2. Rest of World Net"/>
        <s v="3. Total Net"/>
      </sharedItems>
    </cacheField>
    <cacheField name="age" numFmtId="0">
      <sharedItems count="7">
        <s v="00-17"/>
        <s v="18-24"/>
        <s v="25-34"/>
        <s v="35-44"/>
        <s v="45-54"/>
        <s v="55-64"/>
        <s v="65+"/>
      </sharedItems>
    </cacheField>
    <cacheField name="NETMIG" numFmtId="0">
      <sharedItems containsSemiMixedTypes="0" containsString="0" containsNumber="1" containsInteger="1" minValue="-915" maxValue="570"/>
    </cacheField>
  </cacheFields>
  <extLst>
    <ext xmlns:x14="http://schemas.microsoft.com/office/spreadsheetml/2009/9/main" uri="{725AE2AE-9491-48be-B2B4-4EB974FC3084}">
      <x14:pivotCacheDefinition pivotCacheId="3"/>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3">
  <r>
    <s v="1. Northern Ireland"/>
    <x v="0"/>
    <x v="0"/>
    <x v="0"/>
    <x v="0"/>
    <x v="0"/>
    <x v="0"/>
    <n v="132"/>
  </r>
  <r>
    <s v="1. Northern Ireland"/>
    <x v="0"/>
    <x v="0"/>
    <x v="0"/>
    <x v="0"/>
    <x v="0"/>
    <x v="1"/>
    <n v="-915"/>
  </r>
  <r>
    <s v="1. Northern Ireland"/>
    <x v="0"/>
    <x v="0"/>
    <x v="0"/>
    <x v="0"/>
    <x v="0"/>
    <x v="2"/>
    <n v="-512"/>
  </r>
  <r>
    <s v="1. Northern Ireland"/>
    <x v="0"/>
    <x v="0"/>
    <x v="0"/>
    <x v="0"/>
    <x v="0"/>
    <x v="3"/>
    <n v="88"/>
  </r>
  <r>
    <s v="1. Northern Ireland"/>
    <x v="0"/>
    <x v="0"/>
    <x v="0"/>
    <x v="0"/>
    <x v="0"/>
    <x v="4"/>
    <n v="9"/>
  </r>
  <r>
    <s v="1. Northern Ireland"/>
    <x v="0"/>
    <x v="0"/>
    <x v="0"/>
    <x v="0"/>
    <x v="0"/>
    <x v="5"/>
    <n v="3"/>
  </r>
  <r>
    <s v="1. Northern Ireland"/>
    <x v="0"/>
    <x v="0"/>
    <x v="0"/>
    <x v="0"/>
    <x v="0"/>
    <x v="6"/>
    <n v="-6"/>
  </r>
  <r>
    <s v="1. Northern Ireland"/>
    <x v="0"/>
    <x v="0"/>
    <x v="0"/>
    <x v="1"/>
    <x v="0"/>
    <x v="0"/>
    <n v="59"/>
  </r>
  <r>
    <s v="1. Northern Ireland"/>
    <x v="0"/>
    <x v="0"/>
    <x v="0"/>
    <x v="1"/>
    <x v="0"/>
    <x v="1"/>
    <n v="-472"/>
  </r>
  <r>
    <s v="1. Northern Ireland"/>
    <x v="0"/>
    <x v="0"/>
    <x v="0"/>
    <x v="1"/>
    <x v="0"/>
    <x v="2"/>
    <n v="-96"/>
  </r>
  <r>
    <s v="1. Northern Ireland"/>
    <x v="0"/>
    <x v="0"/>
    <x v="0"/>
    <x v="1"/>
    <x v="0"/>
    <x v="3"/>
    <n v="98"/>
  </r>
  <r>
    <s v="1. Northern Ireland"/>
    <x v="0"/>
    <x v="0"/>
    <x v="0"/>
    <x v="1"/>
    <x v="0"/>
    <x v="4"/>
    <n v="21"/>
  </r>
  <r>
    <s v="1. Northern Ireland"/>
    <x v="0"/>
    <x v="0"/>
    <x v="0"/>
    <x v="1"/>
    <x v="0"/>
    <x v="5"/>
    <n v="-2"/>
  </r>
  <r>
    <s v="1. Northern Ireland"/>
    <x v="0"/>
    <x v="0"/>
    <x v="0"/>
    <x v="1"/>
    <x v="0"/>
    <x v="6"/>
    <n v="-18"/>
  </r>
  <r>
    <s v="1. Northern Ireland"/>
    <x v="0"/>
    <x v="0"/>
    <x v="0"/>
    <x v="2"/>
    <x v="0"/>
    <x v="0"/>
    <n v="73"/>
  </r>
  <r>
    <s v="1. Northern Ireland"/>
    <x v="0"/>
    <x v="0"/>
    <x v="0"/>
    <x v="2"/>
    <x v="0"/>
    <x v="1"/>
    <n v="-443"/>
  </r>
  <r>
    <s v="1. Northern Ireland"/>
    <x v="0"/>
    <x v="0"/>
    <x v="0"/>
    <x v="2"/>
    <x v="0"/>
    <x v="2"/>
    <n v="-416"/>
  </r>
  <r>
    <s v="1. Northern Ireland"/>
    <x v="0"/>
    <x v="0"/>
    <x v="0"/>
    <x v="2"/>
    <x v="0"/>
    <x v="3"/>
    <n v="-10"/>
  </r>
  <r>
    <s v="1. Northern Ireland"/>
    <x v="0"/>
    <x v="0"/>
    <x v="0"/>
    <x v="2"/>
    <x v="0"/>
    <x v="4"/>
    <n v="-12"/>
  </r>
  <r>
    <s v="1. Northern Ireland"/>
    <x v="0"/>
    <x v="0"/>
    <x v="0"/>
    <x v="2"/>
    <x v="0"/>
    <x v="5"/>
    <n v="5"/>
  </r>
  <r>
    <s v="1. Northern Ireland"/>
    <x v="0"/>
    <x v="0"/>
    <x v="0"/>
    <x v="2"/>
    <x v="0"/>
    <x v="6"/>
    <n v="12"/>
  </r>
  <r>
    <s v="1. Northern Ireland"/>
    <x v="0"/>
    <x v="0"/>
    <x v="0"/>
    <x v="0"/>
    <x v="1"/>
    <x v="0"/>
    <n v="300"/>
  </r>
  <r>
    <s v="1. Northern Ireland"/>
    <x v="0"/>
    <x v="0"/>
    <x v="0"/>
    <x v="0"/>
    <x v="1"/>
    <x v="1"/>
    <n v="96"/>
  </r>
  <r>
    <s v="1. Northern Ireland"/>
    <x v="0"/>
    <x v="0"/>
    <x v="0"/>
    <x v="0"/>
    <x v="1"/>
    <x v="2"/>
    <n v="570"/>
  </r>
  <r>
    <s v="1. Northern Ireland"/>
    <x v="0"/>
    <x v="0"/>
    <x v="0"/>
    <x v="0"/>
    <x v="1"/>
    <x v="3"/>
    <n v="69"/>
  </r>
  <r>
    <s v="1. Northern Ireland"/>
    <x v="0"/>
    <x v="0"/>
    <x v="0"/>
    <x v="0"/>
    <x v="1"/>
    <x v="4"/>
    <n v="-78"/>
  </r>
  <r>
    <s v="1. Northern Ireland"/>
    <x v="0"/>
    <x v="0"/>
    <x v="0"/>
    <x v="0"/>
    <x v="1"/>
    <x v="5"/>
    <n v="-57"/>
  </r>
  <r>
    <s v="1. Northern Ireland"/>
    <x v="0"/>
    <x v="0"/>
    <x v="0"/>
    <x v="0"/>
    <x v="1"/>
    <x v="6"/>
    <n v="-62"/>
  </r>
  <r>
    <s v="1. Northern Ireland"/>
    <x v="0"/>
    <x v="0"/>
    <x v="0"/>
    <x v="1"/>
    <x v="1"/>
    <x v="0"/>
    <n v="144"/>
  </r>
  <r>
    <s v="1. Northern Ireland"/>
    <x v="0"/>
    <x v="0"/>
    <x v="0"/>
    <x v="1"/>
    <x v="1"/>
    <x v="1"/>
    <n v="32"/>
  </r>
  <r>
    <s v="1. Northern Ireland"/>
    <x v="0"/>
    <x v="0"/>
    <x v="0"/>
    <x v="1"/>
    <x v="1"/>
    <x v="2"/>
    <n v="242"/>
  </r>
  <r>
    <s v="1. Northern Ireland"/>
    <x v="0"/>
    <x v="0"/>
    <x v="0"/>
    <x v="1"/>
    <x v="1"/>
    <x v="3"/>
    <n v="10"/>
  </r>
  <r>
    <s v="1. Northern Ireland"/>
    <x v="0"/>
    <x v="0"/>
    <x v="0"/>
    <x v="1"/>
    <x v="1"/>
    <x v="4"/>
    <n v="-18"/>
  </r>
  <r>
    <s v="1. Northern Ireland"/>
    <x v="0"/>
    <x v="0"/>
    <x v="0"/>
    <x v="1"/>
    <x v="1"/>
    <x v="5"/>
    <n v="-21"/>
  </r>
  <r>
    <s v="1. Northern Ireland"/>
    <x v="0"/>
    <x v="0"/>
    <x v="0"/>
    <x v="1"/>
    <x v="1"/>
    <x v="6"/>
    <n v="-28"/>
  </r>
  <r>
    <s v="1. Northern Ireland"/>
    <x v="0"/>
    <x v="0"/>
    <x v="0"/>
    <x v="2"/>
    <x v="1"/>
    <x v="0"/>
    <n v="156"/>
  </r>
  <r>
    <s v="1. Northern Ireland"/>
    <x v="0"/>
    <x v="0"/>
    <x v="0"/>
    <x v="2"/>
    <x v="1"/>
    <x v="1"/>
    <n v="64"/>
  </r>
  <r>
    <s v="1. Northern Ireland"/>
    <x v="0"/>
    <x v="0"/>
    <x v="0"/>
    <x v="2"/>
    <x v="1"/>
    <x v="2"/>
    <n v="328"/>
  </r>
  <r>
    <s v="1. Northern Ireland"/>
    <x v="0"/>
    <x v="0"/>
    <x v="0"/>
    <x v="2"/>
    <x v="1"/>
    <x v="3"/>
    <n v="59"/>
  </r>
  <r>
    <s v="1. Northern Ireland"/>
    <x v="0"/>
    <x v="0"/>
    <x v="0"/>
    <x v="2"/>
    <x v="1"/>
    <x v="4"/>
    <n v="-60"/>
  </r>
  <r>
    <s v="1. Northern Ireland"/>
    <x v="0"/>
    <x v="0"/>
    <x v="0"/>
    <x v="2"/>
    <x v="1"/>
    <x v="5"/>
    <n v="-36"/>
  </r>
  <r>
    <s v="1. Northern Ireland"/>
    <x v="0"/>
    <x v="0"/>
    <x v="0"/>
    <x v="2"/>
    <x v="1"/>
    <x v="6"/>
    <n v="-34"/>
  </r>
  <r>
    <s v="1. Northern Ireland"/>
    <x v="0"/>
    <x v="0"/>
    <x v="0"/>
    <x v="0"/>
    <x v="2"/>
    <x v="0"/>
    <n v="432"/>
  </r>
  <r>
    <s v="1. Northern Ireland"/>
    <x v="0"/>
    <x v="0"/>
    <x v="0"/>
    <x v="0"/>
    <x v="2"/>
    <x v="1"/>
    <n v="-819"/>
  </r>
  <r>
    <s v="1. Northern Ireland"/>
    <x v="0"/>
    <x v="0"/>
    <x v="0"/>
    <x v="0"/>
    <x v="2"/>
    <x v="2"/>
    <n v="58"/>
  </r>
  <r>
    <s v="1. Northern Ireland"/>
    <x v="0"/>
    <x v="0"/>
    <x v="0"/>
    <x v="0"/>
    <x v="2"/>
    <x v="3"/>
    <n v="157"/>
  </r>
  <r>
    <s v="1. Northern Ireland"/>
    <x v="0"/>
    <x v="0"/>
    <x v="0"/>
    <x v="0"/>
    <x v="2"/>
    <x v="4"/>
    <n v="-69"/>
  </r>
  <r>
    <s v="1. Northern Ireland"/>
    <x v="0"/>
    <x v="0"/>
    <x v="0"/>
    <x v="0"/>
    <x v="2"/>
    <x v="5"/>
    <n v="-54"/>
  </r>
  <r>
    <s v="1. Northern Ireland"/>
    <x v="0"/>
    <x v="0"/>
    <x v="0"/>
    <x v="0"/>
    <x v="2"/>
    <x v="6"/>
    <n v="-68"/>
  </r>
  <r>
    <s v="1. Northern Ireland"/>
    <x v="0"/>
    <x v="0"/>
    <x v="0"/>
    <x v="1"/>
    <x v="2"/>
    <x v="0"/>
    <n v="203"/>
  </r>
  <r>
    <s v="1. Northern Ireland"/>
    <x v="0"/>
    <x v="0"/>
    <x v="0"/>
    <x v="1"/>
    <x v="2"/>
    <x v="1"/>
    <n v="-440"/>
  </r>
  <r>
    <s v="1. Northern Ireland"/>
    <x v="0"/>
    <x v="0"/>
    <x v="0"/>
    <x v="1"/>
    <x v="2"/>
    <x v="2"/>
    <n v="146"/>
  </r>
  <r>
    <s v="1. Northern Ireland"/>
    <x v="0"/>
    <x v="0"/>
    <x v="0"/>
    <x v="1"/>
    <x v="2"/>
    <x v="3"/>
    <n v="108"/>
  </r>
  <r>
    <s v="1. Northern Ireland"/>
    <x v="0"/>
    <x v="0"/>
    <x v="0"/>
    <x v="1"/>
    <x v="2"/>
    <x v="4"/>
    <n v="3"/>
  </r>
  <r>
    <s v="1. Northern Ireland"/>
    <x v="0"/>
    <x v="0"/>
    <x v="0"/>
    <x v="1"/>
    <x v="2"/>
    <x v="5"/>
    <n v="-23"/>
  </r>
  <r>
    <s v="1. Northern Ireland"/>
    <x v="0"/>
    <x v="0"/>
    <x v="0"/>
    <x v="1"/>
    <x v="2"/>
    <x v="6"/>
    <n v="-46"/>
  </r>
  <r>
    <s v="1. Northern Ireland"/>
    <x v="0"/>
    <x v="0"/>
    <x v="0"/>
    <x v="2"/>
    <x v="2"/>
    <x v="0"/>
    <n v="229"/>
  </r>
  <r>
    <s v="1. Northern Ireland"/>
    <x v="0"/>
    <x v="0"/>
    <x v="0"/>
    <x v="2"/>
    <x v="2"/>
    <x v="1"/>
    <n v="-379"/>
  </r>
  <r>
    <s v="1. Northern Ireland"/>
    <x v="0"/>
    <x v="0"/>
    <x v="0"/>
    <x v="2"/>
    <x v="2"/>
    <x v="2"/>
    <n v="-88"/>
  </r>
  <r>
    <s v="1. Northern Ireland"/>
    <x v="0"/>
    <x v="0"/>
    <x v="0"/>
    <x v="2"/>
    <x v="2"/>
    <x v="3"/>
    <n v="49"/>
  </r>
  <r>
    <s v="1. Northern Ireland"/>
    <x v="0"/>
    <x v="0"/>
    <x v="0"/>
    <x v="2"/>
    <x v="2"/>
    <x v="4"/>
    <n v="-72"/>
  </r>
  <r>
    <s v="1. Northern Ireland"/>
    <x v="0"/>
    <x v="0"/>
    <x v="0"/>
    <x v="2"/>
    <x v="2"/>
    <x v="5"/>
    <n v="-31"/>
  </r>
  <r>
    <s v="1. Northern Ireland"/>
    <x v="0"/>
    <x v="0"/>
    <x v="0"/>
    <x v="2"/>
    <x v="2"/>
    <x v="6"/>
    <n v="-2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e" cacheId="3" applyNumberFormats="0" applyBorderFormats="0" applyFontFormats="0" applyPatternFormats="0" applyAlignmentFormats="0" applyWidthHeightFormats="1" dataCaption="Values" updatedVersion="8" minRefreshableVersion="3" showDrill="0" useAutoFormatting="1" rowGrandTotals="0" colGrandTotals="0" itemPrintTitles="1" createdVersion="5" indent="0" outline="1" outlineData="1" multipleFieldFilters="0" rowHeaderCaption="area_code" colHeaderCaption="Mid Year Ending">
  <location ref="A15:E40" firstHeaderRow="1" firstDataRow="2" firstDataCol="4"/>
  <pivotFields count="8">
    <pivotField showAll="0" defaultSubtotal="0">
      <extLst>
        <ext xmlns:x14="http://schemas.microsoft.com/office/spreadsheetml/2009/9/main" uri="{2946ED86-A175-432a-8AC1-64E0C546D7DE}">
          <x14:pivotField fillDownLabels="1"/>
        </ext>
      </extLst>
    </pivotField>
    <pivotField axis="axisRow" compact="0" outline="0" subtotalTop="0" showAll="0" sortType="ascending" defaultSubtotal="0">
      <items count="1">
        <item x="0"/>
      </items>
      <extLst>
        <ext xmlns:x14="http://schemas.microsoft.com/office/spreadsheetml/2009/9/main" uri="{2946ED86-A175-432a-8AC1-64E0C546D7DE}">
          <x14:pivotField fillDownLabels="1"/>
        </ext>
      </extLst>
    </pivotField>
    <pivotField axis="axisRow" compact="0" outline="0" multipleItemSelectionAllowed="1" showAll="0" defaultSubtotal="0">
      <items count="1">
        <item x="0"/>
      </items>
      <extLst>
        <ext xmlns:x14="http://schemas.microsoft.com/office/spreadsheetml/2009/9/main" uri="{2946ED86-A175-432a-8AC1-64E0C546D7DE}">
          <x14:pivotField fillDownLabels="1"/>
        </ext>
      </extLst>
    </pivotField>
    <pivotField axis="axisCol" outline="0" showAll="0" sortType="ascending" defaultSubtotal="0">
      <items count="20">
        <item m="1" x="7"/>
        <item m="1" x="18"/>
        <item m="1" x="10"/>
        <item m="1" x="2"/>
        <item m="1" x="13"/>
        <item m="1" x="5"/>
        <item m="1" x="17"/>
        <item m="1" x="9"/>
        <item m="1" x="1"/>
        <item m="1" x="12"/>
        <item m="1" x="4"/>
        <item m="1" x="15"/>
        <item m="1" x="8"/>
        <item m="1" x="19"/>
        <item m="1" x="11"/>
        <item m="1" x="3"/>
        <item m="1" x="14"/>
        <item m="1" x="6"/>
        <item m="1" x="16"/>
        <item x="0"/>
      </items>
      <extLst>
        <ext xmlns:x14="http://schemas.microsoft.com/office/spreadsheetml/2009/9/main" uri="{2946ED86-A175-432a-8AC1-64E0C546D7DE}">
          <x14:pivotField fillDownLabels="1"/>
        </ext>
      </extLst>
    </pivotField>
    <pivotField axis="axisRow" outline="0" showAll="0">
      <items count="4">
        <item x="0"/>
        <item x="1"/>
        <item x="2"/>
        <item t="default"/>
      </items>
      <extLst>
        <ext xmlns:x14="http://schemas.microsoft.com/office/spreadsheetml/2009/9/main" uri="{2946ED86-A175-432a-8AC1-64E0C546D7DE}">
          <x14:pivotField fillDownLabels="1"/>
        </ext>
      </extLst>
    </pivotField>
    <pivotField outline="0" showAll="0" defaultSubtotal="0">
      <items count="3">
        <item h="1" x="0"/>
        <item h="1" x="1"/>
        <item x="2"/>
      </items>
      <extLst>
        <ext xmlns:x14="http://schemas.microsoft.com/office/spreadsheetml/2009/9/main" uri="{2946ED86-A175-432a-8AC1-64E0C546D7DE}">
          <x14:pivotField fillDownLabels="1"/>
        </ext>
      </extLst>
    </pivotField>
    <pivotField axis="axisRow" showAll="0">
      <items count="8">
        <item x="0"/>
        <item x="1"/>
        <item x="2"/>
        <item x="3"/>
        <item x="4"/>
        <item x="5"/>
        <item x="6"/>
        <item t="default"/>
      </items>
      <extLst>
        <ext xmlns:x14="http://schemas.microsoft.com/office/spreadsheetml/2009/9/main" uri="{2946ED86-A175-432a-8AC1-64E0C546D7DE}">
          <x14:pivotField fillDownLabels="1"/>
        </ext>
      </extLst>
    </pivotField>
    <pivotField dataField="1" showAll="0" defaultSubtotal="0">
      <extLst>
        <ext xmlns:x14="http://schemas.microsoft.com/office/spreadsheetml/2009/9/main" uri="{2946ED86-A175-432a-8AC1-64E0C546D7DE}">
          <x14:pivotField fillDownLabels="1"/>
        </ext>
      </extLst>
    </pivotField>
  </pivotFields>
  <rowFields count="4">
    <field x="1"/>
    <field x="2"/>
    <field x="4"/>
    <field x="6"/>
  </rowFields>
  <rowItems count="24">
    <i>
      <x/>
      <x/>
      <x/>
      <x/>
    </i>
    <i r="3">
      <x v="1"/>
    </i>
    <i r="3">
      <x v="2"/>
    </i>
    <i r="3">
      <x v="3"/>
    </i>
    <i r="3">
      <x v="4"/>
    </i>
    <i r="3">
      <x v="5"/>
    </i>
    <i r="3">
      <x v="6"/>
    </i>
    <i t="default" r="2">
      <x/>
    </i>
    <i r="2">
      <x v="1"/>
      <x/>
    </i>
    <i r="3">
      <x v="1"/>
    </i>
    <i r="3">
      <x v="2"/>
    </i>
    <i r="3">
      <x v="3"/>
    </i>
    <i r="3">
      <x v="4"/>
    </i>
    <i r="3">
      <x v="5"/>
    </i>
    <i r="3">
      <x v="6"/>
    </i>
    <i t="default" r="2">
      <x v="1"/>
    </i>
    <i r="2">
      <x v="2"/>
      <x/>
    </i>
    <i r="3">
      <x v="1"/>
    </i>
    <i r="3">
      <x v="2"/>
    </i>
    <i r="3">
      <x v="3"/>
    </i>
    <i r="3">
      <x v="4"/>
    </i>
    <i r="3">
      <x v="5"/>
    </i>
    <i r="3">
      <x v="6"/>
    </i>
    <i t="default" r="2">
      <x v="2"/>
    </i>
  </rowItems>
  <colFields count="1">
    <field x="3"/>
  </colFields>
  <colItems count="1">
    <i>
      <x v="19"/>
    </i>
  </colItems>
  <dataFields count="1">
    <dataField name="MYE20" fld="7" baseField="4" baseItem="3" numFmtId="3"/>
  </dataFields>
  <formats count="1">
    <format dxfId="0">
      <pivotArea dataOnly="0" labelOnly="1" fieldPosition="0">
        <references count="1">
          <reference field="3" count="1">
            <x v="0"/>
          </reference>
        </references>
      </pivotArea>
    </format>
  </formats>
  <pivotTableStyleInfo name="PivotStyleLight16" showRowHeaders="1" showColHeaders="1" showRowStripes="1" showColStripes="0" showLastColumn="1"/>
  <extLst>
    <ext xmlns:x14="http://schemas.microsoft.com/office/spreadsheetml/2009/9/main" uri="{962EF5D1-5CA2-4c93-8EF4-DBF5C05439D2}">
      <x14:pivotTableDefinition xmlns:xm="http://schemas.microsoft.com/office/excel/2006/main" fillDownLabelsDefault="1" altText="Migration age bands pivot table" hideValuesRow="1"/>
    </ext>
    <ext xmlns:xpdl="http://schemas.microsoft.com/office/spreadsheetml/2016/pivotdefaultlayout" uri="{747A6164-185A-40DC-8AA5-F01512510D54}">
      <xpdl:pivotTableDefinition16/>
    </ext>
  </extLst>
</pivotTableDefinition>
</file>

<file path=xl/queryTables/queryTable1.xml><?xml version="1.0" encoding="utf-8"?>
<queryTable xmlns="http://schemas.openxmlformats.org/spreadsheetml/2006/main" name="nisra14-list SAPE2019 NET_MIG_AGE_BANDS" connectionId="1" autoFormatId="16" applyNumberFormats="0" applyBorderFormats="0" applyFontFormats="0" applyPatternFormats="0" applyAlignmentFormats="0" applyWidthHeightFormats="0">
  <queryTableRefresh nextId="11">
    <queryTableFields count="8">
      <queryTableField id="1" name="area" tableColumnId="1"/>
      <queryTableField id="2" name="area_code" tableColumnId="2"/>
      <queryTableField id="3" name="area_name" tableColumnId="3"/>
      <queryTableField id="4" name="year" tableColumnId="4"/>
      <queryTableField id="9" name="sex" tableColumnId="6"/>
      <queryTableField id="5" name="type" tableColumnId="5"/>
      <queryTableField id="7" name="age" tableColumnId="7"/>
      <queryTableField id="8" name="NETMIG" tableColumnId="8"/>
    </queryTableFields>
  </queryTableRefresh>
</queryTable>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type" sourceName="type">
  <pivotTables>
    <pivotTable tabId="3" name="Table"/>
  </pivotTables>
  <data>
    <tabular pivotCacheId="3">
      <items count="3">
        <i x="0"/>
        <i x="1"/>
        <i x="2" s="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sex" sourceName="sex">
  <pivotTables>
    <pivotTable tabId="3" name="Table"/>
  </pivotTables>
  <data>
    <tabular pivotCacheId="3">
      <items count="3">
        <i x="0" s="1"/>
        <i x="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type" cache="Slicer_type" caption="type" rowHeight="241300"/>
  <slicer name="sex" cache="Slicer_sex" caption="sex" rowHeight="241300"/>
</slicers>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1" name="MYE21_NETMIG_AGE_BANDS" displayName="MYE21_NETMIG_AGE_BANDS" ref="A1:H64" tableType="queryTable" totalsRowShown="0">
  <tableColumns count="8">
    <tableColumn id="1" uniqueName="1" name="area" queryTableFieldId="1"/>
    <tableColumn id="2" uniqueName="2" name="area_code" queryTableFieldId="2"/>
    <tableColumn id="3" uniqueName="3" name="area_name" queryTableFieldId="3"/>
    <tableColumn id="4" uniqueName="4" name="year" queryTableFieldId="4"/>
    <tableColumn id="6" uniqueName="6" name="sex" queryTableFieldId="9"/>
    <tableColumn id="5" uniqueName="5" name="type" queryTableFieldId="5"/>
    <tableColumn id="7" uniqueName="7" name="age" queryTableFieldId="7"/>
    <tableColumn id="8" uniqueName="8" name="NETMIG" queryTableFieldId="8"/>
  </tableColumns>
  <tableStyleInfo showFirstColumn="0" showLastColumn="0" showRowStripes="1" showColumnStripes="0"/>
  <extLst>
    <ext xmlns:x14="http://schemas.microsoft.com/office/spreadsheetml/2009/9/main" uri="{504A1905-F514-4f6f-8877-14C23A59335A}">
      <x14:table altText="Flat table"/>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_rels/sheet4.xml.rels><?xml version="1.0" encoding="UTF-8" standalone="yes"?>
<Relationships xmlns="http://schemas.openxmlformats.org/package/2006/relationships"><Relationship Id="rId3" Type="http://schemas.openxmlformats.org/officeDocument/2006/relationships/hyperlink" Target="https://www.nisra.gov.uk/publications/2021-mid-year-population-estimates-northern-ireland" TargetMode="External"/><Relationship Id="rId2" Type="http://schemas.openxmlformats.org/officeDocument/2006/relationships/hyperlink" Target="https://www.nisra.gov.uk/publications/2021-mid-year-population-estimates-northern-ireland" TargetMode="External"/><Relationship Id="rId1" Type="http://schemas.openxmlformats.org/officeDocument/2006/relationships/hyperlink" Target="mailto:census@nisra.gov.uk" TargetMode="External"/><Relationship Id="rId5" Type="http://schemas.openxmlformats.org/officeDocument/2006/relationships/drawing" Target="../drawings/drawing3.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tabSelected="1" workbookViewId="0">
      <selection activeCell="J2" sqref="J2"/>
    </sheetView>
  </sheetViews>
  <sheetFormatPr defaultColWidth="0" defaultRowHeight="12.75" customHeight="1" zeroHeight="1"/>
  <cols>
    <col min="1" max="1" width="2.7109375" style="27" customWidth="1"/>
    <col min="2" max="2" width="49" style="27" customWidth="1"/>
    <col min="3" max="3" width="13" style="27" customWidth="1"/>
    <col min="4" max="8" width="9.140625" style="27" customWidth="1"/>
    <col min="9" max="9" width="11.28515625" style="27" customWidth="1"/>
    <col min="10" max="10" width="2.7109375" style="27" customWidth="1"/>
    <col min="11" max="16384" width="9.140625" style="27" hidden="1"/>
  </cols>
  <sheetData>
    <row r="1" spans="2:9"/>
    <row r="2" spans="2:9" ht="20.25">
      <c r="B2" s="44" t="s">
        <v>73</v>
      </c>
    </row>
    <row r="3" spans="2:9" ht="15.75">
      <c r="B3" s="28" t="s">
        <v>37</v>
      </c>
    </row>
    <row r="4" spans="2:9" ht="15.75">
      <c r="B4" s="28"/>
    </row>
    <row r="5" spans="2:9">
      <c r="B5" s="29" t="s">
        <v>39</v>
      </c>
      <c r="C5" s="29" t="s">
        <v>40</v>
      </c>
    </row>
    <row r="6" spans="2:9">
      <c r="B6" s="30" t="s">
        <v>37</v>
      </c>
      <c r="C6" s="31">
        <v>2021</v>
      </c>
    </row>
    <row r="7" spans="2:9">
      <c r="B7" s="30"/>
      <c r="C7" s="31"/>
    </row>
    <row r="8" spans="2:9">
      <c r="B8" s="29" t="s">
        <v>41</v>
      </c>
      <c r="C8" s="29" t="s">
        <v>42</v>
      </c>
    </row>
    <row r="9" spans="2:9">
      <c r="B9" s="30" t="s">
        <v>43</v>
      </c>
      <c r="C9" s="32" t="s">
        <v>44</v>
      </c>
    </row>
    <row r="10" spans="2:9">
      <c r="B10" s="30" t="s">
        <v>45</v>
      </c>
      <c r="C10" s="32" t="s">
        <v>46</v>
      </c>
    </row>
    <row r="11" spans="2:9">
      <c r="C11" s="33"/>
      <c r="D11" s="33"/>
      <c r="E11" s="34"/>
      <c r="F11" s="33"/>
    </row>
    <row r="12" spans="2:9">
      <c r="B12" s="35" t="s">
        <v>47</v>
      </c>
      <c r="C12" s="36"/>
      <c r="D12" s="36"/>
      <c r="E12" s="37"/>
      <c r="F12" s="38"/>
      <c r="G12" s="36"/>
      <c r="H12" s="36"/>
      <c r="I12" s="36"/>
    </row>
    <row r="13" spans="2:9">
      <c r="B13" s="39"/>
      <c r="C13" s="36"/>
      <c r="D13" s="36"/>
      <c r="E13" s="40"/>
      <c r="F13" s="38"/>
      <c r="G13" s="36"/>
      <c r="H13" s="36"/>
      <c r="I13" s="36"/>
    </row>
    <row r="14" spans="2:9">
      <c r="B14" s="41" t="s">
        <v>48</v>
      </c>
      <c r="C14" s="36"/>
      <c r="D14" s="36"/>
      <c r="E14" s="42"/>
      <c r="F14" s="40"/>
      <c r="G14" s="36"/>
      <c r="H14" s="36"/>
      <c r="I14" s="36"/>
    </row>
    <row r="15" spans="2:9">
      <c r="B15" s="43" t="s">
        <v>49</v>
      </c>
      <c r="C15" s="36"/>
      <c r="D15" s="36"/>
      <c r="E15" s="42"/>
      <c r="F15" s="40"/>
      <c r="G15" s="36"/>
      <c r="H15" s="36"/>
      <c r="I15" s="36"/>
    </row>
    <row r="16" spans="2:9">
      <c r="B16" s="43" t="s">
        <v>50</v>
      </c>
      <c r="C16" s="36"/>
      <c r="D16" s="36"/>
      <c r="E16" s="42"/>
      <c r="F16" s="40"/>
      <c r="G16" s="36"/>
      <c r="H16" s="36"/>
      <c r="I16" s="36"/>
    </row>
    <row r="17" spans="2:9">
      <c r="B17" s="43"/>
      <c r="C17" s="36"/>
      <c r="D17" s="36"/>
      <c r="E17" s="42"/>
      <c r="F17" s="40"/>
      <c r="G17" s="36"/>
      <c r="H17" s="36"/>
      <c r="I17" s="36"/>
    </row>
    <row r="18" spans="2:9">
      <c r="B18" s="41" t="s">
        <v>51</v>
      </c>
      <c r="C18" s="36"/>
      <c r="D18" s="36"/>
      <c r="E18" s="42"/>
      <c r="F18" s="40"/>
      <c r="G18" s="36"/>
      <c r="H18" s="36"/>
      <c r="I18" s="36"/>
    </row>
    <row r="19" spans="2:9">
      <c r="B19" s="45" t="str">
        <f>"'Rest of World' migration refers to migration between Northern Ireland and countries outside the United Kingdom."</f>
        <v>'Rest of World' migration refers to migration between Northern Ireland and countries outside the United Kingdom.</v>
      </c>
      <c r="C19" s="36"/>
      <c r="D19" s="36"/>
      <c r="E19" s="42"/>
      <c r="F19" s="40"/>
      <c r="G19" s="36"/>
      <c r="H19" s="36"/>
      <c r="I19" s="36"/>
    </row>
    <row r="20" spans="2:9">
      <c r="B20" s="39"/>
      <c r="C20" s="36"/>
      <c r="D20" s="36"/>
      <c r="E20" s="42"/>
      <c r="F20" s="40"/>
      <c r="G20" s="36"/>
      <c r="H20" s="36"/>
      <c r="I20" s="36"/>
    </row>
    <row r="21" spans="2:9">
      <c r="B21" s="41" t="s">
        <v>52</v>
      </c>
      <c r="C21" s="36"/>
      <c r="D21" s="36"/>
      <c r="E21" s="42"/>
      <c r="F21" s="40"/>
      <c r="G21" s="36"/>
      <c r="H21" s="36"/>
      <c r="I21" s="36"/>
    </row>
    <row r="22" spans="2:9">
      <c r="B22" s="41"/>
      <c r="C22" s="36"/>
      <c r="D22" s="36"/>
      <c r="E22" s="42"/>
      <c r="F22" s="40"/>
      <c r="G22" s="36"/>
      <c r="H22" s="36"/>
      <c r="I22" s="36"/>
    </row>
    <row r="23" spans="2:9">
      <c r="B23" s="41" t="s">
        <v>64</v>
      </c>
      <c r="C23" s="36"/>
      <c r="D23" s="36"/>
      <c r="E23" s="42"/>
      <c r="F23" s="40"/>
      <c r="G23" s="36"/>
      <c r="H23" s="36"/>
      <c r="I23" s="36"/>
    </row>
    <row r="24" spans="2:9"/>
  </sheetData>
  <hyperlinks>
    <hyperlink ref="C9" location="Flat!A1" display="Flat"/>
    <hyperlink ref="C10" location="Tabular!A1" display="Tabular"/>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workbookViewId="0">
      <selection activeCell="B34" sqref="B34"/>
    </sheetView>
  </sheetViews>
  <sheetFormatPr defaultRowHeight="15"/>
  <cols>
    <col min="1" max="1" width="18.140625" bestFit="1" customWidth="1"/>
    <col min="2" max="2" width="12.42578125" bestFit="1" customWidth="1"/>
    <col min="3" max="3" width="19.140625" bestFit="1" customWidth="1"/>
    <col min="4" max="4" width="9.85546875" bestFit="1" customWidth="1"/>
    <col min="5" max="5" width="10.85546875" bestFit="1" customWidth="1"/>
    <col min="6" max="6" width="21.42578125" bestFit="1" customWidth="1"/>
    <col min="7" max="7" width="6.42578125" bestFit="1" customWidth="1"/>
    <col min="8" max="8" width="10.28515625" bestFit="1" customWidth="1"/>
    <col min="10" max="10" width="10.28515625" bestFit="1" customWidth="1"/>
  </cols>
  <sheetData>
    <row r="1" spans="1:8">
      <c r="A1" t="s">
        <v>6</v>
      </c>
      <c r="B1" t="s">
        <v>1</v>
      </c>
      <c r="C1" t="s">
        <v>2</v>
      </c>
      <c r="D1" t="s">
        <v>3</v>
      </c>
      <c r="E1" t="s">
        <v>74</v>
      </c>
      <c r="F1" t="s">
        <v>53</v>
      </c>
      <c r="G1" t="s">
        <v>4</v>
      </c>
      <c r="H1" t="s">
        <v>36</v>
      </c>
    </row>
    <row r="2" spans="1:8">
      <c r="A2" t="s">
        <v>35</v>
      </c>
      <c r="B2" t="s">
        <v>0</v>
      </c>
      <c r="C2" t="s">
        <v>5</v>
      </c>
      <c r="D2">
        <v>2021</v>
      </c>
      <c r="E2" t="s">
        <v>7</v>
      </c>
      <c r="F2" t="s">
        <v>61</v>
      </c>
      <c r="G2" t="s">
        <v>54</v>
      </c>
      <c r="H2">
        <v>132</v>
      </c>
    </row>
    <row r="3" spans="1:8">
      <c r="A3" t="s">
        <v>35</v>
      </c>
      <c r="B3" t="s">
        <v>0</v>
      </c>
      <c r="C3" t="s">
        <v>5</v>
      </c>
      <c r="D3">
        <v>2021</v>
      </c>
      <c r="E3" t="s">
        <v>7</v>
      </c>
      <c r="F3" t="s">
        <v>61</v>
      </c>
      <c r="G3" t="s">
        <v>55</v>
      </c>
      <c r="H3">
        <v>-915</v>
      </c>
    </row>
    <row r="4" spans="1:8">
      <c r="A4" t="s">
        <v>35</v>
      </c>
      <c r="B4" t="s">
        <v>0</v>
      </c>
      <c r="C4" t="s">
        <v>5</v>
      </c>
      <c r="D4">
        <v>2021</v>
      </c>
      <c r="E4" t="s">
        <v>7</v>
      </c>
      <c r="F4" t="s">
        <v>61</v>
      </c>
      <c r="G4" t="s">
        <v>56</v>
      </c>
      <c r="H4">
        <v>-512</v>
      </c>
    </row>
    <row r="5" spans="1:8">
      <c r="A5" t="s">
        <v>35</v>
      </c>
      <c r="B5" t="s">
        <v>0</v>
      </c>
      <c r="C5" t="s">
        <v>5</v>
      </c>
      <c r="D5">
        <v>2021</v>
      </c>
      <c r="E5" t="s">
        <v>7</v>
      </c>
      <c r="F5" t="s">
        <v>61</v>
      </c>
      <c r="G5" t="s">
        <v>57</v>
      </c>
      <c r="H5">
        <v>88</v>
      </c>
    </row>
    <row r="6" spans="1:8">
      <c r="A6" t="s">
        <v>35</v>
      </c>
      <c r="B6" t="s">
        <v>0</v>
      </c>
      <c r="C6" t="s">
        <v>5</v>
      </c>
      <c r="D6">
        <v>2021</v>
      </c>
      <c r="E6" t="s">
        <v>7</v>
      </c>
      <c r="F6" t="s">
        <v>61</v>
      </c>
      <c r="G6" t="s">
        <v>58</v>
      </c>
      <c r="H6">
        <v>9</v>
      </c>
    </row>
    <row r="7" spans="1:8">
      <c r="A7" t="s">
        <v>35</v>
      </c>
      <c r="B7" t="s">
        <v>0</v>
      </c>
      <c r="C7" t="s">
        <v>5</v>
      </c>
      <c r="D7">
        <v>2021</v>
      </c>
      <c r="E7" t="s">
        <v>7</v>
      </c>
      <c r="F7" t="s">
        <v>61</v>
      </c>
      <c r="G7" t="s">
        <v>59</v>
      </c>
      <c r="H7">
        <v>3</v>
      </c>
    </row>
    <row r="8" spans="1:8">
      <c r="A8" t="s">
        <v>35</v>
      </c>
      <c r="B8" t="s">
        <v>0</v>
      </c>
      <c r="C8" t="s">
        <v>5</v>
      </c>
      <c r="D8">
        <v>2021</v>
      </c>
      <c r="E8" t="s">
        <v>7</v>
      </c>
      <c r="F8" t="s">
        <v>61</v>
      </c>
      <c r="G8" t="s">
        <v>60</v>
      </c>
      <c r="H8">
        <v>-6</v>
      </c>
    </row>
    <row r="9" spans="1:8">
      <c r="A9" t="s">
        <v>35</v>
      </c>
      <c r="B9" t="s">
        <v>0</v>
      </c>
      <c r="C9" t="s">
        <v>5</v>
      </c>
      <c r="D9">
        <v>2021</v>
      </c>
      <c r="E9" t="s">
        <v>8</v>
      </c>
      <c r="F9" t="s">
        <v>61</v>
      </c>
      <c r="G9" t="s">
        <v>54</v>
      </c>
      <c r="H9">
        <v>59</v>
      </c>
    </row>
    <row r="10" spans="1:8">
      <c r="A10" t="s">
        <v>35</v>
      </c>
      <c r="B10" t="s">
        <v>0</v>
      </c>
      <c r="C10" t="s">
        <v>5</v>
      </c>
      <c r="D10">
        <v>2021</v>
      </c>
      <c r="E10" t="s">
        <v>8</v>
      </c>
      <c r="F10" t="s">
        <v>61</v>
      </c>
      <c r="G10" t="s">
        <v>55</v>
      </c>
      <c r="H10">
        <v>-472</v>
      </c>
    </row>
    <row r="11" spans="1:8">
      <c r="A11" t="s">
        <v>35</v>
      </c>
      <c r="B11" t="s">
        <v>0</v>
      </c>
      <c r="C11" t="s">
        <v>5</v>
      </c>
      <c r="D11">
        <v>2021</v>
      </c>
      <c r="E11" t="s">
        <v>8</v>
      </c>
      <c r="F11" t="s">
        <v>61</v>
      </c>
      <c r="G11" t="s">
        <v>56</v>
      </c>
      <c r="H11">
        <v>-96</v>
      </c>
    </row>
    <row r="12" spans="1:8">
      <c r="A12" t="s">
        <v>35</v>
      </c>
      <c r="B12" t="s">
        <v>0</v>
      </c>
      <c r="C12" t="s">
        <v>5</v>
      </c>
      <c r="D12">
        <v>2021</v>
      </c>
      <c r="E12" t="s">
        <v>8</v>
      </c>
      <c r="F12" t="s">
        <v>61</v>
      </c>
      <c r="G12" t="s">
        <v>57</v>
      </c>
      <c r="H12">
        <v>98</v>
      </c>
    </row>
    <row r="13" spans="1:8">
      <c r="A13" t="s">
        <v>35</v>
      </c>
      <c r="B13" t="s">
        <v>0</v>
      </c>
      <c r="C13" t="s">
        <v>5</v>
      </c>
      <c r="D13">
        <v>2021</v>
      </c>
      <c r="E13" t="s">
        <v>8</v>
      </c>
      <c r="F13" t="s">
        <v>61</v>
      </c>
      <c r="G13" t="s">
        <v>58</v>
      </c>
      <c r="H13">
        <v>21</v>
      </c>
    </row>
    <row r="14" spans="1:8">
      <c r="A14" t="s">
        <v>35</v>
      </c>
      <c r="B14" t="s">
        <v>0</v>
      </c>
      <c r="C14" t="s">
        <v>5</v>
      </c>
      <c r="D14">
        <v>2021</v>
      </c>
      <c r="E14" t="s">
        <v>8</v>
      </c>
      <c r="F14" t="s">
        <v>61</v>
      </c>
      <c r="G14" t="s">
        <v>59</v>
      </c>
      <c r="H14">
        <v>-2</v>
      </c>
    </row>
    <row r="15" spans="1:8">
      <c r="A15" t="s">
        <v>35</v>
      </c>
      <c r="B15" t="s">
        <v>0</v>
      </c>
      <c r="C15" t="s">
        <v>5</v>
      </c>
      <c r="D15">
        <v>2021</v>
      </c>
      <c r="E15" t="s">
        <v>8</v>
      </c>
      <c r="F15" t="s">
        <v>61</v>
      </c>
      <c r="G15" t="s">
        <v>60</v>
      </c>
      <c r="H15">
        <v>-18</v>
      </c>
    </row>
    <row r="16" spans="1:8">
      <c r="A16" t="s">
        <v>35</v>
      </c>
      <c r="B16" t="s">
        <v>0</v>
      </c>
      <c r="C16" t="s">
        <v>5</v>
      </c>
      <c r="D16">
        <v>2021</v>
      </c>
      <c r="E16" t="s">
        <v>9</v>
      </c>
      <c r="F16" t="s">
        <v>61</v>
      </c>
      <c r="G16" t="s">
        <v>54</v>
      </c>
      <c r="H16">
        <v>73</v>
      </c>
    </row>
    <row r="17" spans="1:8">
      <c r="A17" t="s">
        <v>35</v>
      </c>
      <c r="B17" t="s">
        <v>0</v>
      </c>
      <c r="C17" t="s">
        <v>5</v>
      </c>
      <c r="D17">
        <v>2021</v>
      </c>
      <c r="E17" t="s">
        <v>9</v>
      </c>
      <c r="F17" t="s">
        <v>61</v>
      </c>
      <c r="G17" t="s">
        <v>55</v>
      </c>
      <c r="H17">
        <v>-443</v>
      </c>
    </row>
    <row r="18" spans="1:8">
      <c r="A18" t="s">
        <v>35</v>
      </c>
      <c r="B18" t="s">
        <v>0</v>
      </c>
      <c r="C18" t="s">
        <v>5</v>
      </c>
      <c r="D18">
        <v>2021</v>
      </c>
      <c r="E18" t="s">
        <v>9</v>
      </c>
      <c r="F18" t="s">
        <v>61</v>
      </c>
      <c r="G18" t="s">
        <v>56</v>
      </c>
      <c r="H18">
        <v>-416</v>
      </c>
    </row>
    <row r="19" spans="1:8">
      <c r="A19" t="s">
        <v>35</v>
      </c>
      <c r="B19" t="s">
        <v>0</v>
      </c>
      <c r="C19" t="s">
        <v>5</v>
      </c>
      <c r="D19">
        <v>2021</v>
      </c>
      <c r="E19" t="s">
        <v>9</v>
      </c>
      <c r="F19" t="s">
        <v>61</v>
      </c>
      <c r="G19" t="s">
        <v>57</v>
      </c>
      <c r="H19">
        <v>-10</v>
      </c>
    </row>
    <row r="20" spans="1:8">
      <c r="A20" t="s">
        <v>35</v>
      </c>
      <c r="B20" t="s">
        <v>0</v>
      </c>
      <c r="C20" t="s">
        <v>5</v>
      </c>
      <c r="D20">
        <v>2021</v>
      </c>
      <c r="E20" t="s">
        <v>9</v>
      </c>
      <c r="F20" t="s">
        <v>61</v>
      </c>
      <c r="G20" t="s">
        <v>58</v>
      </c>
      <c r="H20">
        <v>-12</v>
      </c>
    </row>
    <row r="21" spans="1:8">
      <c r="A21" t="s">
        <v>35</v>
      </c>
      <c r="B21" t="s">
        <v>0</v>
      </c>
      <c r="C21" t="s">
        <v>5</v>
      </c>
      <c r="D21">
        <v>2021</v>
      </c>
      <c r="E21" t="s">
        <v>9</v>
      </c>
      <c r="F21" t="s">
        <v>61</v>
      </c>
      <c r="G21" t="s">
        <v>59</v>
      </c>
      <c r="H21">
        <v>5</v>
      </c>
    </row>
    <row r="22" spans="1:8">
      <c r="A22" t="s">
        <v>35</v>
      </c>
      <c r="B22" t="s">
        <v>0</v>
      </c>
      <c r="C22" t="s">
        <v>5</v>
      </c>
      <c r="D22">
        <v>2021</v>
      </c>
      <c r="E22" t="s">
        <v>9</v>
      </c>
      <c r="F22" t="s">
        <v>61</v>
      </c>
      <c r="G22" t="s">
        <v>60</v>
      </c>
      <c r="H22">
        <v>12</v>
      </c>
    </row>
    <row r="23" spans="1:8">
      <c r="A23" t="s">
        <v>35</v>
      </c>
      <c r="B23" t="s">
        <v>0</v>
      </c>
      <c r="C23" t="s">
        <v>5</v>
      </c>
      <c r="D23">
        <v>2021</v>
      </c>
      <c r="E23" t="s">
        <v>7</v>
      </c>
      <c r="F23" t="s">
        <v>62</v>
      </c>
      <c r="G23" t="s">
        <v>54</v>
      </c>
      <c r="H23">
        <v>300</v>
      </c>
    </row>
    <row r="24" spans="1:8">
      <c r="A24" t="s">
        <v>35</v>
      </c>
      <c r="B24" t="s">
        <v>0</v>
      </c>
      <c r="C24" t="s">
        <v>5</v>
      </c>
      <c r="D24">
        <v>2021</v>
      </c>
      <c r="E24" t="s">
        <v>7</v>
      </c>
      <c r="F24" t="s">
        <v>62</v>
      </c>
      <c r="G24" t="s">
        <v>55</v>
      </c>
      <c r="H24">
        <v>96</v>
      </c>
    </row>
    <row r="25" spans="1:8">
      <c r="A25" t="s">
        <v>35</v>
      </c>
      <c r="B25" t="s">
        <v>0</v>
      </c>
      <c r="C25" t="s">
        <v>5</v>
      </c>
      <c r="D25">
        <v>2021</v>
      </c>
      <c r="E25" t="s">
        <v>7</v>
      </c>
      <c r="F25" t="s">
        <v>62</v>
      </c>
      <c r="G25" t="s">
        <v>56</v>
      </c>
      <c r="H25">
        <v>570</v>
      </c>
    </row>
    <row r="26" spans="1:8">
      <c r="A26" t="s">
        <v>35</v>
      </c>
      <c r="B26" t="s">
        <v>0</v>
      </c>
      <c r="C26" t="s">
        <v>5</v>
      </c>
      <c r="D26">
        <v>2021</v>
      </c>
      <c r="E26" t="s">
        <v>7</v>
      </c>
      <c r="F26" t="s">
        <v>62</v>
      </c>
      <c r="G26" t="s">
        <v>57</v>
      </c>
      <c r="H26">
        <v>69</v>
      </c>
    </row>
    <row r="27" spans="1:8">
      <c r="A27" t="s">
        <v>35</v>
      </c>
      <c r="B27" t="s">
        <v>0</v>
      </c>
      <c r="C27" t="s">
        <v>5</v>
      </c>
      <c r="D27">
        <v>2021</v>
      </c>
      <c r="E27" t="s">
        <v>7</v>
      </c>
      <c r="F27" t="s">
        <v>62</v>
      </c>
      <c r="G27" t="s">
        <v>58</v>
      </c>
      <c r="H27">
        <v>-78</v>
      </c>
    </row>
    <row r="28" spans="1:8">
      <c r="A28" t="s">
        <v>35</v>
      </c>
      <c r="B28" t="s">
        <v>0</v>
      </c>
      <c r="C28" t="s">
        <v>5</v>
      </c>
      <c r="D28">
        <v>2021</v>
      </c>
      <c r="E28" t="s">
        <v>7</v>
      </c>
      <c r="F28" t="s">
        <v>62</v>
      </c>
      <c r="G28" t="s">
        <v>59</v>
      </c>
      <c r="H28">
        <v>-57</v>
      </c>
    </row>
    <row r="29" spans="1:8">
      <c r="A29" t="s">
        <v>35</v>
      </c>
      <c r="B29" t="s">
        <v>0</v>
      </c>
      <c r="C29" t="s">
        <v>5</v>
      </c>
      <c r="D29">
        <v>2021</v>
      </c>
      <c r="E29" t="s">
        <v>7</v>
      </c>
      <c r="F29" t="s">
        <v>62</v>
      </c>
      <c r="G29" t="s">
        <v>60</v>
      </c>
      <c r="H29">
        <v>-62</v>
      </c>
    </row>
    <row r="30" spans="1:8">
      <c r="A30" t="s">
        <v>35</v>
      </c>
      <c r="B30" t="s">
        <v>0</v>
      </c>
      <c r="C30" t="s">
        <v>5</v>
      </c>
      <c r="D30">
        <v>2021</v>
      </c>
      <c r="E30" t="s">
        <v>8</v>
      </c>
      <c r="F30" t="s">
        <v>62</v>
      </c>
      <c r="G30" t="s">
        <v>54</v>
      </c>
      <c r="H30">
        <v>144</v>
      </c>
    </row>
    <row r="31" spans="1:8">
      <c r="A31" t="s">
        <v>35</v>
      </c>
      <c r="B31" t="s">
        <v>0</v>
      </c>
      <c r="C31" t="s">
        <v>5</v>
      </c>
      <c r="D31">
        <v>2021</v>
      </c>
      <c r="E31" t="s">
        <v>8</v>
      </c>
      <c r="F31" t="s">
        <v>62</v>
      </c>
      <c r="G31" t="s">
        <v>55</v>
      </c>
      <c r="H31">
        <v>32</v>
      </c>
    </row>
    <row r="32" spans="1:8">
      <c r="A32" t="s">
        <v>35</v>
      </c>
      <c r="B32" t="s">
        <v>0</v>
      </c>
      <c r="C32" t="s">
        <v>5</v>
      </c>
      <c r="D32">
        <v>2021</v>
      </c>
      <c r="E32" t="s">
        <v>8</v>
      </c>
      <c r="F32" t="s">
        <v>62</v>
      </c>
      <c r="G32" t="s">
        <v>56</v>
      </c>
      <c r="H32">
        <v>242</v>
      </c>
    </row>
    <row r="33" spans="1:8">
      <c r="A33" t="s">
        <v>35</v>
      </c>
      <c r="B33" t="s">
        <v>0</v>
      </c>
      <c r="C33" t="s">
        <v>5</v>
      </c>
      <c r="D33">
        <v>2021</v>
      </c>
      <c r="E33" t="s">
        <v>8</v>
      </c>
      <c r="F33" t="s">
        <v>62</v>
      </c>
      <c r="G33" t="s">
        <v>57</v>
      </c>
      <c r="H33">
        <v>10</v>
      </c>
    </row>
    <row r="34" spans="1:8">
      <c r="A34" t="s">
        <v>35</v>
      </c>
      <c r="B34" t="s">
        <v>0</v>
      </c>
      <c r="C34" t="s">
        <v>5</v>
      </c>
      <c r="D34">
        <v>2021</v>
      </c>
      <c r="E34" t="s">
        <v>8</v>
      </c>
      <c r="F34" t="s">
        <v>62</v>
      </c>
      <c r="G34" t="s">
        <v>58</v>
      </c>
      <c r="H34">
        <v>-18</v>
      </c>
    </row>
    <row r="35" spans="1:8">
      <c r="A35" t="s">
        <v>35</v>
      </c>
      <c r="B35" t="s">
        <v>0</v>
      </c>
      <c r="C35" t="s">
        <v>5</v>
      </c>
      <c r="D35">
        <v>2021</v>
      </c>
      <c r="E35" t="s">
        <v>8</v>
      </c>
      <c r="F35" t="s">
        <v>62</v>
      </c>
      <c r="G35" t="s">
        <v>59</v>
      </c>
      <c r="H35">
        <v>-21</v>
      </c>
    </row>
    <row r="36" spans="1:8">
      <c r="A36" t="s">
        <v>35</v>
      </c>
      <c r="B36" t="s">
        <v>0</v>
      </c>
      <c r="C36" t="s">
        <v>5</v>
      </c>
      <c r="D36">
        <v>2021</v>
      </c>
      <c r="E36" t="s">
        <v>8</v>
      </c>
      <c r="F36" t="s">
        <v>62</v>
      </c>
      <c r="G36" t="s">
        <v>60</v>
      </c>
      <c r="H36">
        <v>-28</v>
      </c>
    </row>
    <row r="37" spans="1:8">
      <c r="A37" t="s">
        <v>35</v>
      </c>
      <c r="B37" t="s">
        <v>0</v>
      </c>
      <c r="C37" t="s">
        <v>5</v>
      </c>
      <c r="D37">
        <v>2021</v>
      </c>
      <c r="E37" t="s">
        <v>9</v>
      </c>
      <c r="F37" t="s">
        <v>62</v>
      </c>
      <c r="G37" t="s">
        <v>54</v>
      </c>
      <c r="H37">
        <v>156</v>
      </c>
    </row>
    <row r="38" spans="1:8">
      <c r="A38" t="s">
        <v>35</v>
      </c>
      <c r="B38" t="s">
        <v>0</v>
      </c>
      <c r="C38" t="s">
        <v>5</v>
      </c>
      <c r="D38">
        <v>2021</v>
      </c>
      <c r="E38" t="s">
        <v>9</v>
      </c>
      <c r="F38" t="s">
        <v>62</v>
      </c>
      <c r="G38" t="s">
        <v>55</v>
      </c>
      <c r="H38">
        <v>64</v>
      </c>
    </row>
    <row r="39" spans="1:8">
      <c r="A39" t="s">
        <v>35</v>
      </c>
      <c r="B39" t="s">
        <v>0</v>
      </c>
      <c r="C39" t="s">
        <v>5</v>
      </c>
      <c r="D39">
        <v>2021</v>
      </c>
      <c r="E39" t="s">
        <v>9</v>
      </c>
      <c r="F39" t="s">
        <v>62</v>
      </c>
      <c r="G39" t="s">
        <v>56</v>
      </c>
      <c r="H39">
        <v>328</v>
      </c>
    </row>
    <row r="40" spans="1:8">
      <c r="A40" t="s">
        <v>35</v>
      </c>
      <c r="B40" t="s">
        <v>0</v>
      </c>
      <c r="C40" t="s">
        <v>5</v>
      </c>
      <c r="D40">
        <v>2021</v>
      </c>
      <c r="E40" t="s">
        <v>9</v>
      </c>
      <c r="F40" t="s">
        <v>62</v>
      </c>
      <c r="G40" t="s">
        <v>57</v>
      </c>
      <c r="H40">
        <v>59</v>
      </c>
    </row>
    <row r="41" spans="1:8">
      <c r="A41" t="s">
        <v>35</v>
      </c>
      <c r="B41" t="s">
        <v>0</v>
      </c>
      <c r="C41" t="s">
        <v>5</v>
      </c>
      <c r="D41">
        <v>2021</v>
      </c>
      <c r="E41" t="s">
        <v>9</v>
      </c>
      <c r="F41" t="s">
        <v>62</v>
      </c>
      <c r="G41" t="s">
        <v>58</v>
      </c>
      <c r="H41">
        <v>-60</v>
      </c>
    </row>
    <row r="42" spans="1:8">
      <c r="A42" t="s">
        <v>35</v>
      </c>
      <c r="B42" t="s">
        <v>0</v>
      </c>
      <c r="C42" t="s">
        <v>5</v>
      </c>
      <c r="D42">
        <v>2021</v>
      </c>
      <c r="E42" t="s">
        <v>9</v>
      </c>
      <c r="F42" t="s">
        <v>62</v>
      </c>
      <c r="G42" t="s">
        <v>59</v>
      </c>
      <c r="H42">
        <v>-36</v>
      </c>
    </row>
    <row r="43" spans="1:8">
      <c r="A43" t="s">
        <v>35</v>
      </c>
      <c r="B43" t="s">
        <v>0</v>
      </c>
      <c r="C43" t="s">
        <v>5</v>
      </c>
      <c r="D43">
        <v>2021</v>
      </c>
      <c r="E43" t="s">
        <v>9</v>
      </c>
      <c r="F43" t="s">
        <v>62</v>
      </c>
      <c r="G43" t="s">
        <v>60</v>
      </c>
      <c r="H43">
        <v>-34</v>
      </c>
    </row>
    <row r="44" spans="1:8">
      <c r="A44" t="s">
        <v>35</v>
      </c>
      <c r="B44" t="s">
        <v>0</v>
      </c>
      <c r="C44" t="s">
        <v>5</v>
      </c>
      <c r="D44">
        <v>2021</v>
      </c>
      <c r="E44" t="s">
        <v>7</v>
      </c>
      <c r="F44" t="s">
        <v>63</v>
      </c>
      <c r="G44" t="s">
        <v>54</v>
      </c>
      <c r="H44">
        <v>432</v>
      </c>
    </row>
    <row r="45" spans="1:8">
      <c r="A45" t="s">
        <v>35</v>
      </c>
      <c r="B45" t="s">
        <v>0</v>
      </c>
      <c r="C45" t="s">
        <v>5</v>
      </c>
      <c r="D45">
        <v>2021</v>
      </c>
      <c r="E45" t="s">
        <v>7</v>
      </c>
      <c r="F45" t="s">
        <v>63</v>
      </c>
      <c r="G45" t="s">
        <v>55</v>
      </c>
      <c r="H45">
        <v>-819</v>
      </c>
    </row>
    <row r="46" spans="1:8">
      <c r="A46" t="s">
        <v>35</v>
      </c>
      <c r="B46" t="s">
        <v>0</v>
      </c>
      <c r="C46" t="s">
        <v>5</v>
      </c>
      <c r="D46">
        <v>2021</v>
      </c>
      <c r="E46" t="s">
        <v>7</v>
      </c>
      <c r="F46" t="s">
        <v>63</v>
      </c>
      <c r="G46" t="s">
        <v>56</v>
      </c>
      <c r="H46">
        <v>58</v>
      </c>
    </row>
    <row r="47" spans="1:8">
      <c r="A47" t="s">
        <v>35</v>
      </c>
      <c r="B47" t="s">
        <v>0</v>
      </c>
      <c r="C47" t="s">
        <v>5</v>
      </c>
      <c r="D47">
        <v>2021</v>
      </c>
      <c r="E47" t="s">
        <v>7</v>
      </c>
      <c r="F47" t="s">
        <v>63</v>
      </c>
      <c r="G47" t="s">
        <v>57</v>
      </c>
      <c r="H47">
        <v>157</v>
      </c>
    </row>
    <row r="48" spans="1:8">
      <c r="A48" t="s">
        <v>35</v>
      </c>
      <c r="B48" t="s">
        <v>0</v>
      </c>
      <c r="C48" t="s">
        <v>5</v>
      </c>
      <c r="D48">
        <v>2021</v>
      </c>
      <c r="E48" t="s">
        <v>7</v>
      </c>
      <c r="F48" t="s">
        <v>63</v>
      </c>
      <c r="G48" t="s">
        <v>58</v>
      </c>
      <c r="H48">
        <v>-69</v>
      </c>
    </row>
    <row r="49" spans="1:8">
      <c r="A49" t="s">
        <v>35</v>
      </c>
      <c r="B49" t="s">
        <v>0</v>
      </c>
      <c r="C49" t="s">
        <v>5</v>
      </c>
      <c r="D49">
        <v>2021</v>
      </c>
      <c r="E49" t="s">
        <v>7</v>
      </c>
      <c r="F49" t="s">
        <v>63</v>
      </c>
      <c r="G49" t="s">
        <v>59</v>
      </c>
      <c r="H49">
        <v>-54</v>
      </c>
    </row>
    <row r="50" spans="1:8">
      <c r="A50" t="s">
        <v>35</v>
      </c>
      <c r="B50" t="s">
        <v>0</v>
      </c>
      <c r="C50" t="s">
        <v>5</v>
      </c>
      <c r="D50">
        <v>2021</v>
      </c>
      <c r="E50" t="s">
        <v>7</v>
      </c>
      <c r="F50" t="s">
        <v>63</v>
      </c>
      <c r="G50" t="s">
        <v>60</v>
      </c>
      <c r="H50">
        <v>-68</v>
      </c>
    </row>
    <row r="51" spans="1:8">
      <c r="A51" t="s">
        <v>35</v>
      </c>
      <c r="B51" t="s">
        <v>0</v>
      </c>
      <c r="C51" t="s">
        <v>5</v>
      </c>
      <c r="D51">
        <v>2021</v>
      </c>
      <c r="E51" t="s">
        <v>8</v>
      </c>
      <c r="F51" t="s">
        <v>63</v>
      </c>
      <c r="G51" t="s">
        <v>54</v>
      </c>
      <c r="H51">
        <v>203</v>
      </c>
    </row>
    <row r="52" spans="1:8">
      <c r="A52" t="s">
        <v>35</v>
      </c>
      <c r="B52" t="s">
        <v>0</v>
      </c>
      <c r="C52" t="s">
        <v>5</v>
      </c>
      <c r="D52">
        <v>2021</v>
      </c>
      <c r="E52" t="s">
        <v>8</v>
      </c>
      <c r="F52" t="s">
        <v>63</v>
      </c>
      <c r="G52" t="s">
        <v>55</v>
      </c>
      <c r="H52">
        <v>-440</v>
      </c>
    </row>
    <row r="53" spans="1:8">
      <c r="A53" t="s">
        <v>35</v>
      </c>
      <c r="B53" t="s">
        <v>0</v>
      </c>
      <c r="C53" t="s">
        <v>5</v>
      </c>
      <c r="D53">
        <v>2021</v>
      </c>
      <c r="E53" t="s">
        <v>8</v>
      </c>
      <c r="F53" t="s">
        <v>63</v>
      </c>
      <c r="G53" t="s">
        <v>56</v>
      </c>
      <c r="H53">
        <v>146</v>
      </c>
    </row>
    <row r="54" spans="1:8">
      <c r="A54" t="s">
        <v>35</v>
      </c>
      <c r="B54" t="s">
        <v>0</v>
      </c>
      <c r="C54" t="s">
        <v>5</v>
      </c>
      <c r="D54">
        <v>2021</v>
      </c>
      <c r="E54" t="s">
        <v>8</v>
      </c>
      <c r="F54" t="s">
        <v>63</v>
      </c>
      <c r="G54" t="s">
        <v>57</v>
      </c>
      <c r="H54">
        <v>108</v>
      </c>
    </row>
    <row r="55" spans="1:8">
      <c r="A55" t="s">
        <v>35</v>
      </c>
      <c r="B55" t="s">
        <v>0</v>
      </c>
      <c r="C55" t="s">
        <v>5</v>
      </c>
      <c r="D55">
        <v>2021</v>
      </c>
      <c r="E55" t="s">
        <v>8</v>
      </c>
      <c r="F55" t="s">
        <v>63</v>
      </c>
      <c r="G55" t="s">
        <v>58</v>
      </c>
      <c r="H55">
        <v>3</v>
      </c>
    </row>
    <row r="56" spans="1:8">
      <c r="A56" t="s">
        <v>35</v>
      </c>
      <c r="B56" t="s">
        <v>0</v>
      </c>
      <c r="C56" t="s">
        <v>5</v>
      </c>
      <c r="D56">
        <v>2021</v>
      </c>
      <c r="E56" t="s">
        <v>8</v>
      </c>
      <c r="F56" t="s">
        <v>63</v>
      </c>
      <c r="G56" t="s">
        <v>59</v>
      </c>
      <c r="H56">
        <v>-23</v>
      </c>
    </row>
    <row r="57" spans="1:8">
      <c r="A57" t="s">
        <v>35</v>
      </c>
      <c r="B57" t="s">
        <v>0</v>
      </c>
      <c r="C57" t="s">
        <v>5</v>
      </c>
      <c r="D57">
        <v>2021</v>
      </c>
      <c r="E57" t="s">
        <v>8</v>
      </c>
      <c r="F57" t="s">
        <v>63</v>
      </c>
      <c r="G57" t="s">
        <v>60</v>
      </c>
      <c r="H57">
        <v>-46</v>
      </c>
    </row>
    <row r="58" spans="1:8">
      <c r="A58" t="s">
        <v>35</v>
      </c>
      <c r="B58" t="s">
        <v>0</v>
      </c>
      <c r="C58" t="s">
        <v>5</v>
      </c>
      <c r="D58">
        <v>2021</v>
      </c>
      <c r="E58" t="s">
        <v>9</v>
      </c>
      <c r="F58" t="s">
        <v>63</v>
      </c>
      <c r="G58" t="s">
        <v>54</v>
      </c>
      <c r="H58">
        <v>229</v>
      </c>
    </row>
    <row r="59" spans="1:8">
      <c r="A59" t="s">
        <v>35</v>
      </c>
      <c r="B59" t="s">
        <v>0</v>
      </c>
      <c r="C59" t="s">
        <v>5</v>
      </c>
      <c r="D59">
        <v>2021</v>
      </c>
      <c r="E59" t="s">
        <v>9</v>
      </c>
      <c r="F59" t="s">
        <v>63</v>
      </c>
      <c r="G59" t="s">
        <v>55</v>
      </c>
      <c r="H59">
        <v>-379</v>
      </c>
    </row>
    <row r="60" spans="1:8">
      <c r="A60" t="s">
        <v>35</v>
      </c>
      <c r="B60" t="s">
        <v>0</v>
      </c>
      <c r="C60" t="s">
        <v>5</v>
      </c>
      <c r="D60">
        <v>2021</v>
      </c>
      <c r="E60" t="s">
        <v>9</v>
      </c>
      <c r="F60" t="s">
        <v>63</v>
      </c>
      <c r="G60" t="s">
        <v>56</v>
      </c>
      <c r="H60">
        <v>-88</v>
      </c>
    </row>
    <row r="61" spans="1:8">
      <c r="A61" t="s">
        <v>35</v>
      </c>
      <c r="B61" t="s">
        <v>0</v>
      </c>
      <c r="C61" t="s">
        <v>5</v>
      </c>
      <c r="D61">
        <v>2021</v>
      </c>
      <c r="E61" t="s">
        <v>9</v>
      </c>
      <c r="F61" t="s">
        <v>63</v>
      </c>
      <c r="G61" t="s">
        <v>57</v>
      </c>
      <c r="H61">
        <v>49</v>
      </c>
    </row>
    <row r="62" spans="1:8">
      <c r="A62" t="s">
        <v>35</v>
      </c>
      <c r="B62" t="s">
        <v>0</v>
      </c>
      <c r="C62" t="s">
        <v>5</v>
      </c>
      <c r="D62">
        <v>2021</v>
      </c>
      <c r="E62" t="s">
        <v>9</v>
      </c>
      <c r="F62" t="s">
        <v>63</v>
      </c>
      <c r="G62" t="s">
        <v>58</v>
      </c>
      <c r="H62">
        <v>-72</v>
      </c>
    </row>
    <row r="63" spans="1:8">
      <c r="A63" t="s">
        <v>35</v>
      </c>
      <c r="B63" t="s">
        <v>0</v>
      </c>
      <c r="C63" t="s">
        <v>5</v>
      </c>
      <c r="D63">
        <v>2021</v>
      </c>
      <c r="E63" t="s">
        <v>9</v>
      </c>
      <c r="F63" t="s">
        <v>63</v>
      </c>
      <c r="G63" t="s">
        <v>59</v>
      </c>
      <c r="H63">
        <v>-31</v>
      </c>
    </row>
    <row r="64" spans="1:8">
      <c r="A64" t="s">
        <v>35</v>
      </c>
      <c r="B64" t="s">
        <v>0</v>
      </c>
      <c r="C64" t="s">
        <v>5</v>
      </c>
      <c r="D64">
        <v>2021</v>
      </c>
      <c r="E64" t="s">
        <v>9</v>
      </c>
      <c r="F64" t="s">
        <v>63</v>
      </c>
      <c r="G64" t="s">
        <v>60</v>
      </c>
      <c r="H64">
        <v>-22</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5:X40"/>
  <sheetViews>
    <sheetView showGridLines="0" workbookViewId="0">
      <pane ySplit="16" topLeftCell="A17" activePane="bottomLeft" state="frozen"/>
      <selection pane="bottomLeft" activeCell="L19" sqref="L19"/>
    </sheetView>
  </sheetViews>
  <sheetFormatPr defaultRowHeight="15"/>
  <cols>
    <col min="1" max="1" width="12.42578125" bestFit="1" customWidth="1"/>
    <col min="2" max="2" width="19.140625" bestFit="1" customWidth="1"/>
    <col min="3" max="3" width="15.85546875" bestFit="1" customWidth="1"/>
    <col min="4" max="4" width="6.42578125" bestFit="1" customWidth="1"/>
    <col min="5" max="5" width="17.85546875" bestFit="1" customWidth="1"/>
    <col min="6" max="24" width="10.140625" bestFit="1" customWidth="1"/>
    <col min="25" max="31" width="9.140625" bestFit="1" customWidth="1"/>
    <col min="51" max="51" width="9.140625" bestFit="1" customWidth="1"/>
  </cols>
  <sheetData>
    <row r="15" spans="1:5">
      <c r="A15" s="1" t="s">
        <v>67</v>
      </c>
      <c r="E15" s="1" t="s">
        <v>34</v>
      </c>
    </row>
    <row r="16" spans="1:5">
      <c r="A16" s="1" t="s">
        <v>1</v>
      </c>
      <c r="B16" s="1" t="s">
        <v>2</v>
      </c>
      <c r="C16" s="1" t="s">
        <v>74</v>
      </c>
      <c r="D16" s="1" t="s">
        <v>4</v>
      </c>
      <c r="E16" t="s">
        <v>68</v>
      </c>
    </row>
    <row r="17" spans="1:24">
      <c r="A17" s="2" t="s">
        <v>0</v>
      </c>
      <c r="B17" s="2" t="s">
        <v>5</v>
      </c>
      <c r="C17" s="2" t="s">
        <v>7</v>
      </c>
      <c r="D17" s="2" t="s">
        <v>54</v>
      </c>
      <c r="E17" s="3">
        <v>432</v>
      </c>
    </row>
    <row r="18" spans="1:24">
      <c r="A18" s="2" t="s">
        <v>0</v>
      </c>
      <c r="B18" s="2" t="s">
        <v>5</v>
      </c>
      <c r="C18" s="2" t="s">
        <v>7</v>
      </c>
      <c r="D18" s="2" t="s">
        <v>55</v>
      </c>
      <c r="E18" s="3">
        <v>-819</v>
      </c>
    </row>
    <row r="19" spans="1:24">
      <c r="A19" s="2" t="s">
        <v>0</v>
      </c>
      <c r="B19" s="2" t="s">
        <v>5</v>
      </c>
      <c r="C19" s="2" t="s">
        <v>7</v>
      </c>
      <c r="D19" s="2" t="s">
        <v>56</v>
      </c>
      <c r="E19" s="3">
        <v>58</v>
      </c>
    </row>
    <row r="20" spans="1:24">
      <c r="A20" s="2" t="s">
        <v>0</v>
      </c>
      <c r="B20" s="2" t="s">
        <v>5</v>
      </c>
      <c r="C20" s="2" t="s">
        <v>7</v>
      </c>
      <c r="D20" s="2" t="s">
        <v>57</v>
      </c>
      <c r="E20" s="3">
        <v>157</v>
      </c>
    </row>
    <row r="21" spans="1:24">
      <c r="A21" s="2" t="s">
        <v>0</v>
      </c>
      <c r="B21" s="2" t="s">
        <v>5</v>
      </c>
      <c r="C21" s="2" t="s">
        <v>7</v>
      </c>
      <c r="D21" s="2" t="s">
        <v>58</v>
      </c>
      <c r="E21" s="3">
        <v>-69</v>
      </c>
    </row>
    <row r="22" spans="1:24">
      <c r="A22" s="2" t="s">
        <v>0</v>
      </c>
      <c r="B22" s="2" t="s">
        <v>5</v>
      </c>
      <c r="C22" s="2" t="s">
        <v>7</v>
      </c>
      <c r="D22" s="2" t="s">
        <v>59</v>
      </c>
      <c r="E22" s="3">
        <v>-54</v>
      </c>
    </row>
    <row r="23" spans="1:24">
      <c r="A23" s="2" t="s">
        <v>0</v>
      </c>
      <c r="B23" s="2" t="s">
        <v>5</v>
      </c>
      <c r="C23" s="2" t="s">
        <v>7</v>
      </c>
      <c r="D23" s="2" t="s">
        <v>60</v>
      </c>
      <c r="E23" s="3">
        <v>-68</v>
      </c>
    </row>
    <row r="24" spans="1:24" s="46" customFormat="1">
      <c r="A24" s="2" t="s">
        <v>0</v>
      </c>
      <c r="B24" s="2" t="s">
        <v>5</v>
      </c>
      <c r="C24" s="2" t="s">
        <v>75</v>
      </c>
      <c r="D24"/>
      <c r="E24" s="3">
        <v>-363</v>
      </c>
      <c r="F24"/>
      <c r="G24"/>
      <c r="H24"/>
      <c r="I24"/>
      <c r="J24"/>
      <c r="K24"/>
      <c r="L24"/>
      <c r="M24"/>
      <c r="N24"/>
      <c r="O24"/>
      <c r="P24"/>
      <c r="Q24"/>
      <c r="R24"/>
      <c r="S24"/>
      <c r="T24"/>
      <c r="U24"/>
      <c r="V24"/>
      <c r="W24"/>
      <c r="X24"/>
    </row>
    <row r="25" spans="1:24">
      <c r="A25" s="2" t="s">
        <v>0</v>
      </c>
      <c r="B25" s="2" t="s">
        <v>5</v>
      </c>
      <c r="C25" s="2" t="s">
        <v>8</v>
      </c>
      <c r="D25" s="2" t="s">
        <v>54</v>
      </c>
      <c r="E25" s="3">
        <v>203</v>
      </c>
    </row>
    <row r="26" spans="1:24">
      <c r="A26" s="2" t="s">
        <v>0</v>
      </c>
      <c r="B26" s="2" t="s">
        <v>5</v>
      </c>
      <c r="C26" s="2" t="s">
        <v>8</v>
      </c>
      <c r="D26" s="2" t="s">
        <v>55</v>
      </c>
      <c r="E26" s="3">
        <v>-440</v>
      </c>
    </row>
    <row r="27" spans="1:24">
      <c r="A27" s="2" t="s">
        <v>0</v>
      </c>
      <c r="B27" s="2" t="s">
        <v>5</v>
      </c>
      <c r="C27" s="2" t="s">
        <v>8</v>
      </c>
      <c r="D27" s="2" t="s">
        <v>56</v>
      </c>
      <c r="E27" s="3">
        <v>146</v>
      </c>
    </row>
    <row r="28" spans="1:24">
      <c r="A28" s="2" t="s">
        <v>0</v>
      </c>
      <c r="B28" s="2" t="s">
        <v>5</v>
      </c>
      <c r="C28" s="2" t="s">
        <v>8</v>
      </c>
      <c r="D28" s="2" t="s">
        <v>57</v>
      </c>
      <c r="E28" s="3">
        <v>108</v>
      </c>
    </row>
    <row r="29" spans="1:24">
      <c r="A29" s="2" t="s">
        <v>0</v>
      </c>
      <c r="B29" s="2" t="s">
        <v>5</v>
      </c>
      <c r="C29" s="2" t="s">
        <v>8</v>
      </c>
      <c r="D29" s="2" t="s">
        <v>58</v>
      </c>
      <c r="E29" s="3">
        <v>3</v>
      </c>
    </row>
    <row r="30" spans="1:24">
      <c r="A30" s="2" t="s">
        <v>0</v>
      </c>
      <c r="B30" s="2" t="s">
        <v>5</v>
      </c>
      <c r="C30" s="2" t="s">
        <v>8</v>
      </c>
      <c r="D30" s="2" t="s">
        <v>59</v>
      </c>
      <c r="E30" s="3">
        <v>-23</v>
      </c>
    </row>
    <row r="31" spans="1:24">
      <c r="A31" s="2" t="s">
        <v>0</v>
      </c>
      <c r="B31" s="2" t="s">
        <v>5</v>
      </c>
      <c r="C31" s="2" t="s">
        <v>8</v>
      </c>
      <c r="D31" s="2" t="s">
        <v>60</v>
      </c>
      <c r="E31" s="3">
        <v>-46</v>
      </c>
    </row>
    <row r="32" spans="1:24">
      <c r="A32" s="2" t="s">
        <v>0</v>
      </c>
      <c r="B32" s="2" t="s">
        <v>5</v>
      </c>
      <c r="C32" s="2" t="s">
        <v>76</v>
      </c>
      <c r="E32" s="3">
        <v>-49</v>
      </c>
    </row>
    <row r="33" spans="1:5">
      <c r="A33" s="2" t="s">
        <v>0</v>
      </c>
      <c r="B33" s="2" t="s">
        <v>5</v>
      </c>
      <c r="C33" s="2" t="s">
        <v>9</v>
      </c>
      <c r="D33" s="2" t="s">
        <v>54</v>
      </c>
      <c r="E33" s="3">
        <v>229</v>
      </c>
    </row>
    <row r="34" spans="1:5">
      <c r="A34" s="2" t="s">
        <v>0</v>
      </c>
      <c r="B34" s="2" t="s">
        <v>5</v>
      </c>
      <c r="C34" s="2" t="s">
        <v>9</v>
      </c>
      <c r="D34" s="2" t="s">
        <v>55</v>
      </c>
      <c r="E34" s="3">
        <v>-379</v>
      </c>
    </row>
    <row r="35" spans="1:5">
      <c r="A35" s="2" t="s">
        <v>0</v>
      </c>
      <c r="B35" s="2" t="s">
        <v>5</v>
      </c>
      <c r="C35" s="2" t="s">
        <v>9</v>
      </c>
      <c r="D35" s="2" t="s">
        <v>56</v>
      </c>
      <c r="E35" s="3">
        <v>-88</v>
      </c>
    </row>
    <row r="36" spans="1:5">
      <c r="A36" s="2" t="s">
        <v>0</v>
      </c>
      <c r="B36" s="2" t="s">
        <v>5</v>
      </c>
      <c r="C36" s="2" t="s">
        <v>9</v>
      </c>
      <c r="D36" s="2" t="s">
        <v>57</v>
      </c>
      <c r="E36" s="3">
        <v>49</v>
      </c>
    </row>
    <row r="37" spans="1:5">
      <c r="A37" s="2" t="s">
        <v>0</v>
      </c>
      <c r="B37" s="2" t="s">
        <v>5</v>
      </c>
      <c r="C37" s="2" t="s">
        <v>9</v>
      </c>
      <c r="D37" s="2" t="s">
        <v>58</v>
      </c>
      <c r="E37" s="3">
        <v>-72</v>
      </c>
    </row>
    <row r="38" spans="1:5">
      <c r="A38" s="2" t="s">
        <v>0</v>
      </c>
      <c r="B38" s="2" t="s">
        <v>5</v>
      </c>
      <c r="C38" s="2" t="s">
        <v>9</v>
      </c>
      <c r="D38" s="2" t="s">
        <v>59</v>
      </c>
      <c r="E38" s="3">
        <v>-31</v>
      </c>
    </row>
    <row r="39" spans="1:5">
      <c r="A39" s="2" t="s">
        <v>0</v>
      </c>
      <c r="B39" s="2" t="s">
        <v>5</v>
      </c>
      <c r="C39" s="2" t="s">
        <v>9</v>
      </c>
      <c r="D39" s="2" t="s">
        <v>60</v>
      </c>
      <c r="E39" s="3">
        <v>-22</v>
      </c>
    </row>
    <row r="40" spans="1:5">
      <c r="A40" s="2" t="s">
        <v>0</v>
      </c>
      <c r="B40" s="2" t="s">
        <v>5</v>
      </c>
      <c r="C40" s="2" t="s">
        <v>77</v>
      </c>
      <c r="E40" s="3">
        <v>-314</v>
      </c>
    </row>
  </sheetData>
  <pageMargins left="0.7" right="0.7" top="0.75" bottom="0.75" header="0.3" footer="0.3"/>
  <pageSetup paperSize="9" orientation="portrait" r:id="rId2"/>
  <drawing r:id="rId3"/>
  <extLst>
    <ext xmlns:x14="http://schemas.microsoft.com/office/spreadsheetml/2009/9/main" uri="{A8765BA9-456A-4dab-B4F3-ACF838C121DE}">
      <x14:slicerList>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topLeftCell="A13" zoomScaleNormal="100" workbookViewId="0">
      <selection activeCell="B26" sqref="B26:D26"/>
    </sheetView>
  </sheetViews>
  <sheetFormatPr defaultColWidth="0" defaultRowHeight="15" customHeight="1" zeroHeight="1"/>
  <cols>
    <col min="1" max="1" width="2.7109375" style="5" customWidth="1"/>
    <col min="2" max="2" width="24.5703125" style="26" customWidth="1"/>
    <col min="3" max="3" width="27.42578125" style="26" customWidth="1"/>
    <col min="4" max="4" width="42" style="26" customWidth="1"/>
    <col min="5" max="5" width="3.42578125" style="6" customWidth="1"/>
    <col min="6" max="16384" width="0" style="6" hidden="1"/>
  </cols>
  <sheetData>
    <row r="1" spans="2:5" ht="15" customHeight="1">
      <c r="B1" s="4"/>
      <c r="C1" s="4"/>
      <c r="D1" s="4"/>
      <c r="E1" s="5"/>
    </row>
    <row r="2" spans="2:5" ht="15" customHeight="1">
      <c r="B2" s="7" t="s">
        <v>10</v>
      </c>
      <c r="C2" s="8" t="s">
        <v>11</v>
      </c>
      <c r="D2" s="9" t="s">
        <v>12</v>
      </c>
      <c r="E2" s="5"/>
    </row>
    <row r="3" spans="2:5" ht="15.75">
      <c r="B3" s="10" t="s">
        <v>13</v>
      </c>
      <c r="C3" s="11" t="s">
        <v>14</v>
      </c>
      <c r="D3" s="12">
        <v>2021</v>
      </c>
      <c r="E3" s="13"/>
    </row>
    <row r="4" spans="2:5" ht="27.75" customHeight="1">
      <c r="B4" s="14" t="s">
        <v>15</v>
      </c>
      <c r="C4" s="15" t="s">
        <v>16</v>
      </c>
      <c r="D4" s="16"/>
      <c r="E4" s="13"/>
    </row>
    <row r="5" spans="2:5">
      <c r="B5" s="14" t="s">
        <v>17</v>
      </c>
      <c r="C5" s="17" t="s">
        <v>37</v>
      </c>
      <c r="D5" s="18" t="s">
        <v>18</v>
      </c>
      <c r="E5" s="5"/>
    </row>
    <row r="6" spans="2:5">
      <c r="B6" s="14" t="s">
        <v>19</v>
      </c>
      <c r="C6" s="17" t="s">
        <v>20</v>
      </c>
      <c r="D6" s="19" t="s">
        <v>78</v>
      </c>
      <c r="E6" s="5"/>
    </row>
    <row r="7" spans="2:5">
      <c r="B7" s="86"/>
      <c r="C7" s="17" t="s">
        <v>22</v>
      </c>
      <c r="D7" s="19"/>
      <c r="E7" s="5"/>
    </row>
    <row r="8" spans="2:5">
      <c r="B8" s="86"/>
      <c r="C8" s="17" t="s">
        <v>23</v>
      </c>
      <c r="D8" s="19"/>
      <c r="E8" s="5"/>
    </row>
    <row r="9" spans="2:5">
      <c r="B9" s="86" t="s">
        <v>21</v>
      </c>
      <c r="C9" s="20" t="s">
        <v>24</v>
      </c>
      <c r="D9" s="19"/>
      <c r="E9" s="5"/>
    </row>
    <row r="10" spans="2:5">
      <c r="B10" s="14" t="s">
        <v>25</v>
      </c>
      <c r="C10" s="17" t="s">
        <v>26</v>
      </c>
      <c r="D10" s="19"/>
      <c r="E10" s="5"/>
    </row>
    <row r="11" spans="2:5">
      <c r="B11" s="21" t="s">
        <v>27</v>
      </c>
      <c r="C11" s="22" t="s">
        <v>66</v>
      </c>
      <c r="D11" s="19"/>
      <c r="E11" s="5"/>
    </row>
    <row r="12" spans="2:5" ht="14.25" customHeight="1">
      <c r="B12" s="87" t="s">
        <v>28</v>
      </c>
      <c r="C12" s="88"/>
      <c r="D12" s="89"/>
      <c r="E12" s="5"/>
    </row>
    <row r="13" spans="2:5" ht="42" customHeight="1">
      <c r="B13" s="56" t="s">
        <v>69</v>
      </c>
      <c r="C13" s="57"/>
      <c r="D13" s="58"/>
      <c r="E13" s="5"/>
    </row>
    <row r="14" spans="2:5">
      <c r="B14" s="74"/>
      <c r="C14" s="75"/>
      <c r="D14" s="76"/>
      <c r="E14" s="5"/>
    </row>
    <row r="15" spans="2:5" ht="105.75" customHeight="1">
      <c r="B15" s="59" t="s">
        <v>29</v>
      </c>
      <c r="C15" s="60"/>
      <c r="D15" s="61"/>
      <c r="E15" s="5"/>
    </row>
    <row r="16" spans="2:5" ht="15" customHeight="1">
      <c r="B16" s="77" t="s">
        <v>70</v>
      </c>
      <c r="C16" s="78"/>
      <c r="D16" s="79"/>
      <c r="E16" s="5"/>
    </row>
    <row r="17" spans="2:5">
      <c r="B17" s="47"/>
      <c r="C17" s="48"/>
      <c r="D17" s="49"/>
      <c r="E17" s="5"/>
    </row>
    <row r="18" spans="2:5" ht="12.75" customHeight="1">
      <c r="B18" s="71" t="s">
        <v>30</v>
      </c>
      <c r="C18" s="72"/>
      <c r="D18" s="73"/>
      <c r="E18" s="5"/>
    </row>
    <row r="19" spans="2:5" ht="15" customHeight="1">
      <c r="B19" s="74" t="s">
        <v>71</v>
      </c>
      <c r="C19" s="75"/>
      <c r="D19" s="76"/>
      <c r="E19" s="5"/>
    </row>
    <row r="20" spans="2:5">
      <c r="B20" s="74"/>
      <c r="C20" s="75"/>
      <c r="D20" s="76"/>
      <c r="E20" s="5"/>
    </row>
    <row r="21" spans="2:5" ht="12.75" customHeight="1">
      <c r="B21" s="71" t="s">
        <v>31</v>
      </c>
      <c r="C21" s="72"/>
      <c r="D21" s="73"/>
      <c r="E21" s="5"/>
    </row>
    <row r="22" spans="2:5" ht="42" customHeight="1">
      <c r="B22" s="62" t="s">
        <v>38</v>
      </c>
      <c r="C22" s="63"/>
      <c r="D22" s="64"/>
      <c r="E22" s="5"/>
    </row>
    <row r="23" spans="2:5" ht="15" customHeight="1">
      <c r="B23" s="77" t="s">
        <v>70</v>
      </c>
      <c r="C23" s="78"/>
      <c r="D23" s="79"/>
      <c r="E23" s="5"/>
    </row>
    <row r="24" spans="2:5" ht="12.75" customHeight="1">
      <c r="B24" s="53"/>
      <c r="C24" s="54"/>
      <c r="D24" s="55"/>
      <c r="E24" s="5"/>
    </row>
    <row r="25" spans="2:5" ht="13.5" customHeight="1">
      <c r="B25" s="80" t="s">
        <v>32</v>
      </c>
      <c r="C25" s="81"/>
      <c r="D25" s="82"/>
      <c r="E25" s="5"/>
    </row>
    <row r="26" spans="2:5" ht="89.25" customHeight="1">
      <c r="B26" s="65" t="s">
        <v>65</v>
      </c>
      <c r="C26" s="66"/>
      <c r="D26" s="67"/>
      <c r="E26" s="5"/>
    </row>
    <row r="27" spans="2:5">
      <c r="B27" s="50"/>
      <c r="C27" s="51"/>
      <c r="D27" s="52"/>
      <c r="E27" s="5"/>
    </row>
    <row r="28" spans="2:5" ht="12.75" customHeight="1">
      <c r="B28" s="71" t="s">
        <v>33</v>
      </c>
      <c r="C28" s="72"/>
      <c r="D28" s="73"/>
      <c r="E28" s="5"/>
    </row>
    <row r="29" spans="2:5" ht="12.75" customHeight="1">
      <c r="B29" s="83" t="s">
        <v>72</v>
      </c>
      <c r="C29" s="84"/>
      <c r="D29" s="85"/>
      <c r="E29" s="5"/>
    </row>
    <row r="30" spans="2:5" ht="16.5" customHeight="1">
      <c r="B30" s="68"/>
      <c r="C30" s="69"/>
      <c r="D30" s="70"/>
      <c r="E30" s="5"/>
    </row>
    <row r="31" spans="2:5" ht="12.75" customHeight="1">
      <c r="B31" s="23"/>
      <c r="C31" s="24"/>
      <c r="D31" s="25"/>
      <c r="E31" s="5"/>
    </row>
    <row r="32" spans="2:5">
      <c r="B32" s="4"/>
      <c r="C32" s="4"/>
      <c r="D32" s="4"/>
      <c r="E32" s="5"/>
    </row>
    <row r="33" hidden="1"/>
    <row r="34" hidden="1"/>
  </sheetData>
  <mergeCells count="4">
    <mergeCell ref="B22:D22"/>
    <mergeCell ref="B26:D26"/>
    <mergeCell ref="B13:D13"/>
    <mergeCell ref="B15:D15"/>
  </mergeCells>
  <hyperlinks>
    <hyperlink ref="C9" r:id="rId1"/>
    <hyperlink ref="B23:D23" r:id="rId2" display="NISRA 2021 Mid-year Population Estimates webpage"/>
    <hyperlink ref="B16:D16" r:id="rId3" display="NISRA 2021 Mid-year Population Estimates webpage"/>
  </hyperlinks>
  <pageMargins left="0.7" right="0.7" top="0.75" bottom="0.75" header="0.3" footer="0.3"/>
  <pageSetup paperSize="9"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Contents</vt:lpstr>
      <vt:lpstr>Flat</vt:lpstr>
      <vt:lpstr>Tabular</vt:lpstr>
      <vt:lpstr>Metadata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Northern Ireland - Net migration by sex and age bands (2001-2019)</dc:title>
  <dc:subject>2019 Mid-year Population Estimates</dc:subject>
  <dc:creator/>
  <cp:keywords>Population, Migration</cp:keywords>
  <cp:lastModifiedBy/>
  <dcterms:created xsi:type="dcterms:W3CDTF">2020-06-09T07:38:47Z</dcterms:created>
  <dcterms:modified xsi:type="dcterms:W3CDTF">2022-11-29T16:26:22Z</dcterms:modified>
</cp:coreProperties>
</file>