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Redundancy Tables\"/>
    </mc:Choice>
  </mc:AlternateContent>
  <bookViews>
    <workbookView xWindow="240" yWindow="60" windowWidth="17235" windowHeight="9780" activeTab="6"/>
  </bookViews>
  <sheets>
    <sheet name="INDEX" sheetId="9" r:id="rId1"/>
    <sheet name="2013" sheetId="4" r:id="rId2"/>
    <sheet name="2014" sheetId="1" r:id="rId3"/>
    <sheet name="2015" sheetId="5" r:id="rId4"/>
    <sheet name="2016" sheetId="7" r:id="rId5"/>
    <sheet name="2017" sheetId="8" r:id="rId6"/>
    <sheet name="2018" sheetId="10" r:id="rId7"/>
  </sheets>
  <calcPr calcId="152511"/>
</workbook>
</file>

<file path=xl/calcChain.xml><?xml version="1.0" encoding="utf-8"?>
<calcChain xmlns="http://schemas.openxmlformats.org/spreadsheetml/2006/main">
  <c r="N16" i="10" l="1"/>
  <c r="M16" i="10"/>
  <c r="L16" i="10"/>
  <c r="K16" i="10"/>
  <c r="J16" i="10"/>
  <c r="I16" i="10"/>
  <c r="H16" i="10"/>
  <c r="G16" i="10"/>
  <c r="F16" i="10"/>
  <c r="E16" i="10"/>
  <c r="D16" i="10"/>
  <c r="C16" i="10"/>
  <c r="O15" i="10"/>
  <c r="O14" i="10"/>
  <c r="O13" i="10"/>
  <c r="O12" i="10"/>
  <c r="O11" i="10"/>
  <c r="O10" i="10"/>
  <c r="O9" i="10"/>
  <c r="O8" i="10"/>
  <c r="O7" i="10"/>
  <c r="O6" i="10"/>
  <c r="O5" i="10"/>
  <c r="O16" i="10" l="1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O14" i="8"/>
  <c r="O13" i="8"/>
  <c r="O12" i="8"/>
  <c r="O11" i="8"/>
  <c r="O10" i="8"/>
  <c r="O9" i="8"/>
  <c r="O8" i="8"/>
  <c r="O7" i="8"/>
  <c r="O6" i="8"/>
  <c r="O5" i="8"/>
  <c r="O5" i="7"/>
  <c r="O6" i="7"/>
  <c r="O7" i="7"/>
  <c r="O8" i="7"/>
  <c r="O9" i="7"/>
  <c r="O10" i="7"/>
  <c r="O11" i="7"/>
  <c r="O12" i="7"/>
  <c r="O13" i="7"/>
  <c r="O14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J16" i="4"/>
  <c r="C16" i="4"/>
  <c r="N16" i="4"/>
  <c r="M16" i="4"/>
  <c r="L16" i="4"/>
  <c r="K16" i="4"/>
  <c r="I16" i="4"/>
  <c r="H16" i="4"/>
  <c r="G16" i="4"/>
  <c r="F16" i="4"/>
  <c r="E16" i="4"/>
  <c r="D16" i="4"/>
  <c r="O15" i="4"/>
  <c r="O14" i="4"/>
  <c r="O13" i="4"/>
  <c r="O12" i="4"/>
  <c r="O11" i="4"/>
  <c r="O10" i="4"/>
  <c r="O9" i="4"/>
  <c r="O8" i="4"/>
  <c r="O7" i="4"/>
  <c r="O6" i="4"/>
  <c r="O5" i="4"/>
  <c r="C16" i="1"/>
  <c r="I16" i="1"/>
  <c r="O15" i="1"/>
  <c r="O14" i="1"/>
  <c r="O13" i="1"/>
  <c r="O12" i="1"/>
  <c r="O11" i="1"/>
  <c r="O10" i="1"/>
  <c r="O9" i="1"/>
  <c r="O8" i="1"/>
  <c r="O7" i="1"/>
  <c r="O6" i="1"/>
  <c r="O5" i="1"/>
  <c r="N16" i="1"/>
  <c r="M16" i="1"/>
  <c r="L16" i="1"/>
  <c r="K16" i="1"/>
  <c r="J16" i="1"/>
  <c r="H16" i="1"/>
  <c r="G16" i="1"/>
  <c r="F16" i="1"/>
  <c r="E16" i="1"/>
  <c r="D16" i="1"/>
  <c r="O16" i="8" l="1"/>
  <c r="O16" i="7"/>
  <c r="O16" i="4"/>
  <c r="O16" i="1"/>
</calcChain>
</file>

<file path=xl/sharedStrings.xml><?xml version="1.0" encoding="utf-8"?>
<sst xmlns="http://schemas.openxmlformats.org/spreadsheetml/2006/main" count="178" uniqueCount="45">
  <si>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</si>
  <si>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</si>
  <si>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</si>
  <si>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</si>
  <si>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</si>
  <si>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</si>
  <si>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</si>
  <si>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</si>
  <si>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</si>
  <si>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</si>
  <si>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</si>
  <si>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</si>
  <si>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</si>
  <si>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</si>
  <si>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</si>
  <si>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</si>
  <si>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</si>
  <si>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</si>
  <si>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</si>
  <si>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</si>
  <si>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</si>
  <si>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</si>
  <si>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</si>
  <si>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</si>
  <si>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</si>
  <si>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</si>
  <si>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</si>
  <si>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</si>
  <si>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</si>
  <si>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</si>
  <si>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</si>
  <si>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</si>
  <si>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</si>
  <si>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</si>
  <si>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>Total Confirmed redundancies notified to DoF Economic and Labour Market Statistics Branch at 13th January 2017</t>
  </si>
  <si>
    <t>Local Government District</t>
  </si>
  <si>
    <t>2017 - Confirmed Redundancies made in each  Council Area</t>
  </si>
  <si>
    <t>Confirmed Redundancies by Local Government District</t>
  </si>
  <si>
    <t>All figures subject to revision</t>
  </si>
  <si>
    <t>Data available from 2013 on request.</t>
  </si>
  <si>
    <t>Contact irene.shooter@nisra.gov.uk</t>
  </si>
  <si>
    <t>Total Confirmed redundancies notified to DoF Economic and Labour Market Statistics Branch at 19th January 2018</t>
  </si>
  <si>
    <t>2018 - Confirmed Redundancies made in each  Council Area</t>
  </si>
  <si>
    <t>Historical series available online</t>
  </si>
  <si>
    <t>Total Confirmed redundancies notified to DoF Economic and Labour Market Statistics Branch at 8th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</si>
</sst>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  <font>
      <i/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  <xf numFmtId="0" fontId="7" fillId="0" borderId="28" xfId="0" applyFont="1" applyFill="1" applyBorder="1" applyAlignment="1" applyProtection="1"/>
    <xf numFmtId="0" fontId="8" fillId="0" borderId="0" xfId="1" applyAlignment="1" applyProtection="1"/>
    <xf numFmtId="0" fontId="9" fillId="0" borderId="11" xfId="0" applyFont="1" applyBorder="1"/>
    <xf numFmtId="0" fontId="10" fillId="0" borderId="0" xfId="0" applyFont="1" applyBorder="1" applyAlignment="1"/>
    <xf numFmtId="0" fontId="11" fillId="0" borderId="0" xfId="0" applyFont="1"/>
    <xf numFmtId="0" fontId="12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isra.gov.uk/publications/redundancies-historical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workbookViewId="0">
      <selection activeCell="K15" sqref="K15"/>
    </sheetView>
  </sheetViews>
  <sheetFormatPr defaultRowHeight="15" x14ac:dyDescent="0.25"/>
  <sheetData>
    <row r="1" spans="1:1" x14ac:dyDescent="0.25">
      <c r="A1" s="22" t="s">
        <v>37</v>
      </c>
    </row>
    <row r="3" spans="1:1" x14ac:dyDescent="0.25">
      <c r="A3" s="67">
        <v>2013</v>
      </c>
    </row>
    <row r="4" spans="1:1" x14ac:dyDescent="0.25">
      <c r="A4" s="67">
        <v>2014</v>
      </c>
    </row>
    <row r="5" spans="1:1" x14ac:dyDescent="0.25">
      <c r="A5" s="67">
        <v>2015</v>
      </c>
    </row>
    <row r="6" spans="1:1" x14ac:dyDescent="0.25">
      <c r="A6" s="67">
        <v>2016</v>
      </c>
    </row>
    <row r="7" spans="1:1" x14ac:dyDescent="0.25">
      <c r="A7" s="67">
        <v>2017</v>
      </c>
    </row>
  </sheetData>
  <hyperlinks>
    <hyperlink ref="A3" location="'2013'!A1" display="'2013'!A1"/>
    <hyperlink ref="A4" location="'2014'!A1" display="'2014'!A1"/>
    <hyperlink ref="A5" location="'2015'!A1" display="'2015'!A1"/>
    <hyperlink ref="A6" location="'2016'!A1" display="'2016'!A1"/>
    <hyperlink ref="A7" location="'2017'!A1" display="'201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9"/>
  <sheetViews>
    <sheetView workbookViewId="0">
      <selection sqref="A1:XFD1048576"/>
    </sheetView>
  </sheetViews>
  <sheetFormatPr defaultColWidth="9.140625" defaultRowHeight="15" x14ac:dyDescent="0.25"/>
  <cols>
    <col min="1" max="1" width="9.140625" style="22"/>
    <col min="2" max="2" width="28.57031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27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6</v>
      </c>
      <c r="D5" s="7">
        <v>0</v>
      </c>
      <c r="E5" s="7">
        <v>0</v>
      </c>
      <c r="F5" s="7">
        <v>0</v>
      </c>
      <c r="G5" s="7">
        <v>21</v>
      </c>
      <c r="H5" s="7">
        <v>3</v>
      </c>
      <c r="I5" s="7">
        <v>30</v>
      </c>
      <c r="J5" s="7">
        <v>19</v>
      </c>
      <c r="K5" s="7">
        <v>5</v>
      </c>
      <c r="L5" s="8">
        <v>0</v>
      </c>
      <c r="M5" s="7">
        <v>0</v>
      </c>
      <c r="N5" s="9">
        <v>14</v>
      </c>
      <c r="O5" s="10">
        <f t="shared" ref="O5:O15" si="0">SUM(C5:N5)</f>
        <v>98</v>
      </c>
    </row>
    <row r="6" spans="2:15" ht="13.9" customHeight="1" x14ac:dyDescent="0.25">
      <c r="B6" s="28" t="s">
        <v>14</v>
      </c>
      <c r="C6" s="26">
        <v>7</v>
      </c>
      <c r="D6" s="22">
        <v>13</v>
      </c>
      <c r="E6" s="13">
        <v>28</v>
      </c>
      <c r="F6" s="13">
        <v>1</v>
      </c>
      <c r="G6" s="13">
        <v>1</v>
      </c>
      <c r="H6" s="13">
        <v>8</v>
      </c>
      <c r="I6" s="13">
        <v>0</v>
      </c>
      <c r="J6" s="13">
        <v>1</v>
      </c>
      <c r="K6" s="12">
        <v>33</v>
      </c>
      <c r="L6" s="13">
        <v>0</v>
      </c>
      <c r="M6" s="13">
        <v>0</v>
      </c>
      <c r="N6" s="14">
        <v>26</v>
      </c>
      <c r="O6" s="15">
        <f t="shared" si="0"/>
        <v>118</v>
      </c>
    </row>
    <row r="7" spans="2:15" ht="13.9" customHeight="1" x14ac:dyDescent="0.25">
      <c r="B7" s="28" t="s">
        <v>15</v>
      </c>
      <c r="C7" s="11">
        <v>53</v>
      </c>
      <c r="D7" s="13">
        <v>50</v>
      </c>
      <c r="E7" s="13">
        <v>66</v>
      </c>
      <c r="F7" s="13">
        <v>72</v>
      </c>
      <c r="G7" s="13">
        <v>44</v>
      </c>
      <c r="H7" s="13">
        <v>42</v>
      </c>
      <c r="I7" s="13">
        <v>38</v>
      </c>
      <c r="J7" s="12">
        <v>23</v>
      </c>
      <c r="K7" s="12">
        <v>30</v>
      </c>
      <c r="L7" s="12">
        <v>10</v>
      </c>
      <c r="M7" s="13">
        <v>91</v>
      </c>
      <c r="N7" s="14">
        <v>77</v>
      </c>
      <c r="O7" s="15">
        <f t="shared" si="0"/>
        <v>596</v>
      </c>
    </row>
    <row r="8" spans="2:15" ht="13.9" customHeight="1" x14ac:dyDescent="0.25">
      <c r="B8" s="28" t="s">
        <v>16</v>
      </c>
      <c r="C8" s="11">
        <v>18</v>
      </c>
      <c r="D8" s="13">
        <v>23</v>
      </c>
      <c r="E8" s="13">
        <v>29</v>
      </c>
      <c r="F8" s="13">
        <v>0</v>
      </c>
      <c r="G8" s="13">
        <v>8</v>
      </c>
      <c r="H8" s="13">
        <v>15</v>
      </c>
      <c r="I8" s="13">
        <v>15</v>
      </c>
      <c r="J8" s="13">
        <v>46</v>
      </c>
      <c r="K8" s="13">
        <v>14</v>
      </c>
      <c r="L8" s="13">
        <v>9</v>
      </c>
      <c r="M8" s="13">
        <v>10</v>
      </c>
      <c r="N8" s="16">
        <v>9</v>
      </c>
      <c r="O8" s="15">
        <f t="shared" si="0"/>
        <v>196</v>
      </c>
    </row>
    <row r="9" spans="2:15" ht="13.9" customHeight="1" x14ac:dyDescent="0.25">
      <c r="B9" s="28" t="s">
        <v>17</v>
      </c>
      <c r="C9" s="11">
        <v>15</v>
      </c>
      <c r="D9" s="13">
        <v>0</v>
      </c>
      <c r="E9" s="13">
        <v>0</v>
      </c>
      <c r="F9" s="13">
        <v>44</v>
      </c>
      <c r="G9" s="13">
        <v>0</v>
      </c>
      <c r="H9" s="13">
        <v>15</v>
      </c>
      <c r="I9" s="13">
        <v>58</v>
      </c>
      <c r="J9" s="13">
        <v>26</v>
      </c>
      <c r="K9" s="13">
        <v>12</v>
      </c>
      <c r="L9" s="13">
        <v>0</v>
      </c>
      <c r="M9" s="13">
        <v>0</v>
      </c>
      <c r="N9" s="14">
        <v>38</v>
      </c>
      <c r="O9" s="15">
        <f t="shared" si="0"/>
        <v>208</v>
      </c>
    </row>
    <row r="10" spans="2:15" ht="13.9" customHeight="1" x14ac:dyDescent="0.25">
      <c r="B10" s="28" t="s">
        <v>18</v>
      </c>
      <c r="C10" s="11">
        <v>3</v>
      </c>
      <c r="D10" s="13">
        <v>14</v>
      </c>
      <c r="E10" s="13">
        <v>72</v>
      </c>
      <c r="F10" s="13">
        <v>27</v>
      </c>
      <c r="G10" s="13">
        <v>17</v>
      </c>
      <c r="H10" s="13">
        <v>16</v>
      </c>
      <c r="I10" s="13">
        <v>0</v>
      </c>
      <c r="J10" s="13">
        <v>4</v>
      </c>
      <c r="K10" s="12">
        <v>44</v>
      </c>
      <c r="L10" s="12">
        <v>0</v>
      </c>
      <c r="M10" s="13">
        <v>0</v>
      </c>
      <c r="N10" s="14">
        <v>8</v>
      </c>
      <c r="O10" s="15">
        <f t="shared" si="0"/>
        <v>205</v>
      </c>
    </row>
    <row r="11" spans="2:15" ht="13.9" customHeight="1" x14ac:dyDescent="0.25">
      <c r="B11" s="28" t="s">
        <v>19</v>
      </c>
      <c r="C11" s="11">
        <v>97</v>
      </c>
      <c r="D11" s="13">
        <v>21</v>
      </c>
      <c r="E11" s="13">
        <v>72</v>
      </c>
      <c r="F11" s="13">
        <v>39</v>
      </c>
      <c r="G11" s="13">
        <v>3</v>
      </c>
      <c r="H11" s="13">
        <v>18</v>
      </c>
      <c r="I11" s="13">
        <v>34</v>
      </c>
      <c r="J11" s="13">
        <v>21</v>
      </c>
      <c r="K11" s="13">
        <v>30</v>
      </c>
      <c r="L11" s="13">
        <v>46</v>
      </c>
      <c r="M11" s="13">
        <v>25</v>
      </c>
      <c r="N11" s="16">
        <v>15</v>
      </c>
      <c r="O11" s="15">
        <f t="shared" si="0"/>
        <v>421</v>
      </c>
    </row>
    <row r="12" spans="2:15" ht="13.9" customHeight="1" x14ac:dyDescent="0.25">
      <c r="B12" s="28" t="s">
        <v>21</v>
      </c>
      <c r="C12" s="11">
        <v>9</v>
      </c>
      <c r="D12" s="13">
        <v>0</v>
      </c>
      <c r="E12" s="13">
        <v>26</v>
      </c>
      <c r="F12" s="13">
        <v>2</v>
      </c>
      <c r="G12" s="13">
        <v>0</v>
      </c>
      <c r="H12" s="13">
        <v>3</v>
      </c>
      <c r="I12" s="13">
        <v>1</v>
      </c>
      <c r="J12" s="13">
        <v>9</v>
      </c>
      <c r="K12" s="13">
        <v>9</v>
      </c>
      <c r="L12" s="13">
        <v>0</v>
      </c>
      <c r="M12" s="13">
        <v>0</v>
      </c>
      <c r="N12" s="14">
        <v>9</v>
      </c>
      <c r="O12" s="15">
        <f t="shared" si="0"/>
        <v>68</v>
      </c>
    </row>
    <row r="13" spans="2:15" ht="13.9" customHeight="1" x14ac:dyDescent="0.25">
      <c r="B13" s="28" t="s">
        <v>20</v>
      </c>
      <c r="C13" s="11">
        <v>0</v>
      </c>
      <c r="D13" s="13">
        <v>0</v>
      </c>
      <c r="E13" s="13">
        <v>0</v>
      </c>
      <c r="F13" s="13">
        <v>0</v>
      </c>
      <c r="G13" s="13">
        <v>0</v>
      </c>
      <c r="H13" s="13">
        <v>4</v>
      </c>
      <c r="I13" s="13">
        <v>0</v>
      </c>
      <c r="J13" s="13">
        <v>4</v>
      </c>
      <c r="K13" s="13">
        <v>1</v>
      </c>
      <c r="L13" s="13">
        <v>0</v>
      </c>
      <c r="M13" s="13">
        <v>2</v>
      </c>
      <c r="N13" s="14">
        <v>0</v>
      </c>
      <c r="O13" s="15">
        <f t="shared" si="0"/>
        <v>11</v>
      </c>
    </row>
    <row r="14" spans="2:15" ht="13.9" customHeight="1" x14ac:dyDescent="0.25">
      <c r="B14" s="28" t="s">
        <v>22</v>
      </c>
      <c r="C14" s="11">
        <v>30</v>
      </c>
      <c r="D14" s="13">
        <v>0</v>
      </c>
      <c r="E14" s="13">
        <v>0</v>
      </c>
      <c r="F14" s="13">
        <v>0</v>
      </c>
      <c r="G14" s="13">
        <v>13</v>
      </c>
      <c r="H14" s="13">
        <v>9</v>
      </c>
      <c r="I14" s="13">
        <v>11</v>
      </c>
      <c r="J14" s="13">
        <v>4</v>
      </c>
      <c r="K14" s="12">
        <v>1</v>
      </c>
      <c r="L14" s="13">
        <v>5</v>
      </c>
      <c r="M14" s="13">
        <v>9</v>
      </c>
      <c r="N14" s="14">
        <v>14</v>
      </c>
      <c r="O14" s="15">
        <f t="shared" si="0"/>
        <v>96</v>
      </c>
    </row>
    <row r="15" spans="2:15" ht="13.9" customHeight="1" thickBot="1" x14ac:dyDescent="0.3">
      <c r="B15" s="29" t="s">
        <v>23</v>
      </c>
      <c r="C15" s="30">
        <v>1</v>
      </c>
      <c r="D15" s="31">
        <v>7</v>
      </c>
      <c r="E15" s="31">
        <v>1</v>
      </c>
      <c r="F15" s="31">
        <v>1</v>
      </c>
      <c r="G15" s="31">
        <v>11</v>
      </c>
      <c r="H15" s="31">
        <v>3</v>
      </c>
      <c r="I15" s="31">
        <v>1</v>
      </c>
      <c r="J15" s="31">
        <v>0</v>
      </c>
      <c r="K15" s="32">
        <v>55</v>
      </c>
      <c r="L15" s="31">
        <v>1</v>
      </c>
      <c r="M15" s="31">
        <v>1</v>
      </c>
      <c r="N15" s="33">
        <v>30</v>
      </c>
      <c r="O15" s="34">
        <f t="shared" si="0"/>
        <v>112</v>
      </c>
    </row>
    <row r="16" spans="2:15" ht="16.5" thickTop="1" thickBot="1" x14ac:dyDescent="0.3">
      <c r="B16" s="17" t="s">
        <v>24</v>
      </c>
      <c r="C16" s="18">
        <f t="shared" ref="C16:O16" si="1">SUM(C4:C15)</f>
        <v>239</v>
      </c>
      <c r="D16" s="18">
        <f t="shared" si="1"/>
        <v>128</v>
      </c>
      <c r="E16" s="18">
        <f t="shared" si="1"/>
        <v>294</v>
      </c>
      <c r="F16" s="18">
        <f t="shared" si="1"/>
        <v>186</v>
      </c>
      <c r="G16" s="18">
        <f t="shared" si="1"/>
        <v>118</v>
      </c>
      <c r="H16" s="18">
        <f t="shared" si="1"/>
        <v>136</v>
      </c>
      <c r="I16" s="18">
        <f t="shared" si="1"/>
        <v>188</v>
      </c>
      <c r="J16" s="18">
        <f t="shared" si="1"/>
        <v>157</v>
      </c>
      <c r="K16" s="18">
        <f t="shared" si="1"/>
        <v>234</v>
      </c>
      <c r="L16" s="18">
        <f t="shared" si="1"/>
        <v>71</v>
      </c>
      <c r="M16" s="18">
        <f t="shared" si="1"/>
        <v>138</v>
      </c>
      <c r="N16" s="19">
        <f t="shared" si="1"/>
        <v>240</v>
      </c>
      <c r="O16" s="20">
        <f t="shared" si="1"/>
        <v>2129</v>
      </c>
    </row>
    <row r="17" spans="2:2" ht="15.75" thickTop="1" x14ac:dyDescent="0.25"/>
    <row r="18" spans="2:2" x14ac:dyDescent="0.25">
      <c r="B18" s="25"/>
    </row>
    <row r="19" spans="2:2" x14ac:dyDescent="0.25">
      <c r="B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19"/>
  <sheetViews>
    <sheetView workbookViewId="0">
      <selection sqref="A1:XFD1048576"/>
    </sheetView>
  </sheetViews>
  <sheetFormatPr defaultRowHeight="15" x14ac:dyDescent="0.25"/>
  <cols>
    <col min="2" max="2" width="28.5703125" customWidth="1"/>
    <col min="3" max="14" width="5.7109375" customWidth="1"/>
    <col min="15" max="15" width="6.7109375" customWidth="1"/>
  </cols>
  <sheetData>
    <row r="2" spans="2:15" s="22" customFormat="1" x14ac:dyDescent="0.25">
      <c r="B2" s="24" t="s">
        <v>25</v>
      </c>
    </row>
    <row r="3" spans="2:15" ht="15.75" thickBot="1" x14ac:dyDescent="0.3">
      <c r="B3" s="25" t="s">
        <v>26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0</v>
      </c>
      <c r="F5" s="7">
        <v>166</v>
      </c>
      <c r="G5" s="7">
        <v>0</v>
      </c>
      <c r="H5" s="7">
        <v>0</v>
      </c>
      <c r="I5" s="7">
        <v>1</v>
      </c>
      <c r="J5" s="7">
        <v>5</v>
      </c>
      <c r="K5" s="7">
        <v>61</v>
      </c>
      <c r="L5" s="8">
        <v>8</v>
      </c>
      <c r="M5" s="7">
        <v>8</v>
      </c>
      <c r="N5" s="9">
        <v>33</v>
      </c>
      <c r="O5" s="10">
        <f t="shared" ref="O5:O15" si="0">SUM(C5:N5)</f>
        <v>282</v>
      </c>
    </row>
    <row r="6" spans="2:15" ht="13.9" customHeight="1" x14ac:dyDescent="0.25">
      <c r="B6" s="28" t="s">
        <v>14</v>
      </c>
      <c r="C6" s="26">
        <v>40</v>
      </c>
      <c r="D6" s="1">
        <v>6</v>
      </c>
      <c r="E6" s="13">
        <v>11</v>
      </c>
      <c r="F6" s="13">
        <v>0</v>
      </c>
      <c r="G6" s="13">
        <v>2</v>
      </c>
      <c r="H6" s="13">
        <v>9</v>
      </c>
      <c r="I6" s="13">
        <v>0</v>
      </c>
      <c r="J6" s="13">
        <v>3</v>
      </c>
      <c r="K6" s="12">
        <v>2</v>
      </c>
      <c r="L6" s="13">
        <v>2</v>
      </c>
      <c r="M6" s="13">
        <v>0</v>
      </c>
      <c r="N6" s="14">
        <v>7</v>
      </c>
      <c r="O6" s="15">
        <f t="shared" si="0"/>
        <v>82</v>
      </c>
    </row>
    <row r="7" spans="2:15" ht="13.9" customHeight="1" x14ac:dyDescent="0.25">
      <c r="B7" s="28" t="s">
        <v>15</v>
      </c>
      <c r="C7" s="11">
        <v>54</v>
      </c>
      <c r="D7" s="13">
        <v>31</v>
      </c>
      <c r="E7" s="13">
        <v>63</v>
      </c>
      <c r="F7" s="13">
        <v>34</v>
      </c>
      <c r="G7" s="13">
        <v>18</v>
      </c>
      <c r="H7" s="13">
        <v>77</v>
      </c>
      <c r="I7" s="13">
        <v>118</v>
      </c>
      <c r="J7" s="12">
        <v>25</v>
      </c>
      <c r="K7" s="12">
        <v>158</v>
      </c>
      <c r="L7" s="12">
        <v>32</v>
      </c>
      <c r="M7" s="13">
        <v>28</v>
      </c>
      <c r="N7" s="14">
        <v>146</v>
      </c>
      <c r="O7" s="15">
        <f t="shared" si="0"/>
        <v>784</v>
      </c>
    </row>
    <row r="8" spans="2:15" ht="13.9" customHeight="1" x14ac:dyDescent="0.25">
      <c r="B8" s="28" t="s">
        <v>16</v>
      </c>
      <c r="C8" s="11">
        <v>7</v>
      </c>
      <c r="D8" s="13">
        <v>202</v>
      </c>
      <c r="E8" s="13">
        <v>0</v>
      </c>
      <c r="F8" s="13">
        <v>0</v>
      </c>
      <c r="G8" s="13">
        <v>7</v>
      </c>
      <c r="H8" s="13">
        <v>30</v>
      </c>
      <c r="I8" s="13">
        <v>0</v>
      </c>
      <c r="J8" s="13">
        <v>2</v>
      </c>
      <c r="K8" s="13">
        <v>0</v>
      </c>
      <c r="L8" s="13">
        <v>63</v>
      </c>
      <c r="M8" s="13">
        <v>0</v>
      </c>
      <c r="N8" s="16">
        <v>14</v>
      </c>
      <c r="O8" s="15">
        <f t="shared" si="0"/>
        <v>325</v>
      </c>
    </row>
    <row r="9" spans="2:15" ht="13.9" customHeight="1" x14ac:dyDescent="0.25">
      <c r="B9" s="28" t="s">
        <v>17</v>
      </c>
      <c r="C9" s="11">
        <v>16</v>
      </c>
      <c r="D9" s="13">
        <v>0</v>
      </c>
      <c r="E9" s="13">
        <v>0</v>
      </c>
      <c r="F9" s="13">
        <v>64</v>
      </c>
      <c r="G9" s="13">
        <v>0</v>
      </c>
      <c r="H9" s="13">
        <v>14</v>
      </c>
      <c r="I9" s="13">
        <v>0</v>
      </c>
      <c r="J9" s="13">
        <v>3</v>
      </c>
      <c r="K9" s="13">
        <v>6</v>
      </c>
      <c r="L9" s="13">
        <v>3</v>
      </c>
      <c r="M9" s="13">
        <v>0</v>
      </c>
      <c r="N9" s="14">
        <v>1</v>
      </c>
      <c r="O9" s="15">
        <f t="shared" si="0"/>
        <v>107</v>
      </c>
    </row>
    <row r="10" spans="2:15" ht="13.9" customHeight="1" x14ac:dyDescent="0.25">
      <c r="B10" s="28" t="s">
        <v>18</v>
      </c>
      <c r="C10" s="11">
        <v>6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1</v>
      </c>
      <c r="K10" s="12">
        <v>0</v>
      </c>
      <c r="L10" s="12">
        <v>7</v>
      </c>
      <c r="M10" s="13">
        <v>0</v>
      </c>
      <c r="N10" s="14">
        <v>1</v>
      </c>
      <c r="O10" s="15">
        <f t="shared" si="0"/>
        <v>33</v>
      </c>
    </row>
    <row r="11" spans="2:15" ht="13.9" customHeight="1" x14ac:dyDescent="0.25">
      <c r="B11" s="28" t="s">
        <v>19</v>
      </c>
      <c r="C11" s="11">
        <v>0</v>
      </c>
      <c r="D11" s="13">
        <v>0</v>
      </c>
      <c r="E11" s="13">
        <v>0</v>
      </c>
      <c r="F11" s="13">
        <v>0</v>
      </c>
      <c r="G11" s="13">
        <v>21</v>
      </c>
      <c r="H11" s="13">
        <v>8</v>
      </c>
      <c r="I11" s="13">
        <v>0</v>
      </c>
      <c r="J11" s="13">
        <v>2</v>
      </c>
      <c r="K11" s="13">
        <v>11</v>
      </c>
      <c r="L11" s="13">
        <v>3</v>
      </c>
      <c r="M11" s="13">
        <v>14</v>
      </c>
      <c r="N11" s="16">
        <v>5</v>
      </c>
      <c r="O11" s="15">
        <f t="shared" si="0"/>
        <v>64</v>
      </c>
    </row>
    <row r="12" spans="2:15" ht="13.9" customHeight="1" x14ac:dyDescent="0.25">
      <c r="B12" s="28" t="s">
        <v>21</v>
      </c>
      <c r="C12" s="11">
        <v>0</v>
      </c>
      <c r="D12" s="13">
        <v>0</v>
      </c>
      <c r="E12" s="13">
        <v>0</v>
      </c>
      <c r="F12" s="13">
        <v>0</v>
      </c>
      <c r="G12" s="13">
        <v>1</v>
      </c>
      <c r="H12" s="13">
        <v>29</v>
      </c>
      <c r="I12" s="13">
        <v>0</v>
      </c>
      <c r="J12" s="13">
        <v>5</v>
      </c>
      <c r="K12" s="13">
        <v>4</v>
      </c>
      <c r="L12" s="13">
        <v>1</v>
      </c>
      <c r="M12" s="13">
        <v>0</v>
      </c>
      <c r="N12" s="14">
        <v>20</v>
      </c>
      <c r="O12" s="15">
        <f t="shared" si="0"/>
        <v>60</v>
      </c>
    </row>
    <row r="13" spans="2:15" ht="13.9" customHeight="1" x14ac:dyDescent="0.25">
      <c r="B13" s="28" t="s">
        <v>20</v>
      </c>
      <c r="C13" s="11">
        <v>9</v>
      </c>
      <c r="D13" s="13">
        <v>17</v>
      </c>
      <c r="E13" s="13">
        <v>19</v>
      </c>
      <c r="F13" s="13">
        <v>3</v>
      </c>
      <c r="G13" s="13">
        <v>26</v>
      </c>
      <c r="H13" s="13">
        <v>8</v>
      </c>
      <c r="I13" s="13">
        <v>8</v>
      </c>
      <c r="J13" s="13">
        <v>14</v>
      </c>
      <c r="K13" s="13">
        <v>1</v>
      </c>
      <c r="L13" s="13">
        <v>1</v>
      </c>
      <c r="M13" s="13">
        <v>0</v>
      </c>
      <c r="N13" s="14">
        <v>0</v>
      </c>
      <c r="O13" s="15">
        <f t="shared" si="0"/>
        <v>106</v>
      </c>
    </row>
    <row r="14" spans="2:15" ht="13.9" customHeight="1" x14ac:dyDescent="0.25">
      <c r="B14" s="28" t="s">
        <v>22</v>
      </c>
      <c r="C14" s="11">
        <v>6</v>
      </c>
      <c r="D14" s="13">
        <v>0</v>
      </c>
      <c r="E14" s="13">
        <v>10</v>
      </c>
      <c r="F14" s="13">
        <v>8</v>
      </c>
      <c r="G14" s="13">
        <v>4</v>
      </c>
      <c r="H14" s="13">
        <v>12</v>
      </c>
      <c r="I14" s="13">
        <v>36</v>
      </c>
      <c r="J14" s="13">
        <v>3</v>
      </c>
      <c r="K14" s="12">
        <v>4</v>
      </c>
      <c r="L14" s="13">
        <v>10</v>
      </c>
      <c r="M14" s="13">
        <v>0</v>
      </c>
      <c r="N14" s="14">
        <v>53</v>
      </c>
      <c r="O14" s="15">
        <f t="shared" si="0"/>
        <v>146</v>
      </c>
    </row>
    <row r="15" spans="2:15" ht="13.9" customHeight="1" thickBot="1" x14ac:dyDescent="0.3">
      <c r="B15" s="29" t="s">
        <v>23</v>
      </c>
      <c r="C15" s="30">
        <v>0</v>
      </c>
      <c r="D15" s="31">
        <v>0</v>
      </c>
      <c r="E15" s="31">
        <v>36</v>
      </c>
      <c r="F15" s="31">
        <v>0</v>
      </c>
      <c r="G15" s="31">
        <v>8</v>
      </c>
      <c r="H15" s="31">
        <v>0</v>
      </c>
      <c r="I15" s="31">
        <v>0</v>
      </c>
      <c r="J15" s="31">
        <v>4</v>
      </c>
      <c r="K15" s="32">
        <v>3</v>
      </c>
      <c r="L15" s="31">
        <v>5</v>
      </c>
      <c r="M15" s="31">
        <v>43</v>
      </c>
      <c r="N15" s="33">
        <v>48</v>
      </c>
      <c r="O15" s="34">
        <f t="shared" si="0"/>
        <v>147</v>
      </c>
    </row>
    <row r="16" spans="2:15" ht="16.5" thickTop="1" thickBot="1" x14ac:dyDescent="0.3">
      <c r="B16" s="17" t="s">
        <v>24</v>
      </c>
      <c r="C16" s="18">
        <f t="shared" ref="C16:O16" si="1">SUM(C4:C15)</f>
        <v>138</v>
      </c>
      <c r="D16" s="18">
        <f t="shared" si="1"/>
        <v>271</v>
      </c>
      <c r="E16" s="18">
        <f t="shared" si="1"/>
        <v>139</v>
      </c>
      <c r="F16" s="18">
        <f t="shared" si="1"/>
        <v>275</v>
      </c>
      <c r="G16" s="18">
        <f t="shared" si="1"/>
        <v>88</v>
      </c>
      <c r="H16" s="18">
        <f t="shared" si="1"/>
        <v>189</v>
      </c>
      <c r="I16" s="18">
        <f t="shared" si="1"/>
        <v>163</v>
      </c>
      <c r="J16" s="18">
        <f t="shared" si="1"/>
        <v>67</v>
      </c>
      <c r="K16" s="18">
        <f t="shared" si="1"/>
        <v>250</v>
      </c>
      <c r="L16" s="18">
        <f t="shared" si="1"/>
        <v>135</v>
      </c>
      <c r="M16" s="18">
        <f t="shared" si="1"/>
        <v>93</v>
      </c>
      <c r="N16" s="19">
        <f t="shared" si="1"/>
        <v>328</v>
      </c>
      <c r="O16" s="20">
        <f t="shared" si="1"/>
        <v>2136</v>
      </c>
    </row>
    <row r="17" spans="2:2" ht="15.75" thickTop="1" x14ac:dyDescent="0.25"/>
    <row r="18" spans="2:2" x14ac:dyDescent="0.25">
      <c r="B18" s="21"/>
    </row>
    <row r="19" spans="2:2" x14ac:dyDescent="0.25">
      <c r="B1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19"/>
  <sheetViews>
    <sheetView workbookViewId="0">
      <selection sqref="A1:XFD1048576"/>
    </sheetView>
  </sheetViews>
  <sheetFormatPr defaultRowHeight="12.75" x14ac:dyDescent="0.2"/>
  <cols>
    <col min="1" max="1" width="7.28515625" style="35" customWidth="1"/>
    <col min="2" max="2" width="28.5703125" style="35" customWidth="1"/>
    <col min="3" max="14" width="5.42578125" style="35" customWidth="1"/>
    <col min="15" max="15" width="6.7109375" style="35" customWidth="1"/>
    <col min="16" max="256" width="9.140625" style="35"/>
    <col min="257" max="257" width="7.28515625" style="35" customWidth="1"/>
    <col min="258" max="258" width="12.7109375" style="35" customWidth="1"/>
    <col min="259" max="270" width="5.42578125" style="35" customWidth="1"/>
    <col min="271" max="271" width="9" style="35" customWidth="1"/>
    <col min="272" max="512" width="9.140625" style="35"/>
    <col min="513" max="513" width="7.28515625" style="35" customWidth="1"/>
    <col min="514" max="514" width="12.7109375" style="35" customWidth="1"/>
    <col min="515" max="526" width="5.42578125" style="35" customWidth="1"/>
    <col min="527" max="527" width="9" style="35" customWidth="1"/>
    <col min="528" max="768" width="9.140625" style="35"/>
    <col min="769" max="769" width="7.28515625" style="35" customWidth="1"/>
    <col min="770" max="770" width="12.7109375" style="35" customWidth="1"/>
    <col min="771" max="782" width="5.42578125" style="35" customWidth="1"/>
    <col min="783" max="783" width="9" style="35" customWidth="1"/>
    <col min="784" max="1024" width="9.140625" style="35"/>
    <col min="1025" max="1025" width="7.28515625" style="35" customWidth="1"/>
    <col min="1026" max="1026" width="12.7109375" style="35" customWidth="1"/>
    <col min="1027" max="1038" width="5.42578125" style="35" customWidth="1"/>
    <col min="1039" max="1039" width="9" style="35" customWidth="1"/>
    <col min="1040" max="1280" width="9.140625" style="35"/>
    <col min="1281" max="1281" width="7.28515625" style="35" customWidth="1"/>
    <col min="1282" max="1282" width="12.7109375" style="35" customWidth="1"/>
    <col min="1283" max="1294" width="5.42578125" style="35" customWidth="1"/>
    <col min="1295" max="1295" width="9" style="35" customWidth="1"/>
    <col min="1296" max="1536" width="9.140625" style="35"/>
    <col min="1537" max="1537" width="7.28515625" style="35" customWidth="1"/>
    <col min="1538" max="1538" width="12.7109375" style="35" customWidth="1"/>
    <col min="1539" max="1550" width="5.42578125" style="35" customWidth="1"/>
    <col min="1551" max="1551" width="9" style="35" customWidth="1"/>
    <col min="1552" max="1792" width="9.140625" style="35"/>
    <col min="1793" max="1793" width="7.28515625" style="35" customWidth="1"/>
    <col min="1794" max="1794" width="12.7109375" style="35" customWidth="1"/>
    <col min="1795" max="1806" width="5.42578125" style="35" customWidth="1"/>
    <col min="1807" max="1807" width="9" style="35" customWidth="1"/>
    <col min="1808" max="2048" width="9.140625" style="35"/>
    <col min="2049" max="2049" width="7.28515625" style="35" customWidth="1"/>
    <col min="2050" max="2050" width="12.7109375" style="35" customWidth="1"/>
    <col min="2051" max="2062" width="5.42578125" style="35" customWidth="1"/>
    <col min="2063" max="2063" width="9" style="35" customWidth="1"/>
    <col min="2064" max="2304" width="9.140625" style="35"/>
    <col min="2305" max="2305" width="7.28515625" style="35" customWidth="1"/>
    <col min="2306" max="2306" width="12.7109375" style="35" customWidth="1"/>
    <col min="2307" max="2318" width="5.42578125" style="35" customWidth="1"/>
    <col min="2319" max="2319" width="9" style="35" customWidth="1"/>
    <col min="2320" max="2560" width="9.140625" style="35"/>
    <col min="2561" max="2561" width="7.28515625" style="35" customWidth="1"/>
    <col min="2562" max="2562" width="12.7109375" style="35" customWidth="1"/>
    <col min="2563" max="2574" width="5.42578125" style="35" customWidth="1"/>
    <col min="2575" max="2575" width="9" style="35" customWidth="1"/>
    <col min="2576" max="2816" width="9.140625" style="35"/>
    <col min="2817" max="2817" width="7.28515625" style="35" customWidth="1"/>
    <col min="2818" max="2818" width="12.7109375" style="35" customWidth="1"/>
    <col min="2819" max="2830" width="5.42578125" style="35" customWidth="1"/>
    <col min="2831" max="2831" width="9" style="35" customWidth="1"/>
    <col min="2832" max="3072" width="9.140625" style="35"/>
    <col min="3073" max="3073" width="7.28515625" style="35" customWidth="1"/>
    <col min="3074" max="3074" width="12.7109375" style="35" customWidth="1"/>
    <col min="3075" max="3086" width="5.42578125" style="35" customWidth="1"/>
    <col min="3087" max="3087" width="9" style="35" customWidth="1"/>
    <col min="3088" max="3328" width="9.140625" style="35"/>
    <col min="3329" max="3329" width="7.28515625" style="35" customWidth="1"/>
    <col min="3330" max="3330" width="12.7109375" style="35" customWidth="1"/>
    <col min="3331" max="3342" width="5.42578125" style="35" customWidth="1"/>
    <col min="3343" max="3343" width="9" style="35" customWidth="1"/>
    <col min="3344" max="3584" width="9.140625" style="35"/>
    <col min="3585" max="3585" width="7.28515625" style="35" customWidth="1"/>
    <col min="3586" max="3586" width="12.7109375" style="35" customWidth="1"/>
    <col min="3587" max="3598" width="5.42578125" style="35" customWidth="1"/>
    <col min="3599" max="3599" width="9" style="35" customWidth="1"/>
    <col min="3600" max="3840" width="9.140625" style="35"/>
    <col min="3841" max="3841" width="7.28515625" style="35" customWidth="1"/>
    <col min="3842" max="3842" width="12.7109375" style="35" customWidth="1"/>
    <col min="3843" max="3854" width="5.42578125" style="35" customWidth="1"/>
    <col min="3855" max="3855" width="9" style="35" customWidth="1"/>
    <col min="3856" max="4096" width="9.140625" style="35"/>
    <col min="4097" max="4097" width="7.28515625" style="35" customWidth="1"/>
    <col min="4098" max="4098" width="12.7109375" style="35" customWidth="1"/>
    <col min="4099" max="4110" width="5.42578125" style="35" customWidth="1"/>
    <col min="4111" max="4111" width="9" style="35" customWidth="1"/>
    <col min="4112" max="4352" width="9.140625" style="35"/>
    <col min="4353" max="4353" width="7.28515625" style="35" customWidth="1"/>
    <col min="4354" max="4354" width="12.7109375" style="35" customWidth="1"/>
    <col min="4355" max="4366" width="5.42578125" style="35" customWidth="1"/>
    <col min="4367" max="4367" width="9" style="35" customWidth="1"/>
    <col min="4368" max="4608" width="9.140625" style="35"/>
    <col min="4609" max="4609" width="7.28515625" style="35" customWidth="1"/>
    <col min="4610" max="4610" width="12.7109375" style="35" customWidth="1"/>
    <col min="4611" max="4622" width="5.42578125" style="35" customWidth="1"/>
    <col min="4623" max="4623" width="9" style="35" customWidth="1"/>
    <col min="4624" max="4864" width="9.140625" style="35"/>
    <col min="4865" max="4865" width="7.28515625" style="35" customWidth="1"/>
    <col min="4866" max="4866" width="12.7109375" style="35" customWidth="1"/>
    <col min="4867" max="4878" width="5.42578125" style="35" customWidth="1"/>
    <col min="4879" max="4879" width="9" style="35" customWidth="1"/>
    <col min="4880" max="5120" width="9.140625" style="35"/>
    <col min="5121" max="5121" width="7.28515625" style="35" customWidth="1"/>
    <col min="5122" max="5122" width="12.7109375" style="35" customWidth="1"/>
    <col min="5123" max="5134" width="5.42578125" style="35" customWidth="1"/>
    <col min="5135" max="5135" width="9" style="35" customWidth="1"/>
    <col min="5136" max="5376" width="9.140625" style="35"/>
    <col min="5377" max="5377" width="7.28515625" style="35" customWidth="1"/>
    <col min="5378" max="5378" width="12.7109375" style="35" customWidth="1"/>
    <col min="5379" max="5390" width="5.42578125" style="35" customWidth="1"/>
    <col min="5391" max="5391" width="9" style="35" customWidth="1"/>
    <col min="5392" max="5632" width="9.140625" style="35"/>
    <col min="5633" max="5633" width="7.28515625" style="35" customWidth="1"/>
    <col min="5634" max="5634" width="12.7109375" style="35" customWidth="1"/>
    <col min="5635" max="5646" width="5.42578125" style="35" customWidth="1"/>
    <col min="5647" max="5647" width="9" style="35" customWidth="1"/>
    <col min="5648" max="5888" width="9.140625" style="35"/>
    <col min="5889" max="5889" width="7.28515625" style="35" customWidth="1"/>
    <col min="5890" max="5890" width="12.7109375" style="35" customWidth="1"/>
    <col min="5891" max="5902" width="5.42578125" style="35" customWidth="1"/>
    <col min="5903" max="5903" width="9" style="35" customWidth="1"/>
    <col min="5904" max="6144" width="9.140625" style="35"/>
    <col min="6145" max="6145" width="7.28515625" style="35" customWidth="1"/>
    <col min="6146" max="6146" width="12.7109375" style="35" customWidth="1"/>
    <col min="6147" max="6158" width="5.42578125" style="35" customWidth="1"/>
    <col min="6159" max="6159" width="9" style="35" customWidth="1"/>
    <col min="6160" max="6400" width="9.140625" style="35"/>
    <col min="6401" max="6401" width="7.28515625" style="35" customWidth="1"/>
    <col min="6402" max="6402" width="12.7109375" style="35" customWidth="1"/>
    <col min="6403" max="6414" width="5.42578125" style="35" customWidth="1"/>
    <col min="6415" max="6415" width="9" style="35" customWidth="1"/>
    <col min="6416" max="6656" width="9.140625" style="35"/>
    <col min="6657" max="6657" width="7.28515625" style="35" customWidth="1"/>
    <col min="6658" max="6658" width="12.7109375" style="35" customWidth="1"/>
    <col min="6659" max="6670" width="5.42578125" style="35" customWidth="1"/>
    <col min="6671" max="6671" width="9" style="35" customWidth="1"/>
    <col min="6672" max="6912" width="9.140625" style="35"/>
    <col min="6913" max="6913" width="7.28515625" style="35" customWidth="1"/>
    <col min="6914" max="6914" width="12.7109375" style="35" customWidth="1"/>
    <col min="6915" max="6926" width="5.42578125" style="35" customWidth="1"/>
    <col min="6927" max="6927" width="9" style="35" customWidth="1"/>
    <col min="6928" max="7168" width="9.140625" style="35"/>
    <col min="7169" max="7169" width="7.28515625" style="35" customWidth="1"/>
    <col min="7170" max="7170" width="12.7109375" style="35" customWidth="1"/>
    <col min="7171" max="7182" width="5.42578125" style="35" customWidth="1"/>
    <col min="7183" max="7183" width="9" style="35" customWidth="1"/>
    <col min="7184" max="7424" width="9.140625" style="35"/>
    <col min="7425" max="7425" width="7.28515625" style="35" customWidth="1"/>
    <col min="7426" max="7426" width="12.7109375" style="35" customWidth="1"/>
    <col min="7427" max="7438" width="5.42578125" style="35" customWidth="1"/>
    <col min="7439" max="7439" width="9" style="35" customWidth="1"/>
    <col min="7440" max="7680" width="9.140625" style="35"/>
    <col min="7681" max="7681" width="7.28515625" style="35" customWidth="1"/>
    <col min="7682" max="7682" width="12.7109375" style="35" customWidth="1"/>
    <col min="7683" max="7694" width="5.42578125" style="35" customWidth="1"/>
    <col min="7695" max="7695" width="9" style="35" customWidth="1"/>
    <col min="7696" max="7936" width="9.140625" style="35"/>
    <col min="7937" max="7937" width="7.28515625" style="35" customWidth="1"/>
    <col min="7938" max="7938" width="12.7109375" style="35" customWidth="1"/>
    <col min="7939" max="7950" width="5.42578125" style="35" customWidth="1"/>
    <col min="7951" max="7951" width="9" style="35" customWidth="1"/>
    <col min="7952" max="8192" width="9.140625" style="35"/>
    <col min="8193" max="8193" width="7.28515625" style="35" customWidth="1"/>
    <col min="8194" max="8194" width="12.7109375" style="35" customWidth="1"/>
    <col min="8195" max="8206" width="5.42578125" style="35" customWidth="1"/>
    <col min="8207" max="8207" width="9" style="35" customWidth="1"/>
    <col min="8208" max="8448" width="9.140625" style="35"/>
    <col min="8449" max="8449" width="7.28515625" style="35" customWidth="1"/>
    <col min="8450" max="8450" width="12.7109375" style="35" customWidth="1"/>
    <col min="8451" max="8462" width="5.42578125" style="35" customWidth="1"/>
    <col min="8463" max="8463" width="9" style="35" customWidth="1"/>
    <col min="8464" max="8704" width="9.140625" style="35"/>
    <col min="8705" max="8705" width="7.28515625" style="35" customWidth="1"/>
    <col min="8706" max="8706" width="12.7109375" style="35" customWidth="1"/>
    <col min="8707" max="8718" width="5.42578125" style="35" customWidth="1"/>
    <col min="8719" max="8719" width="9" style="35" customWidth="1"/>
    <col min="8720" max="8960" width="9.140625" style="35"/>
    <col min="8961" max="8961" width="7.28515625" style="35" customWidth="1"/>
    <col min="8962" max="8962" width="12.7109375" style="35" customWidth="1"/>
    <col min="8963" max="8974" width="5.42578125" style="35" customWidth="1"/>
    <col min="8975" max="8975" width="9" style="35" customWidth="1"/>
    <col min="8976" max="9216" width="9.140625" style="35"/>
    <col min="9217" max="9217" width="7.28515625" style="35" customWidth="1"/>
    <col min="9218" max="9218" width="12.7109375" style="35" customWidth="1"/>
    <col min="9219" max="9230" width="5.42578125" style="35" customWidth="1"/>
    <col min="9231" max="9231" width="9" style="35" customWidth="1"/>
    <col min="9232" max="9472" width="9.140625" style="35"/>
    <col min="9473" max="9473" width="7.28515625" style="35" customWidth="1"/>
    <col min="9474" max="9474" width="12.7109375" style="35" customWidth="1"/>
    <col min="9475" max="9486" width="5.42578125" style="35" customWidth="1"/>
    <col min="9487" max="9487" width="9" style="35" customWidth="1"/>
    <col min="9488" max="9728" width="9.140625" style="35"/>
    <col min="9729" max="9729" width="7.28515625" style="35" customWidth="1"/>
    <col min="9730" max="9730" width="12.7109375" style="35" customWidth="1"/>
    <col min="9731" max="9742" width="5.42578125" style="35" customWidth="1"/>
    <col min="9743" max="9743" width="9" style="35" customWidth="1"/>
    <col min="9744" max="9984" width="9.140625" style="35"/>
    <col min="9985" max="9985" width="7.28515625" style="35" customWidth="1"/>
    <col min="9986" max="9986" width="12.7109375" style="35" customWidth="1"/>
    <col min="9987" max="9998" width="5.42578125" style="35" customWidth="1"/>
    <col min="9999" max="9999" width="9" style="35" customWidth="1"/>
    <col min="10000" max="10240" width="9.140625" style="35"/>
    <col min="10241" max="10241" width="7.28515625" style="35" customWidth="1"/>
    <col min="10242" max="10242" width="12.7109375" style="35" customWidth="1"/>
    <col min="10243" max="10254" width="5.42578125" style="35" customWidth="1"/>
    <col min="10255" max="10255" width="9" style="35" customWidth="1"/>
    <col min="10256" max="10496" width="9.140625" style="35"/>
    <col min="10497" max="10497" width="7.28515625" style="35" customWidth="1"/>
    <col min="10498" max="10498" width="12.7109375" style="35" customWidth="1"/>
    <col min="10499" max="10510" width="5.42578125" style="35" customWidth="1"/>
    <col min="10511" max="10511" width="9" style="35" customWidth="1"/>
    <col min="10512" max="10752" width="9.140625" style="35"/>
    <col min="10753" max="10753" width="7.28515625" style="35" customWidth="1"/>
    <col min="10754" max="10754" width="12.7109375" style="35" customWidth="1"/>
    <col min="10755" max="10766" width="5.42578125" style="35" customWidth="1"/>
    <col min="10767" max="10767" width="9" style="35" customWidth="1"/>
    <col min="10768" max="11008" width="9.140625" style="35"/>
    <col min="11009" max="11009" width="7.28515625" style="35" customWidth="1"/>
    <col min="11010" max="11010" width="12.7109375" style="35" customWidth="1"/>
    <col min="11011" max="11022" width="5.42578125" style="35" customWidth="1"/>
    <col min="11023" max="11023" width="9" style="35" customWidth="1"/>
    <col min="11024" max="11264" width="9.140625" style="35"/>
    <col min="11265" max="11265" width="7.28515625" style="35" customWidth="1"/>
    <col min="11266" max="11266" width="12.7109375" style="35" customWidth="1"/>
    <col min="11267" max="11278" width="5.42578125" style="35" customWidth="1"/>
    <col min="11279" max="11279" width="9" style="35" customWidth="1"/>
    <col min="11280" max="11520" width="9.140625" style="35"/>
    <col min="11521" max="11521" width="7.28515625" style="35" customWidth="1"/>
    <col min="11522" max="11522" width="12.7109375" style="35" customWidth="1"/>
    <col min="11523" max="11534" width="5.42578125" style="35" customWidth="1"/>
    <col min="11535" max="11535" width="9" style="35" customWidth="1"/>
    <col min="11536" max="11776" width="9.140625" style="35"/>
    <col min="11777" max="11777" width="7.28515625" style="35" customWidth="1"/>
    <col min="11778" max="11778" width="12.7109375" style="35" customWidth="1"/>
    <col min="11779" max="11790" width="5.42578125" style="35" customWidth="1"/>
    <col min="11791" max="11791" width="9" style="35" customWidth="1"/>
    <col min="11792" max="12032" width="9.140625" style="35"/>
    <col min="12033" max="12033" width="7.28515625" style="35" customWidth="1"/>
    <col min="12034" max="12034" width="12.7109375" style="35" customWidth="1"/>
    <col min="12035" max="12046" width="5.42578125" style="35" customWidth="1"/>
    <col min="12047" max="12047" width="9" style="35" customWidth="1"/>
    <col min="12048" max="12288" width="9.140625" style="35"/>
    <col min="12289" max="12289" width="7.28515625" style="35" customWidth="1"/>
    <col min="12290" max="12290" width="12.7109375" style="35" customWidth="1"/>
    <col min="12291" max="12302" width="5.42578125" style="35" customWidth="1"/>
    <col min="12303" max="12303" width="9" style="35" customWidth="1"/>
    <col min="12304" max="12544" width="9.140625" style="35"/>
    <col min="12545" max="12545" width="7.28515625" style="35" customWidth="1"/>
    <col min="12546" max="12546" width="12.7109375" style="35" customWidth="1"/>
    <col min="12547" max="12558" width="5.42578125" style="35" customWidth="1"/>
    <col min="12559" max="12559" width="9" style="35" customWidth="1"/>
    <col min="12560" max="12800" width="9.140625" style="35"/>
    <col min="12801" max="12801" width="7.28515625" style="35" customWidth="1"/>
    <col min="12802" max="12802" width="12.7109375" style="35" customWidth="1"/>
    <col min="12803" max="12814" width="5.42578125" style="35" customWidth="1"/>
    <col min="12815" max="12815" width="9" style="35" customWidth="1"/>
    <col min="12816" max="13056" width="9.140625" style="35"/>
    <col min="13057" max="13057" width="7.28515625" style="35" customWidth="1"/>
    <col min="13058" max="13058" width="12.7109375" style="35" customWidth="1"/>
    <col min="13059" max="13070" width="5.42578125" style="35" customWidth="1"/>
    <col min="13071" max="13071" width="9" style="35" customWidth="1"/>
    <col min="13072" max="13312" width="9.140625" style="35"/>
    <col min="13313" max="13313" width="7.28515625" style="35" customWidth="1"/>
    <col min="13314" max="13314" width="12.7109375" style="35" customWidth="1"/>
    <col min="13315" max="13326" width="5.42578125" style="35" customWidth="1"/>
    <col min="13327" max="13327" width="9" style="35" customWidth="1"/>
    <col min="13328" max="13568" width="9.140625" style="35"/>
    <col min="13569" max="13569" width="7.28515625" style="35" customWidth="1"/>
    <col min="13570" max="13570" width="12.7109375" style="35" customWidth="1"/>
    <col min="13571" max="13582" width="5.42578125" style="35" customWidth="1"/>
    <col min="13583" max="13583" width="9" style="35" customWidth="1"/>
    <col min="13584" max="13824" width="9.140625" style="35"/>
    <col min="13825" max="13825" width="7.28515625" style="35" customWidth="1"/>
    <col min="13826" max="13826" width="12.7109375" style="35" customWidth="1"/>
    <col min="13827" max="13838" width="5.42578125" style="35" customWidth="1"/>
    <col min="13839" max="13839" width="9" style="35" customWidth="1"/>
    <col min="13840" max="14080" width="9.140625" style="35"/>
    <col min="14081" max="14081" width="7.28515625" style="35" customWidth="1"/>
    <col min="14082" max="14082" width="12.7109375" style="35" customWidth="1"/>
    <col min="14083" max="14094" width="5.42578125" style="35" customWidth="1"/>
    <col min="14095" max="14095" width="9" style="35" customWidth="1"/>
    <col min="14096" max="14336" width="9.140625" style="35"/>
    <col min="14337" max="14337" width="7.28515625" style="35" customWidth="1"/>
    <col min="14338" max="14338" width="12.7109375" style="35" customWidth="1"/>
    <col min="14339" max="14350" width="5.42578125" style="35" customWidth="1"/>
    <col min="14351" max="14351" width="9" style="35" customWidth="1"/>
    <col min="14352" max="14592" width="9.140625" style="35"/>
    <col min="14593" max="14593" width="7.28515625" style="35" customWidth="1"/>
    <col min="14594" max="14594" width="12.7109375" style="35" customWidth="1"/>
    <col min="14595" max="14606" width="5.42578125" style="35" customWidth="1"/>
    <col min="14607" max="14607" width="9" style="35" customWidth="1"/>
    <col min="14608" max="14848" width="9.140625" style="35"/>
    <col min="14849" max="14849" width="7.28515625" style="35" customWidth="1"/>
    <col min="14850" max="14850" width="12.7109375" style="35" customWidth="1"/>
    <col min="14851" max="14862" width="5.42578125" style="35" customWidth="1"/>
    <col min="14863" max="14863" width="9" style="35" customWidth="1"/>
    <col min="14864" max="15104" width="9.140625" style="35"/>
    <col min="15105" max="15105" width="7.28515625" style="35" customWidth="1"/>
    <col min="15106" max="15106" width="12.7109375" style="35" customWidth="1"/>
    <col min="15107" max="15118" width="5.42578125" style="35" customWidth="1"/>
    <col min="15119" max="15119" width="9" style="35" customWidth="1"/>
    <col min="15120" max="15360" width="9.140625" style="35"/>
    <col min="15361" max="15361" width="7.28515625" style="35" customWidth="1"/>
    <col min="15362" max="15362" width="12.7109375" style="35" customWidth="1"/>
    <col min="15363" max="15374" width="5.42578125" style="35" customWidth="1"/>
    <col min="15375" max="15375" width="9" style="35" customWidth="1"/>
    <col min="15376" max="15616" width="9.140625" style="35"/>
    <col min="15617" max="15617" width="7.28515625" style="35" customWidth="1"/>
    <col min="15618" max="15618" width="12.7109375" style="35" customWidth="1"/>
    <col min="15619" max="15630" width="5.42578125" style="35" customWidth="1"/>
    <col min="15631" max="15631" width="9" style="35" customWidth="1"/>
    <col min="15632" max="15872" width="9.140625" style="35"/>
    <col min="15873" max="15873" width="7.28515625" style="35" customWidth="1"/>
    <col min="15874" max="15874" width="12.7109375" style="35" customWidth="1"/>
    <col min="15875" max="15886" width="5.42578125" style="35" customWidth="1"/>
    <col min="15887" max="15887" width="9" style="35" customWidth="1"/>
    <col min="15888" max="16128" width="9.140625" style="35"/>
    <col min="16129" max="16129" width="7.28515625" style="35" customWidth="1"/>
    <col min="16130" max="16130" width="12.7109375" style="35" customWidth="1"/>
    <col min="16131" max="16142" width="5.42578125" style="35" customWidth="1"/>
    <col min="16143" max="16143" width="9" style="35" customWidth="1"/>
    <col min="16144" max="16384" width="9.140625" style="35"/>
  </cols>
  <sheetData>
    <row r="1" spans="2:15" ht="14.25" customHeight="1" x14ac:dyDescent="0.2"/>
    <row r="2" spans="2:15" ht="12.75" customHeight="1" x14ac:dyDescent="0.2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.75" customHeight="1" thickBot="1" x14ac:dyDescent="0.25">
      <c r="B3" s="25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4.25" customHeight="1" thickTop="1" thickBot="1" x14ac:dyDescent="0.25">
      <c r="B4" s="66" t="s">
        <v>35</v>
      </c>
      <c r="C4" s="39" t="s">
        <v>0</v>
      </c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61" t="s">
        <v>11</v>
      </c>
      <c r="O4" s="60" t="s">
        <v>12</v>
      </c>
    </row>
    <row r="5" spans="2:15" ht="13.9" customHeight="1" thickTop="1" x14ac:dyDescent="0.2">
      <c r="B5" s="27" t="s">
        <v>13</v>
      </c>
      <c r="C5" s="6">
        <v>8</v>
      </c>
      <c r="D5" s="7">
        <v>1</v>
      </c>
      <c r="E5" s="7">
        <v>0</v>
      </c>
      <c r="F5" s="41">
        <v>4</v>
      </c>
      <c r="G5" s="41">
        <v>2</v>
      </c>
      <c r="H5" s="41">
        <v>15</v>
      </c>
      <c r="I5" s="42">
        <v>1</v>
      </c>
      <c r="J5" s="43">
        <v>1</v>
      </c>
      <c r="K5" s="43">
        <v>0</v>
      </c>
      <c r="L5" s="43">
        <v>0</v>
      </c>
      <c r="M5" s="43">
        <v>1</v>
      </c>
      <c r="N5" s="62">
        <v>73</v>
      </c>
      <c r="O5" s="10">
        <v>106</v>
      </c>
    </row>
    <row r="6" spans="2:15" ht="13.9" customHeight="1" x14ac:dyDescent="0.2">
      <c r="B6" s="28" t="s">
        <v>30</v>
      </c>
      <c r="C6" s="11">
        <v>10</v>
      </c>
      <c r="D6" s="65">
        <v>3</v>
      </c>
      <c r="E6" s="13">
        <v>2</v>
      </c>
      <c r="F6" s="44">
        <v>0</v>
      </c>
      <c r="G6" s="44">
        <v>2</v>
      </c>
      <c r="H6" s="44">
        <v>16</v>
      </c>
      <c r="I6" s="45">
        <v>0</v>
      </c>
      <c r="J6" s="46">
        <v>0</v>
      </c>
      <c r="K6" s="46">
        <v>0</v>
      </c>
      <c r="L6" s="46">
        <v>1</v>
      </c>
      <c r="M6" s="46">
        <v>0</v>
      </c>
      <c r="N6" s="47">
        <v>0</v>
      </c>
      <c r="O6" s="15">
        <v>34</v>
      </c>
    </row>
    <row r="7" spans="2:15" ht="13.9" customHeight="1" x14ac:dyDescent="0.25">
      <c r="B7" s="28" t="s">
        <v>14</v>
      </c>
      <c r="C7" s="26">
        <v>25</v>
      </c>
      <c r="D7" s="64">
        <v>0</v>
      </c>
      <c r="E7" s="13">
        <v>0</v>
      </c>
      <c r="F7" s="44">
        <v>0</v>
      </c>
      <c r="G7" s="44">
        <v>0</v>
      </c>
      <c r="H7" s="44">
        <v>10</v>
      </c>
      <c r="I7" s="45">
        <v>10</v>
      </c>
      <c r="J7" s="46">
        <v>1</v>
      </c>
      <c r="K7" s="46">
        <v>25</v>
      </c>
      <c r="L7" s="46">
        <v>0</v>
      </c>
      <c r="M7" s="46">
        <v>7</v>
      </c>
      <c r="N7" s="47">
        <v>0</v>
      </c>
      <c r="O7" s="15">
        <v>78</v>
      </c>
    </row>
    <row r="8" spans="2:15" ht="13.9" customHeight="1" x14ac:dyDescent="0.2">
      <c r="B8" s="28" t="s">
        <v>15</v>
      </c>
      <c r="C8" s="11">
        <v>109</v>
      </c>
      <c r="D8" s="13">
        <v>17</v>
      </c>
      <c r="E8" s="13">
        <v>27</v>
      </c>
      <c r="F8" s="44">
        <v>116</v>
      </c>
      <c r="G8" s="44">
        <v>12</v>
      </c>
      <c r="H8" s="44">
        <v>207</v>
      </c>
      <c r="I8" s="45">
        <v>44</v>
      </c>
      <c r="J8" s="46">
        <v>51</v>
      </c>
      <c r="K8" s="46">
        <v>44</v>
      </c>
      <c r="L8" s="46">
        <v>113</v>
      </c>
      <c r="M8" s="46">
        <v>51</v>
      </c>
      <c r="N8" s="47">
        <v>183</v>
      </c>
      <c r="O8" s="15">
        <v>974</v>
      </c>
    </row>
    <row r="9" spans="2:15" ht="13.9" customHeight="1" x14ac:dyDescent="0.2">
      <c r="B9" s="28" t="s">
        <v>16</v>
      </c>
      <c r="C9" s="11">
        <v>17</v>
      </c>
      <c r="D9" s="13">
        <v>1</v>
      </c>
      <c r="E9" s="13">
        <v>4</v>
      </c>
      <c r="F9" s="44">
        <v>0</v>
      </c>
      <c r="G9" s="13">
        <v>7</v>
      </c>
      <c r="H9" s="44">
        <v>10</v>
      </c>
      <c r="I9" s="45">
        <v>1</v>
      </c>
      <c r="J9" s="46">
        <v>20</v>
      </c>
      <c r="K9" s="46">
        <v>0</v>
      </c>
      <c r="L9" s="46">
        <v>0</v>
      </c>
      <c r="M9" s="46">
        <v>0</v>
      </c>
      <c r="N9" s="47">
        <v>0</v>
      </c>
      <c r="O9" s="15">
        <v>60</v>
      </c>
    </row>
    <row r="10" spans="2:15" ht="13.9" customHeight="1" x14ac:dyDescent="0.2">
      <c r="B10" s="28" t="s">
        <v>17</v>
      </c>
      <c r="C10" s="11">
        <v>10</v>
      </c>
      <c r="D10" s="13">
        <v>2</v>
      </c>
      <c r="E10" s="13">
        <v>0</v>
      </c>
      <c r="F10" s="44">
        <v>1</v>
      </c>
      <c r="G10" s="44">
        <v>2</v>
      </c>
      <c r="H10" s="44">
        <v>4</v>
      </c>
      <c r="I10" s="45">
        <v>46</v>
      </c>
      <c r="J10" s="46">
        <v>0</v>
      </c>
      <c r="K10" s="46">
        <v>4</v>
      </c>
      <c r="L10" s="46">
        <v>0</v>
      </c>
      <c r="M10" s="46">
        <v>0</v>
      </c>
      <c r="N10" s="47">
        <v>32</v>
      </c>
      <c r="O10" s="15">
        <v>101</v>
      </c>
    </row>
    <row r="11" spans="2:15" ht="13.9" customHeight="1" x14ac:dyDescent="0.2">
      <c r="B11" s="28" t="s">
        <v>18</v>
      </c>
      <c r="C11" s="11">
        <v>2</v>
      </c>
      <c r="D11" s="13">
        <v>59</v>
      </c>
      <c r="E11" s="13">
        <v>0</v>
      </c>
      <c r="F11" s="44">
        <v>4</v>
      </c>
      <c r="G11" s="44">
        <v>4</v>
      </c>
      <c r="H11" s="44">
        <v>0</v>
      </c>
      <c r="I11" s="45">
        <v>0</v>
      </c>
      <c r="J11" s="46">
        <v>1</v>
      </c>
      <c r="K11" s="46">
        <v>36</v>
      </c>
      <c r="L11" s="46">
        <v>0</v>
      </c>
      <c r="M11" s="46">
        <v>0</v>
      </c>
      <c r="N11" s="47">
        <v>0</v>
      </c>
      <c r="O11" s="15">
        <v>106</v>
      </c>
    </row>
    <row r="12" spans="2:15" ht="13.9" customHeight="1" x14ac:dyDescent="0.2">
      <c r="B12" s="28" t="s">
        <v>19</v>
      </c>
      <c r="C12" s="11">
        <v>40</v>
      </c>
      <c r="D12" s="13">
        <v>5</v>
      </c>
      <c r="E12" s="13">
        <v>4</v>
      </c>
      <c r="F12" s="44">
        <v>5</v>
      </c>
      <c r="G12" s="44">
        <v>0</v>
      </c>
      <c r="H12" s="44">
        <v>10</v>
      </c>
      <c r="I12" s="45">
        <v>17</v>
      </c>
      <c r="J12" s="46">
        <v>17</v>
      </c>
      <c r="K12" s="46">
        <v>55</v>
      </c>
      <c r="L12" s="46">
        <v>10</v>
      </c>
      <c r="M12" s="46">
        <v>30</v>
      </c>
      <c r="N12" s="47">
        <v>0</v>
      </c>
      <c r="O12" s="15">
        <v>193</v>
      </c>
    </row>
    <row r="13" spans="2:15" ht="13.9" customHeight="1" x14ac:dyDescent="0.2">
      <c r="B13" s="28" t="s">
        <v>21</v>
      </c>
      <c r="C13" s="11">
        <v>48</v>
      </c>
      <c r="D13" s="13">
        <v>0</v>
      </c>
      <c r="E13" s="13">
        <v>1</v>
      </c>
      <c r="F13" s="44">
        <v>5</v>
      </c>
      <c r="G13" s="44">
        <v>7</v>
      </c>
      <c r="H13" s="44">
        <v>9</v>
      </c>
      <c r="I13" s="45">
        <v>7</v>
      </c>
      <c r="J13" s="46">
        <v>10</v>
      </c>
      <c r="K13" s="46">
        <v>7</v>
      </c>
      <c r="L13" s="46">
        <v>11</v>
      </c>
      <c r="M13" s="46">
        <v>7</v>
      </c>
      <c r="N13" s="47">
        <v>34</v>
      </c>
      <c r="O13" s="15">
        <v>146</v>
      </c>
    </row>
    <row r="14" spans="2:15" ht="13.9" customHeight="1" x14ac:dyDescent="0.2">
      <c r="B14" s="28" t="s">
        <v>20</v>
      </c>
      <c r="C14" s="11">
        <v>1</v>
      </c>
      <c r="D14" s="13">
        <v>0</v>
      </c>
      <c r="E14" s="13">
        <v>0</v>
      </c>
      <c r="F14" s="44">
        <v>3</v>
      </c>
      <c r="G14" s="44">
        <v>0</v>
      </c>
      <c r="H14" s="44">
        <v>6</v>
      </c>
      <c r="I14" s="45">
        <v>3</v>
      </c>
      <c r="J14" s="46">
        <v>0</v>
      </c>
      <c r="K14" s="46">
        <v>0</v>
      </c>
      <c r="L14" s="46">
        <v>0</v>
      </c>
      <c r="M14" s="46">
        <v>2</v>
      </c>
      <c r="N14" s="47">
        <v>0</v>
      </c>
      <c r="O14" s="15">
        <v>15</v>
      </c>
    </row>
    <row r="15" spans="2:15" ht="13.9" customHeight="1" thickBot="1" x14ac:dyDescent="0.25">
      <c r="B15" s="29" t="s">
        <v>22</v>
      </c>
      <c r="C15" s="30">
        <v>8</v>
      </c>
      <c r="D15" s="31">
        <v>38</v>
      </c>
      <c r="E15" s="31">
        <v>0</v>
      </c>
      <c r="F15" s="48">
        <v>0</v>
      </c>
      <c r="G15" s="48">
        <v>1</v>
      </c>
      <c r="H15" s="48">
        <v>1</v>
      </c>
      <c r="I15" s="49">
        <v>3</v>
      </c>
      <c r="J15" s="50">
        <v>3</v>
      </c>
      <c r="K15" s="50">
        <v>0</v>
      </c>
      <c r="L15" s="50">
        <v>60</v>
      </c>
      <c r="M15" s="50">
        <v>19</v>
      </c>
      <c r="N15" s="63">
        <v>0</v>
      </c>
      <c r="O15" s="34">
        <v>133</v>
      </c>
    </row>
    <row r="16" spans="2:15" ht="15.75" customHeight="1" thickTop="1" thickBot="1" x14ac:dyDescent="0.25">
      <c r="B16" s="38" t="s">
        <v>24</v>
      </c>
      <c r="C16" s="51">
        <v>278</v>
      </c>
      <c r="D16" s="52">
        <v>126</v>
      </c>
      <c r="E16" s="52">
        <v>38</v>
      </c>
      <c r="F16" s="52">
        <v>138</v>
      </c>
      <c r="G16" s="52">
        <v>37</v>
      </c>
      <c r="H16" s="52">
        <v>288</v>
      </c>
      <c r="I16" s="52">
        <v>132</v>
      </c>
      <c r="J16" s="52">
        <v>104</v>
      </c>
      <c r="K16" s="52">
        <v>171</v>
      </c>
      <c r="L16" s="52">
        <v>195</v>
      </c>
      <c r="M16" s="52">
        <v>117</v>
      </c>
      <c r="N16" s="53">
        <v>322</v>
      </c>
      <c r="O16" s="54">
        <v>1946</v>
      </c>
    </row>
    <row r="17" spans="2:15" ht="15.75" customHeight="1" thickTop="1" x14ac:dyDescent="0.2">
      <c r="B17" s="3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ht="15" customHeight="1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2.75" customHeight="1" x14ac:dyDescent="0.2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19"/>
  <sheetViews>
    <sheetView workbookViewId="0">
      <selection activeCell="N14" sqref="N14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31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16</v>
      </c>
      <c r="F5" s="7">
        <v>124</v>
      </c>
      <c r="G5" s="7">
        <v>32</v>
      </c>
      <c r="H5" s="7">
        <v>100</v>
      </c>
      <c r="I5" s="7">
        <v>15</v>
      </c>
      <c r="J5" s="7">
        <v>6</v>
      </c>
      <c r="K5" s="7">
        <v>47</v>
      </c>
      <c r="L5" s="8">
        <v>13</v>
      </c>
      <c r="M5" s="7">
        <v>47</v>
      </c>
      <c r="N5" s="9">
        <v>9</v>
      </c>
      <c r="O5" s="10">
        <f t="shared" ref="O5:O15" si="0">SUM(C5:N5)</f>
        <v>409</v>
      </c>
    </row>
    <row r="6" spans="2:15" ht="13.9" customHeight="1" x14ac:dyDescent="0.25">
      <c r="B6" s="28" t="s">
        <v>30</v>
      </c>
      <c r="C6" s="11">
        <v>0</v>
      </c>
      <c r="D6" s="65">
        <v>0</v>
      </c>
      <c r="E6" s="13">
        <v>30</v>
      </c>
      <c r="F6" s="13">
        <v>26</v>
      </c>
      <c r="G6" s="13">
        <v>2</v>
      </c>
      <c r="H6" s="13">
        <v>49</v>
      </c>
      <c r="I6" s="13">
        <v>2</v>
      </c>
      <c r="J6" s="13">
        <v>4</v>
      </c>
      <c r="K6" s="12">
        <v>16</v>
      </c>
      <c r="L6" s="13">
        <v>6</v>
      </c>
      <c r="M6" s="13">
        <v>39</v>
      </c>
      <c r="N6" s="14">
        <v>11</v>
      </c>
      <c r="O6" s="15">
        <f t="shared" si="0"/>
        <v>185</v>
      </c>
    </row>
    <row r="7" spans="2:15" ht="13.9" customHeight="1" x14ac:dyDescent="0.25">
      <c r="B7" s="28" t="s">
        <v>32</v>
      </c>
      <c r="C7" s="26">
        <v>14</v>
      </c>
      <c r="D7" s="64">
        <v>58</v>
      </c>
      <c r="E7" s="13">
        <v>14</v>
      </c>
      <c r="F7" s="13">
        <v>94</v>
      </c>
      <c r="G7" s="13">
        <v>25</v>
      </c>
      <c r="H7" s="13">
        <v>1</v>
      </c>
      <c r="I7" s="13">
        <v>0</v>
      </c>
      <c r="J7" s="13">
        <v>0</v>
      </c>
      <c r="K7" s="12">
        <v>50</v>
      </c>
      <c r="L7" s="13">
        <v>1</v>
      </c>
      <c r="M7" s="13">
        <v>29</v>
      </c>
      <c r="N7" s="14">
        <v>10</v>
      </c>
      <c r="O7" s="15">
        <f t="shared" si="0"/>
        <v>296</v>
      </c>
    </row>
    <row r="8" spans="2:15" ht="13.9" customHeight="1" x14ac:dyDescent="0.25">
      <c r="B8" s="28" t="s">
        <v>15</v>
      </c>
      <c r="C8" s="11">
        <v>88</v>
      </c>
      <c r="D8" s="13">
        <v>32</v>
      </c>
      <c r="E8" s="13">
        <v>50</v>
      </c>
      <c r="F8" s="13">
        <v>73</v>
      </c>
      <c r="G8" s="13">
        <v>54</v>
      </c>
      <c r="H8" s="13">
        <v>64</v>
      </c>
      <c r="I8" s="13">
        <v>81</v>
      </c>
      <c r="J8" s="12">
        <v>104</v>
      </c>
      <c r="K8" s="12">
        <v>48</v>
      </c>
      <c r="L8" s="12">
        <v>43</v>
      </c>
      <c r="M8" s="13">
        <v>123</v>
      </c>
      <c r="N8" s="14">
        <v>101</v>
      </c>
      <c r="O8" s="15">
        <f t="shared" si="0"/>
        <v>861</v>
      </c>
    </row>
    <row r="9" spans="2:15" ht="13.9" customHeight="1" x14ac:dyDescent="0.25">
      <c r="B9" s="28" t="s">
        <v>16</v>
      </c>
      <c r="C9" s="11">
        <v>7</v>
      </c>
      <c r="D9" s="13">
        <v>0</v>
      </c>
      <c r="E9" s="13">
        <v>18</v>
      </c>
      <c r="F9" s="13">
        <v>55</v>
      </c>
      <c r="G9" s="13">
        <v>26</v>
      </c>
      <c r="H9" s="13">
        <v>0</v>
      </c>
      <c r="I9" s="13">
        <v>9</v>
      </c>
      <c r="J9" s="13">
        <v>0</v>
      </c>
      <c r="K9" s="13">
        <v>14</v>
      </c>
      <c r="L9" s="13">
        <v>0</v>
      </c>
      <c r="M9" s="13">
        <v>34</v>
      </c>
      <c r="N9" s="16">
        <v>4</v>
      </c>
      <c r="O9" s="15">
        <f t="shared" si="0"/>
        <v>167</v>
      </c>
    </row>
    <row r="10" spans="2:15" ht="13.9" customHeight="1" x14ac:dyDescent="0.25">
      <c r="B10" s="28" t="s">
        <v>33</v>
      </c>
      <c r="C10" s="11">
        <v>63</v>
      </c>
      <c r="D10" s="13">
        <v>4</v>
      </c>
      <c r="E10" s="13">
        <v>54</v>
      </c>
      <c r="F10" s="13">
        <v>43</v>
      </c>
      <c r="G10" s="13">
        <v>0</v>
      </c>
      <c r="H10" s="13">
        <v>0</v>
      </c>
      <c r="I10" s="13">
        <v>11</v>
      </c>
      <c r="J10" s="13">
        <v>52</v>
      </c>
      <c r="K10" s="13">
        <v>8</v>
      </c>
      <c r="L10" s="13">
        <v>20</v>
      </c>
      <c r="M10" s="13">
        <v>11</v>
      </c>
      <c r="N10" s="14">
        <v>2</v>
      </c>
      <c r="O10" s="15">
        <f t="shared" si="0"/>
        <v>268</v>
      </c>
    </row>
    <row r="11" spans="2:15" ht="13.9" customHeight="1" x14ac:dyDescent="0.25">
      <c r="B11" s="28" t="s">
        <v>18</v>
      </c>
      <c r="C11" s="11">
        <v>27</v>
      </c>
      <c r="D11" s="13">
        <v>0</v>
      </c>
      <c r="E11" s="13">
        <v>0</v>
      </c>
      <c r="F11" s="13">
        <v>2</v>
      </c>
      <c r="G11" s="13">
        <v>0</v>
      </c>
      <c r="H11" s="13">
        <v>13</v>
      </c>
      <c r="I11" s="13">
        <v>0</v>
      </c>
      <c r="J11" s="13">
        <v>75</v>
      </c>
      <c r="K11" s="12">
        <v>0</v>
      </c>
      <c r="L11" s="12">
        <v>0</v>
      </c>
      <c r="M11" s="13">
        <v>26</v>
      </c>
      <c r="N11" s="14">
        <v>3</v>
      </c>
      <c r="O11" s="15">
        <f t="shared" si="0"/>
        <v>146</v>
      </c>
    </row>
    <row r="12" spans="2:15" ht="13.9" customHeight="1" x14ac:dyDescent="0.25">
      <c r="B12" s="28" t="s">
        <v>19</v>
      </c>
      <c r="C12" s="11">
        <v>1</v>
      </c>
      <c r="D12" s="13">
        <v>37</v>
      </c>
      <c r="E12" s="13">
        <v>2</v>
      </c>
      <c r="F12" s="13">
        <v>120</v>
      </c>
      <c r="G12" s="13">
        <v>0</v>
      </c>
      <c r="H12" s="13">
        <v>49</v>
      </c>
      <c r="I12" s="13">
        <v>0</v>
      </c>
      <c r="J12" s="13">
        <v>3</v>
      </c>
      <c r="K12" s="13">
        <v>54</v>
      </c>
      <c r="L12" s="13">
        <v>6</v>
      </c>
      <c r="M12" s="13">
        <v>28</v>
      </c>
      <c r="N12" s="16">
        <v>4</v>
      </c>
      <c r="O12" s="15">
        <f t="shared" si="0"/>
        <v>304</v>
      </c>
    </row>
    <row r="13" spans="2:15" ht="13.9" customHeight="1" x14ac:dyDescent="0.25">
      <c r="B13" s="28" t="s">
        <v>21</v>
      </c>
      <c r="C13" s="11">
        <v>37</v>
      </c>
      <c r="D13" s="13">
        <v>50</v>
      </c>
      <c r="E13" s="13">
        <v>27</v>
      </c>
      <c r="F13" s="13">
        <v>33</v>
      </c>
      <c r="G13" s="13">
        <v>487</v>
      </c>
      <c r="H13" s="13">
        <v>24</v>
      </c>
      <c r="I13" s="13">
        <v>26</v>
      </c>
      <c r="J13" s="13">
        <v>28</v>
      </c>
      <c r="K13" s="13">
        <v>30</v>
      </c>
      <c r="L13" s="13">
        <v>53</v>
      </c>
      <c r="M13" s="13">
        <v>58</v>
      </c>
      <c r="N13" s="14">
        <v>98</v>
      </c>
      <c r="O13" s="15">
        <f t="shared" si="0"/>
        <v>951</v>
      </c>
    </row>
    <row r="14" spans="2:15" ht="13.9" customHeight="1" x14ac:dyDescent="0.25">
      <c r="B14" s="28" t="s">
        <v>20</v>
      </c>
      <c r="C14" s="11">
        <v>18</v>
      </c>
      <c r="D14" s="13">
        <v>0</v>
      </c>
      <c r="E14" s="13">
        <v>1</v>
      </c>
      <c r="F14" s="13">
        <v>5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4">
        <v>3</v>
      </c>
      <c r="O14" s="15">
        <f t="shared" si="0"/>
        <v>38</v>
      </c>
    </row>
    <row r="15" spans="2:15" ht="13.9" customHeight="1" thickBot="1" x14ac:dyDescent="0.3">
      <c r="B15" s="29" t="s">
        <v>22</v>
      </c>
      <c r="C15" s="30">
        <v>9</v>
      </c>
      <c r="D15" s="31">
        <v>0</v>
      </c>
      <c r="E15" s="31">
        <v>0</v>
      </c>
      <c r="F15" s="31">
        <v>5</v>
      </c>
      <c r="G15" s="31">
        <v>11</v>
      </c>
      <c r="H15" s="31">
        <v>0</v>
      </c>
      <c r="I15" s="31">
        <v>0</v>
      </c>
      <c r="J15" s="31">
        <v>0</v>
      </c>
      <c r="K15" s="32">
        <v>0</v>
      </c>
      <c r="L15" s="31">
        <v>0</v>
      </c>
      <c r="M15" s="31">
        <v>3</v>
      </c>
      <c r="N15" s="33">
        <v>0</v>
      </c>
      <c r="O15" s="34">
        <f t="shared" si="0"/>
        <v>28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264</v>
      </c>
      <c r="D16" s="18">
        <f t="shared" si="1"/>
        <v>181</v>
      </c>
      <c r="E16" s="18">
        <f t="shared" si="1"/>
        <v>212</v>
      </c>
      <c r="F16" s="18">
        <f t="shared" si="1"/>
        <v>580</v>
      </c>
      <c r="G16" s="18">
        <f t="shared" si="1"/>
        <v>639</v>
      </c>
      <c r="H16" s="18">
        <f t="shared" si="1"/>
        <v>300</v>
      </c>
      <c r="I16" s="18">
        <f t="shared" si="1"/>
        <v>144</v>
      </c>
      <c r="J16" s="18">
        <f t="shared" si="1"/>
        <v>272</v>
      </c>
      <c r="K16" s="18">
        <f t="shared" si="1"/>
        <v>267</v>
      </c>
      <c r="L16" s="18">
        <f t="shared" si="1"/>
        <v>142</v>
      </c>
      <c r="M16" s="18">
        <f t="shared" si="1"/>
        <v>407</v>
      </c>
      <c r="N16" s="19">
        <f t="shared" si="1"/>
        <v>245</v>
      </c>
      <c r="O16" s="20">
        <f t="shared" si="1"/>
        <v>3653</v>
      </c>
    </row>
    <row r="17" spans="2:14" ht="15.75" thickTop="1" x14ac:dyDescent="0.25"/>
    <row r="18" spans="2:14" x14ac:dyDescent="0.25">
      <c r="B18" s="56" t="s">
        <v>34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O21"/>
  <sheetViews>
    <sheetView workbookViewId="0">
      <selection activeCell="G32" sqref="G32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25</v>
      </c>
      <c r="D5" s="7">
        <v>3</v>
      </c>
      <c r="E5" s="7">
        <v>3</v>
      </c>
      <c r="F5" s="7">
        <v>5</v>
      </c>
      <c r="G5" s="7">
        <v>2</v>
      </c>
      <c r="H5" s="7">
        <v>2</v>
      </c>
      <c r="I5" s="7">
        <v>3</v>
      </c>
      <c r="J5" s="7">
        <v>10</v>
      </c>
      <c r="K5" s="7">
        <v>9</v>
      </c>
      <c r="L5" s="8">
        <v>40</v>
      </c>
      <c r="M5" s="7">
        <v>86</v>
      </c>
      <c r="N5" s="9">
        <v>21</v>
      </c>
      <c r="O5" s="10">
        <f t="shared" ref="O5:O15" si="0">SUM(C5:N5)</f>
        <v>209</v>
      </c>
    </row>
    <row r="6" spans="2:15" ht="13.9" customHeight="1" x14ac:dyDescent="0.25">
      <c r="B6" s="28" t="s">
        <v>30</v>
      </c>
      <c r="C6" s="11">
        <v>12</v>
      </c>
      <c r="D6" s="65">
        <v>2</v>
      </c>
      <c r="E6" s="13">
        <v>1</v>
      </c>
      <c r="F6" s="13">
        <v>5</v>
      </c>
      <c r="G6" s="13">
        <v>6</v>
      </c>
      <c r="H6" s="13">
        <v>3</v>
      </c>
      <c r="I6" s="13">
        <v>1</v>
      </c>
      <c r="J6" s="13">
        <v>1</v>
      </c>
      <c r="K6" s="12">
        <v>1</v>
      </c>
      <c r="L6" s="13">
        <v>2</v>
      </c>
      <c r="M6" s="13">
        <v>0</v>
      </c>
      <c r="N6" s="14">
        <v>1</v>
      </c>
      <c r="O6" s="15">
        <f t="shared" si="0"/>
        <v>35</v>
      </c>
    </row>
    <row r="7" spans="2:15" ht="13.9" customHeight="1" x14ac:dyDescent="0.25">
      <c r="B7" s="28" t="s">
        <v>32</v>
      </c>
      <c r="C7" s="26">
        <v>1</v>
      </c>
      <c r="D7" s="68">
        <v>34</v>
      </c>
      <c r="E7" s="13">
        <v>1</v>
      </c>
      <c r="F7" s="13">
        <v>0</v>
      </c>
      <c r="G7" s="13">
        <v>18</v>
      </c>
      <c r="H7" s="13">
        <v>4</v>
      </c>
      <c r="I7" s="13">
        <v>8</v>
      </c>
      <c r="J7" s="13">
        <v>11</v>
      </c>
      <c r="K7" s="12">
        <v>1</v>
      </c>
      <c r="L7" s="13">
        <v>35</v>
      </c>
      <c r="M7" s="13">
        <v>35</v>
      </c>
      <c r="N7" s="14">
        <v>1</v>
      </c>
      <c r="O7" s="15">
        <f t="shared" si="0"/>
        <v>149</v>
      </c>
    </row>
    <row r="8" spans="2:15" ht="13.9" customHeight="1" x14ac:dyDescent="0.25">
      <c r="B8" s="28" t="s">
        <v>15</v>
      </c>
      <c r="C8" s="11">
        <v>38</v>
      </c>
      <c r="D8" s="13">
        <v>40</v>
      </c>
      <c r="E8" s="13">
        <v>68</v>
      </c>
      <c r="F8" s="13">
        <v>95</v>
      </c>
      <c r="G8" s="13">
        <v>24</v>
      </c>
      <c r="H8" s="13">
        <v>48</v>
      </c>
      <c r="I8" s="13">
        <v>24</v>
      </c>
      <c r="J8" s="12">
        <v>24</v>
      </c>
      <c r="K8" s="12">
        <v>34</v>
      </c>
      <c r="L8" s="12">
        <v>101</v>
      </c>
      <c r="M8" s="13">
        <v>28</v>
      </c>
      <c r="N8" s="14">
        <v>129</v>
      </c>
      <c r="O8" s="15">
        <f t="shared" si="0"/>
        <v>653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1</v>
      </c>
      <c r="K9" s="13">
        <v>1</v>
      </c>
      <c r="L9" s="13">
        <v>9</v>
      </c>
      <c r="M9" s="13">
        <v>2</v>
      </c>
      <c r="N9" s="16">
        <v>2</v>
      </c>
      <c r="O9" s="15">
        <f t="shared" si="0"/>
        <v>18</v>
      </c>
    </row>
    <row r="10" spans="2:15" ht="13.9" customHeight="1" x14ac:dyDescent="0.25">
      <c r="B10" s="28" t="s">
        <v>33</v>
      </c>
      <c r="C10" s="11">
        <v>0</v>
      </c>
      <c r="D10" s="13">
        <v>38</v>
      </c>
      <c r="E10" s="13">
        <v>34</v>
      </c>
      <c r="F10" s="13">
        <v>8</v>
      </c>
      <c r="G10" s="13">
        <v>2</v>
      </c>
      <c r="H10" s="13">
        <v>12</v>
      </c>
      <c r="I10" s="13">
        <v>4</v>
      </c>
      <c r="J10" s="13">
        <v>56</v>
      </c>
      <c r="K10" s="13">
        <v>1</v>
      </c>
      <c r="L10" s="13">
        <v>15</v>
      </c>
      <c r="M10" s="13">
        <v>0</v>
      </c>
      <c r="N10" s="14">
        <v>1</v>
      </c>
      <c r="O10" s="15">
        <f t="shared" si="0"/>
        <v>171</v>
      </c>
    </row>
    <row r="11" spans="2:15" ht="13.9" customHeight="1" x14ac:dyDescent="0.25">
      <c r="B11" s="28" t="s">
        <v>18</v>
      </c>
      <c r="C11" s="11">
        <v>0</v>
      </c>
      <c r="D11" s="13">
        <v>2</v>
      </c>
      <c r="E11" s="13">
        <v>0</v>
      </c>
      <c r="F11" s="13">
        <v>1</v>
      </c>
      <c r="G11" s="13">
        <v>4</v>
      </c>
      <c r="H11" s="13">
        <v>1</v>
      </c>
      <c r="I11" s="13">
        <v>1</v>
      </c>
      <c r="J11" s="13">
        <v>7</v>
      </c>
      <c r="K11" s="12">
        <v>1</v>
      </c>
      <c r="L11" s="12">
        <v>15</v>
      </c>
      <c r="M11" s="13">
        <v>8</v>
      </c>
      <c r="N11" s="14">
        <v>6</v>
      </c>
      <c r="O11" s="15">
        <f t="shared" si="0"/>
        <v>46</v>
      </c>
    </row>
    <row r="12" spans="2:15" ht="13.9" customHeight="1" x14ac:dyDescent="0.25">
      <c r="B12" s="28" t="s">
        <v>19</v>
      </c>
      <c r="C12" s="11">
        <v>18</v>
      </c>
      <c r="D12" s="13">
        <v>2</v>
      </c>
      <c r="E12" s="13">
        <v>2</v>
      </c>
      <c r="F12" s="13">
        <v>3</v>
      </c>
      <c r="G12" s="13">
        <v>0</v>
      </c>
      <c r="H12" s="13">
        <v>4</v>
      </c>
      <c r="I12" s="13">
        <v>0</v>
      </c>
      <c r="J12" s="13">
        <v>3</v>
      </c>
      <c r="K12" s="13">
        <v>0</v>
      </c>
      <c r="L12" s="13">
        <v>0</v>
      </c>
      <c r="M12" s="13">
        <v>7</v>
      </c>
      <c r="N12" s="16">
        <v>1</v>
      </c>
      <c r="O12" s="15">
        <f t="shared" si="0"/>
        <v>40</v>
      </c>
    </row>
    <row r="13" spans="2:15" ht="13.9" customHeight="1" x14ac:dyDescent="0.25">
      <c r="B13" s="28" t="s">
        <v>21</v>
      </c>
      <c r="C13" s="11">
        <v>114</v>
      </c>
      <c r="D13" s="13">
        <v>12</v>
      </c>
      <c r="E13" s="13">
        <v>29</v>
      </c>
      <c r="F13" s="13">
        <v>26</v>
      </c>
      <c r="G13" s="13">
        <v>32</v>
      </c>
      <c r="H13" s="13">
        <v>29</v>
      </c>
      <c r="I13" s="13">
        <v>21</v>
      </c>
      <c r="J13" s="13">
        <v>24</v>
      </c>
      <c r="K13" s="13">
        <v>21</v>
      </c>
      <c r="L13" s="13">
        <v>52</v>
      </c>
      <c r="M13" s="13">
        <v>28</v>
      </c>
      <c r="N13" s="14">
        <v>21</v>
      </c>
      <c r="O13" s="15">
        <f t="shared" si="0"/>
        <v>409</v>
      </c>
    </row>
    <row r="14" spans="2:15" ht="13.9" customHeight="1" x14ac:dyDescent="0.25">
      <c r="B14" s="28" t="s">
        <v>20</v>
      </c>
      <c r="C14" s="11">
        <v>1</v>
      </c>
      <c r="D14" s="13">
        <v>1</v>
      </c>
      <c r="E14" s="13">
        <v>0</v>
      </c>
      <c r="F14" s="13">
        <v>3</v>
      </c>
      <c r="G14" s="13">
        <v>1</v>
      </c>
      <c r="H14" s="13">
        <v>4</v>
      </c>
      <c r="I14" s="13">
        <v>7</v>
      </c>
      <c r="J14" s="13">
        <v>5</v>
      </c>
      <c r="K14" s="13">
        <v>0</v>
      </c>
      <c r="L14" s="13">
        <v>0</v>
      </c>
      <c r="M14" s="13">
        <v>0</v>
      </c>
      <c r="N14" s="14">
        <v>1</v>
      </c>
      <c r="O14" s="15">
        <f t="shared" si="0"/>
        <v>23</v>
      </c>
    </row>
    <row r="15" spans="2:15" ht="13.9" customHeight="1" thickBot="1" x14ac:dyDescent="0.3">
      <c r="B15" s="29" t="s">
        <v>22</v>
      </c>
      <c r="C15" s="30">
        <v>1</v>
      </c>
      <c r="D15" s="31">
        <v>1</v>
      </c>
      <c r="E15" s="31">
        <v>0</v>
      </c>
      <c r="F15" s="31">
        <v>1</v>
      </c>
      <c r="G15" s="31">
        <v>3</v>
      </c>
      <c r="H15" s="31">
        <v>2</v>
      </c>
      <c r="I15" s="31">
        <v>4</v>
      </c>
      <c r="J15" s="31">
        <v>17</v>
      </c>
      <c r="K15" s="32">
        <v>3</v>
      </c>
      <c r="L15" s="31">
        <v>2</v>
      </c>
      <c r="M15" s="31">
        <v>0</v>
      </c>
      <c r="N15" s="33">
        <v>3</v>
      </c>
      <c r="O15" s="34">
        <f t="shared" si="0"/>
        <v>37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210</v>
      </c>
      <c r="D16" s="18">
        <f t="shared" si="1"/>
        <v>135</v>
      </c>
      <c r="E16" s="18">
        <f t="shared" si="1"/>
        <v>139</v>
      </c>
      <c r="F16" s="18">
        <f t="shared" si="1"/>
        <v>147</v>
      </c>
      <c r="G16" s="18">
        <f t="shared" si="1"/>
        <v>93</v>
      </c>
      <c r="H16" s="18">
        <f t="shared" si="1"/>
        <v>109</v>
      </c>
      <c r="I16" s="18">
        <f t="shared" si="1"/>
        <v>74</v>
      </c>
      <c r="J16" s="18">
        <f t="shared" si="1"/>
        <v>159</v>
      </c>
      <c r="K16" s="18">
        <f t="shared" si="1"/>
        <v>72</v>
      </c>
      <c r="L16" s="18">
        <f t="shared" si="1"/>
        <v>271</v>
      </c>
      <c r="M16" s="18">
        <f t="shared" si="1"/>
        <v>194</v>
      </c>
      <c r="N16" s="19">
        <f t="shared" si="1"/>
        <v>187</v>
      </c>
      <c r="O16" s="20">
        <f t="shared" si="1"/>
        <v>1790</v>
      </c>
    </row>
    <row r="17" spans="2:14" ht="15.75" thickTop="1" x14ac:dyDescent="0.25"/>
    <row r="18" spans="2:14" x14ac:dyDescent="0.25">
      <c r="B18" s="56" t="s">
        <v>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0" t="s">
        <v>39</v>
      </c>
    </row>
    <row r="21" spans="2:14" x14ac:dyDescent="0.25">
      <c r="B21" s="70" t="s">
        <v>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>
      <selection activeCell="O24" sqref="O24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42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9</v>
      </c>
      <c r="D5" s="7">
        <v>150</v>
      </c>
      <c r="E5" s="7">
        <v>33</v>
      </c>
      <c r="F5" s="7">
        <v>35</v>
      </c>
      <c r="G5" s="7">
        <v>5</v>
      </c>
      <c r="H5" s="7">
        <v>121</v>
      </c>
      <c r="I5" s="7">
        <v>26</v>
      </c>
      <c r="J5" s="7">
        <v>21</v>
      </c>
      <c r="K5" s="7">
        <v>7</v>
      </c>
      <c r="L5" s="8">
        <v>1</v>
      </c>
      <c r="M5" s="7"/>
      <c r="N5" s="9"/>
      <c r="O5" s="10">
        <f t="shared" ref="O5:O15" si="0">SUM(C5:N5)</f>
        <v>408</v>
      </c>
    </row>
    <row r="6" spans="2:15" ht="13.9" customHeight="1" x14ac:dyDescent="0.25">
      <c r="B6" s="28" t="s">
        <v>30</v>
      </c>
      <c r="C6" s="11">
        <v>1</v>
      </c>
      <c r="D6" s="65">
        <v>0</v>
      </c>
      <c r="E6" s="13">
        <v>1</v>
      </c>
      <c r="F6" s="13">
        <v>5</v>
      </c>
      <c r="G6" s="13">
        <v>0</v>
      </c>
      <c r="H6" s="13">
        <v>5</v>
      </c>
      <c r="I6" s="13">
        <v>18</v>
      </c>
      <c r="J6" s="13">
        <v>37</v>
      </c>
      <c r="K6" s="12">
        <v>4</v>
      </c>
      <c r="L6" s="13">
        <v>24</v>
      </c>
      <c r="M6" s="13"/>
      <c r="N6" s="14"/>
      <c r="O6" s="15">
        <f t="shared" si="0"/>
        <v>95</v>
      </c>
    </row>
    <row r="7" spans="2:15" ht="13.9" customHeight="1" x14ac:dyDescent="0.25">
      <c r="B7" s="28" t="s">
        <v>32</v>
      </c>
      <c r="C7" s="26">
        <v>0</v>
      </c>
      <c r="D7" s="68">
        <v>0</v>
      </c>
      <c r="E7" s="13">
        <v>3</v>
      </c>
      <c r="F7" s="13">
        <v>27</v>
      </c>
      <c r="G7" s="13">
        <v>31</v>
      </c>
      <c r="H7" s="13">
        <v>140</v>
      </c>
      <c r="I7" s="13">
        <v>25</v>
      </c>
      <c r="J7" s="13">
        <v>14</v>
      </c>
      <c r="K7" s="12">
        <v>28</v>
      </c>
      <c r="L7" s="13">
        <v>5</v>
      </c>
      <c r="M7" s="13"/>
      <c r="N7" s="14"/>
      <c r="O7" s="15">
        <f t="shared" si="0"/>
        <v>273</v>
      </c>
    </row>
    <row r="8" spans="2:15" ht="13.9" customHeight="1" x14ac:dyDescent="0.25">
      <c r="B8" s="28" t="s">
        <v>15</v>
      </c>
      <c r="C8" s="11">
        <v>96</v>
      </c>
      <c r="D8" s="13">
        <v>59</v>
      </c>
      <c r="E8" s="13">
        <v>141</v>
      </c>
      <c r="F8" s="13">
        <v>103</v>
      </c>
      <c r="G8" s="13">
        <v>36</v>
      </c>
      <c r="H8" s="13">
        <v>70</v>
      </c>
      <c r="I8" s="13">
        <v>22</v>
      </c>
      <c r="J8" s="12">
        <v>38</v>
      </c>
      <c r="K8" s="12">
        <v>24</v>
      </c>
      <c r="L8" s="12">
        <v>3</v>
      </c>
      <c r="M8" s="13"/>
      <c r="N8" s="14"/>
      <c r="O8" s="15">
        <f t="shared" si="0"/>
        <v>592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2</v>
      </c>
      <c r="G9" s="13">
        <v>0</v>
      </c>
      <c r="H9" s="13">
        <v>16</v>
      </c>
      <c r="I9" s="13">
        <v>0</v>
      </c>
      <c r="J9" s="13">
        <v>0</v>
      </c>
      <c r="K9" s="13">
        <v>0</v>
      </c>
      <c r="L9" s="13">
        <v>0</v>
      </c>
      <c r="M9" s="13"/>
      <c r="N9" s="16"/>
      <c r="O9" s="15">
        <f t="shared" si="0"/>
        <v>19</v>
      </c>
    </row>
    <row r="10" spans="2:15" ht="13.9" customHeight="1" x14ac:dyDescent="0.25">
      <c r="B10" s="28" t="s">
        <v>33</v>
      </c>
      <c r="C10" s="11">
        <v>0</v>
      </c>
      <c r="D10" s="13">
        <v>19</v>
      </c>
      <c r="E10" s="13">
        <v>18</v>
      </c>
      <c r="F10" s="13">
        <v>7</v>
      </c>
      <c r="G10" s="13">
        <v>0</v>
      </c>
      <c r="H10" s="13">
        <v>16</v>
      </c>
      <c r="I10" s="13">
        <v>15</v>
      </c>
      <c r="J10" s="13">
        <v>1</v>
      </c>
      <c r="K10" s="13">
        <v>1</v>
      </c>
      <c r="L10" s="13">
        <v>0</v>
      </c>
      <c r="M10" s="13"/>
      <c r="N10" s="14"/>
      <c r="O10" s="15">
        <f t="shared" si="0"/>
        <v>77</v>
      </c>
    </row>
    <row r="11" spans="2:15" ht="13.9" customHeight="1" x14ac:dyDescent="0.25">
      <c r="B11" s="28" t="s">
        <v>18</v>
      </c>
      <c r="C11" s="11">
        <v>0</v>
      </c>
      <c r="D11" s="13">
        <v>0</v>
      </c>
      <c r="E11" s="13">
        <v>3</v>
      </c>
      <c r="F11" s="13">
        <v>3</v>
      </c>
      <c r="G11" s="13">
        <v>1</v>
      </c>
      <c r="H11" s="13">
        <v>19</v>
      </c>
      <c r="I11" s="13">
        <v>14</v>
      </c>
      <c r="J11" s="13">
        <v>1</v>
      </c>
      <c r="K11" s="12">
        <v>0</v>
      </c>
      <c r="L11" s="12">
        <v>0</v>
      </c>
      <c r="M11" s="13"/>
      <c r="N11" s="14"/>
      <c r="O11" s="15">
        <f t="shared" si="0"/>
        <v>41</v>
      </c>
    </row>
    <row r="12" spans="2:15" ht="13.9" customHeight="1" x14ac:dyDescent="0.25">
      <c r="B12" s="28" t="s">
        <v>19</v>
      </c>
      <c r="C12" s="11">
        <v>1</v>
      </c>
      <c r="D12" s="13">
        <v>0</v>
      </c>
      <c r="E12" s="13">
        <v>2</v>
      </c>
      <c r="F12" s="13">
        <v>50</v>
      </c>
      <c r="G12" s="13">
        <v>0</v>
      </c>
      <c r="H12" s="13">
        <v>36</v>
      </c>
      <c r="I12" s="13">
        <v>0</v>
      </c>
      <c r="J12" s="13">
        <v>0</v>
      </c>
      <c r="K12" s="13">
        <v>3</v>
      </c>
      <c r="L12" s="13">
        <v>36</v>
      </c>
      <c r="M12" s="13"/>
      <c r="N12" s="16"/>
      <c r="O12" s="15">
        <f t="shared" si="0"/>
        <v>128</v>
      </c>
    </row>
    <row r="13" spans="2:15" ht="13.9" customHeight="1" x14ac:dyDescent="0.25">
      <c r="B13" s="28" t="s">
        <v>21</v>
      </c>
      <c r="C13" s="11">
        <v>21</v>
      </c>
      <c r="D13" s="13">
        <v>10</v>
      </c>
      <c r="E13" s="13">
        <v>22</v>
      </c>
      <c r="F13" s="13">
        <v>51</v>
      </c>
      <c r="G13" s="13">
        <v>117</v>
      </c>
      <c r="H13" s="13">
        <v>345</v>
      </c>
      <c r="I13" s="13">
        <v>5</v>
      </c>
      <c r="J13" s="13">
        <v>17</v>
      </c>
      <c r="K13" s="13">
        <v>12</v>
      </c>
      <c r="L13" s="13">
        <v>16</v>
      </c>
      <c r="M13" s="13"/>
      <c r="N13" s="14"/>
      <c r="O13" s="15">
        <f t="shared" si="0"/>
        <v>616</v>
      </c>
    </row>
    <row r="14" spans="2:15" ht="13.9" customHeight="1" x14ac:dyDescent="0.25">
      <c r="B14" s="28" t="s">
        <v>20</v>
      </c>
      <c r="C14" s="11">
        <v>0</v>
      </c>
      <c r="D14" s="13">
        <v>0</v>
      </c>
      <c r="E14" s="13">
        <v>2</v>
      </c>
      <c r="F14" s="13">
        <v>25</v>
      </c>
      <c r="G14" s="13">
        <v>1</v>
      </c>
      <c r="H14" s="13">
        <v>8</v>
      </c>
      <c r="I14" s="13">
        <v>12</v>
      </c>
      <c r="J14" s="13">
        <v>0</v>
      </c>
      <c r="K14" s="13">
        <v>8</v>
      </c>
      <c r="L14" s="13">
        <v>0</v>
      </c>
      <c r="M14" s="13"/>
      <c r="N14" s="14"/>
      <c r="O14" s="15">
        <f t="shared" si="0"/>
        <v>56</v>
      </c>
    </row>
    <row r="15" spans="2:15" ht="13.9" customHeight="1" thickBot="1" x14ac:dyDescent="0.3">
      <c r="B15" s="29" t="s">
        <v>22</v>
      </c>
      <c r="C15" s="30">
        <v>4</v>
      </c>
      <c r="D15" s="31">
        <v>0</v>
      </c>
      <c r="E15" s="31">
        <v>4</v>
      </c>
      <c r="F15" s="31">
        <v>0</v>
      </c>
      <c r="G15" s="31">
        <v>0</v>
      </c>
      <c r="H15" s="31">
        <v>16</v>
      </c>
      <c r="I15" s="31">
        <v>0</v>
      </c>
      <c r="J15" s="31">
        <v>0</v>
      </c>
      <c r="K15" s="32">
        <v>0</v>
      </c>
      <c r="L15" s="31">
        <v>31</v>
      </c>
      <c r="M15" s="31"/>
      <c r="N15" s="33"/>
      <c r="O15" s="34">
        <f t="shared" si="0"/>
        <v>55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132</v>
      </c>
      <c r="D16" s="18">
        <f t="shared" si="1"/>
        <v>238</v>
      </c>
      <c r="E16" s="18">
        <f t="shared" si="1"/>
        <v>230</v>
      </c>
      <c r="F16" s="18">
        <f t="shared" si="1"/>
        <v>308</v>
      </c>
      <c r="G16" s="18">
        <f t="shared" si="1"/>
        <v>191</v>
      </c>
      <c r="H16" s="18">
        <f t="shared" si="1"/>
        <v>792</v>
      </c>
      <c r="I16" s="18">
        <f t="shared" si="1"/>
        <v>137</v>
      </c>
      <c r="J16" s="18">
        <f t="shared" si="1"/>
        <v>129</v>
      </c>
      <c r="K16" s="18">
        <f t="shared" si="1"/>
        <v>87</v>
      </c>
      <c r="L16" s="18">
        <f t="shared" si="1"/>
        <v>116</v>
      </c>
      <c r="M16" s="18">
        <f t="shared" si="1"/>
        <v>0</v>
      </c>
      <c r="N16" s="19">
        <f t="shared" si="1"/>
        <v>0</v>
      </c>
      <c r="O16" s="20">
        <f t="shared" si="1"/>
        <v>2360</v>
      </c>
    </row>
    <row r="17" spans="2:14" ht="15.75" thickTop="1" x14ac:dyDescent="0.25"/>
    <row r="18" spans="2:14" x14ac:dyDescent="0.25">
      <c r="B18" s="56" t="s">
        <v>44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1" t="s">
        <v>43</v>
      </c>
    </row>
    <row r="21" spans="2:14" x14ac:dyDescent="0.25">
      <c r="B21" s="70"/>
    </row>
  </sheetData>
  <hyperlinks>
    <hyperlink ref="B2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2013</vt:lpstr>
      <vt:lpstr>2014</vt:lpstr>
      <vt:lpstr>2015</vt:lpstr>
      <vt:lpstr>2016</vt:lpstr>
      <vt:lpstr>2017</vt:lpstr>
      <vt:lpstr>2018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cp:lastPrinted>2016-03-02T13:04:44Z</cp:lastPrinted>
  <dcterms:created xsi:type="dcterms:W3CDTF">2015-03-25T15:46:06Z</dcterms:created>
  <dcterms:modified xsi:type="dcterms:W3CDTF">2018-11-08T09:16:30Z</dcterms:modified>
</cp:coreProperties>
</file>