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tables/table3.xml" ContentType="application/vnd.openxmlformats-officedocument.spreadsheetml.table+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7.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00" tabRatio="797"/>
  </bookViews>
  <sheets>
    <sheet name="Cover Sheet" sheetId="14" r:id="rId1"/>
    <sheet name="Contents" sheetId="15" r:id="rId2"/>
    <sheet name="Information" sheetId="28" r:id="rId3"/>
    <sheet name="Table 1" sheetId="30" r:id="rId4"/>
    <sheet name="Figure 1" sheetId="34" r:id="rId5"/>
    <sheet name="Table 2" sheetId="31" r:id="rId6"/>
    <sheet name="Figure 2" sheetId="35" r:id="rId7"/>
    <sheet name="Figure 3" sheetId="37" r:id="rId8"/>
    <sheet name="Table 3" sheetId="5" r:id="rId9"/>
    <sheet name="Table 4" sheetId="33" r:id="rId10"/>
    <sheet name="Figure 4" sheetId="38" r:id="rId11"/>
    <sheet name="Table 5" sheetId="39" r:id="rId12"/>
    <sheet name="Table 6" sheetId="27" r:id="rId13"/>
    <sheet name="Figure 5" sheetId="18" r:id="rId14"/>
  </sheets>
  <definedNames>
    <definedName name="_xlnm.Print_Area" localSheetId="0">'Cover Sheet'!$A$1:$I$35</definedName>
  </definedNames>
  <calcPr calcId="162913"/>
</workbook>
</file>

<file path=xl/sharedStrings.xml><?xml version="1.0" encoding="utf-8"?>
<sst xmlns="http://schemas.openxmlformats.org/spreadsheetml/2006/main" count="330" uniqueCount="207">
  <si>
    <t>Male</t>
  </si>
  <si>
    <t>Female</t>
  </si>
  <si>
    <t>Under 25</t>
  </si>
  <si>
    <t>25-34</t>
  </si>
  <si>
    <t>35-44</t>
  </si>
  <si>
    <t>45-54</t>
  </si>
  <si>
    <t>Cause of Death</t>
  </si>
  <si>
    <t>Sex</t>
  </si>
  <si>
    <t>Total</t>
  </si>
  <si>
    <t>Median Age</t>
  </si>
  <si>
    <t>Belfast</t>
  </si>
  <si>
    <t>55-64</t>
  </si>
  <si>
    <t>65-74</t>
  </si>
  <si>
    <t>75 and over</t>
  </si>
  <si>
    <t>Northern</t>
  </si>
  <si>
    <t>South Eastern</t>
  </si>
  <si>
    <t>Western</t>
  </si>
  <si>
    <t>All deaths</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</si>
  <si>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</si>
  <si>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</si>
  <si>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</si>
  <si>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</si>
  <si>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</si>
  <si>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</si>
  <si>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</si>
  <si>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</si>
  <si>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</si>
  <si>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</si>
  <si>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Contents</t>
  </si>
  <si>
    <t>led by the Office for National Statistics (ONS) in 2017.  The consultation document can be viewed at the following link:</t>
  </si>
  <si>
    <t>Historical statistics using the former methodology are available on the NISRA website at:</t>
  </si>
  <si>
    <t>Customer Services</t>
  </si>
  <si>
    <t>Colby House</t>
  </si>
  <si>
    <t>Stranmillis Court</t>
  </si>
  <si>
    <t>https://www.nisra.gov.uk/statistics/deprivation/northern-ireland-multiple-deprivation-measure-2017-nimdm2017</t>
  </si>
  <si>
    <t>The Northern Ireland Multiple Deprivation Measure (NIMDM) was updated in November 2017.</t>
  </si>
  <si>
    <t>Information about the NIMDM is available at:</t>
  </si>
  <si>
    <t>The methodology for selecting alcohol-specific deaths was revised following a consultation</t>
  </si>
  <si>
    <t>Alcohol-specific deaths</t>
  </si>
  <si>
    <t>The definition of alcohol-specific deaths includes any death which has an underlying cause listed below.</t>
  </si>
  <si>
    <r>
      <t>ICD-10 code</t>
    </r>
    <r>
      <rPr>
        <b/>
        <vertAlign val="superscript"/>
        <sz val="10"/>
        <color indexed="8"/>
        <rFont val="Arial"/>
        <family val="2"/>
      </rPr>
      <t xml:space="preserve"> </t>
    </r>
  </si>
  <si>
    <t xml:space="preserve">Description of condition </t>
  </si>
  <si>
    <t>E24.4</t>
  </si>
  <si>
    <t>Alcohol-induced pseudo-Cushing's syndrome</t>
  </si>
  <si>
    <t>F10</t>
  </si>
  <si>
    <t>Mental and behavioural disorders due to use of alcohol</t>
  </si>
  <si>
    <t>G31.2</t>
  </si>
  <si>
    <t>Degeneration of nervous system due to alcohol</t>
  </si>
  <si>
    <t>G62.1</t>
  </si>
  <si>
    <t>Alcoholic polyneuropathy</t>
  </si>
  <si>
    <t>G72.1</t>
  </si>
  <si>
    <t>Alcoholic myopathy</t>
  </si>
  <si>
    <t>I42.6</t>
  </si>
  <si>
    <t>Alcoholic cardiomyopathy</t>
  </si>
  <si>
    <t>K29.2</t>
  </si>
  <si>
    <t>Alcoholic gastritis</t>
  </si>
  <si>
    <t>K70</t>
  </si>
  <si>
    <t>Alcoholic liver disease</t>
  </si>
  <si>
    <t>K85.2</t>
  </si>
  <si>
    <t>Alcohol-induced acute pancreatitis</t>
  </si>
  <si>
    <t>K86.0</t>
  </si>
  <si>
    <t>Alcohol induced chronic pancreatitis</t>
  </si>
  <si>
    <t>Q86.0</t>
  </si>
  <si>
    <t>Fetal induced alcohol syndrome (dysmorphic)</t>
  </si>
  <si>
    <t>R78.0</t>
  </si>
  <si>
    <t>Excess alcohol blood levels</t>
  </si>
  <si>
    <t>X45</t>
  </si>
  <si>
    <t>Accidental poisoning by and exposure to alcohol</t>
  </si>
  <si>
    <t>X65</t>
  </si>
  <si>
    <t>Intentional self-poisoning by and exposure to alcohol</t>
  </si>
  <si>
    <t>Y15</t>
  </si>
  <si>
    <t>Poisoning by and exposure to alcohol, undetermined intent</t>
  </si>
  <si>
    <t>and fibrosis and cirrhosis of the liver (ICD-10 code K74, excluding biliary cirrhosis).</t>
  </si>
  <si>
    <t>There was support for the continued publication of deaths due to these two causes, therefore we have provided them in the table below:</t>
  </si>
  <si>
    <t>Registration delays</t>
  </si>
  <si>
    <t>One significant difference between the old and new definitions was the removal of unspecified hepatitis (ICD-10 code K73)</t>
  </si>
  <si>
    <t>All Alcohol-specific Deaths</t>
  </si>
  <si>
    <t>All</t>
  </si>
  <si>
    <t>Total deaths from all causes</t>
  </si>
  <si>
    <t>% All Alcohol-specific Deaths</t>
  </si>
  <si>
    <t>Age</t>
  </si>
  <si>
    <t>% Alcohol-specific Deaths</t>
  </si>
  <si>
    <t>Southern</t>
  </si>
  <si>
    <t>Alcohol Deaths</t>
  </si>
  <si>
    <t>Northern Ireland Multiple Deprivation Measure 2017</t>
  </si>
  <si>
    <t>Alcohol Mortality Definition Review</t>
  </si>
  <si>
    <t xml:space="preserve">Total </t>
  </si>
  <si>
    <t>User Feedback</t>
  </si>
  <si>
    <t>We are constantly trying to improve our service and would like to hear your feedback on how we are doing.</t>
  </si>
  <si>
    <t>Add Me to the User list</t>
  </si>
  <si>
    <t>Would you like to sign up to our User List to receive info on our latest releases?</t>
  </si>
  <si>
    <t>(2010-2020)</t>
  </si>
  <si>
    <t>Table 3: Number of Alcohol-specific deaths by underlying cause of death and registration year, 2010-2020</t>
  </si>
  <si>
    <t>Table 2:  Number and percentage of Alcohol-specific deaths by age and registration year, 2010-2020</t>
  </si>
  <si>
    <t>Table 1:  Number of Alcohol-specific deaths by sex and registration year, 2001-2020</t>
  </si>
  <si>
    <t>Deaths from unspecified hepatitis and fibrosis and cirrhosis of the liver, NI, 2015-2020</t>
  </si>
  <si>
    <t>Not available for 2020 at time of publication but will be updated separately following the completion of the review of suicde statistics.</t>
  </si>
  <si>
    <t>(2001-2020)</t>
  </si>
  <si>
    <t>Age-Standardised Death Rate</t>
  </si>
  <si>
    <t>-</t>
  </si>
  <si>
    <t>Note 1:  The definition, agreed via a 2017 user consultation, includes conditions that are wholly attributable to alcohol, based on codes from the International Classification of Diseases (10th Revision; ICD-10).</t>
  </si>
  <si>
    <t>Table 1</t>
  </si>
  <si>
    <t>Figure 1</t>
  </si>
  <si>
    <t>Table 2</t>
  </si>
  <si>
    <t>Figure 2</t>
  </si>
  <si>
    <t>Table 3</t>
  </si>
  <si>
    <t>Table 4</t>
  </si>
  <si>
    <t>Table 5</t>
  </si>
  <si>
    <t>Figure 3</t>
  </si>
  <si>
    <t>Cover Sheet</t>
  </si>
  <si>
    <t>Alcohol Specific Deaths in Northern Ireland, 2020</t>
  </si>
  <si>
    <t>Table 2:  Number of Alcohol-specific deaths by age and registration year, 2010-2020</t>
  </si>
  <si>
    <t>Figure 1: Alcohol-specific deaths by registration year, 2001-2020</t>
  </si>
  <si>
    <t>Figure 3: Age Standardised Mortality Rates (ASMRs) for Alcohol-Specific Deaths by sex</t>
  </si>
  <si>
    <t xml:space="preserve">Figure 2: Alcohol-specific deaths by age, 2010-2020 </t>
  </si>
  <si>
    <t>Figure 5</t>
  </si>
  <si>
    <t>Figure 4: Rate of alcohol-specific deaths per 100,000 population by Health and Social Care Trust, 2010-2020</t>
  </si>
  <si>
    <t>Most Deprived
1</t>
  </si>
  <si>
    <t>Least Deprived
5</t>
  </si>
  <si>
    <t>National Statistics definition of Alcohol-specific deaths [Note 1]</t>
  </si>
  <si>
    <t>These tables, as well as previous reports, are available from the NISRA website at the</t>
  </si>
  <si>
    <t>National Statistics</t>
  </si>
  <si>
    <t>Contact Information</t>
  </si>
  <si>
    <t>If you have any queries about this publication please contact our Customer Services Section at:</t>
  </si>
  <si>
    <t>Northern Ireland Statistics and Research Agency</t>
  </si>
  <si>
    <t>Belfast BT9 5RR</t>
  </si>
  <si>
    <t>Phone: +44 (0)300 200 7836</t>
  </si>
  <si>
    <t xml:space="preserve">email: info@nisra.gov.uk </t>
  </si>
  <si>
    <t>Responsible Statistician: Carly Gordon</t>
  </si>
  <si>
    <t>Please click an option below to email us with you thoughts and comments.</t>
  </si>
  <si>
    <t>This met my needs, please produce it next year</t>
  </si>
  <si>
    <t>I need something slightly different 
(please specify)</t>
  </si>
  <si>
    <t>This is not what I need at all 
(please specify)</t>
  </si>
  <si>
    <t>Data presented in this spreadsheet are final and detail alcohol-specific deaths in Northern Ireland up to 2020.</t>
  </si>
  <si>
    <t>Date of next Release: Winter 2022/23</t>
  </si>
  <si>
    <t>Alcohol-specific deaths webpage</t>
  </si>
  <si>
    <t>Information</t>
  </si>
  <si>
    <t>Number of deaths by HSCT</t>
  </si>
  <si>
    <t>ASMR per 100,000 population by HSCT</t>
  </si>
  <si>
    <t>Where:</t>
  </si>
  <si>
    <t>- 𝐺 is the group (defined by some combination of age and sex) for which we calculate the ASMR</t>
  </si>
  <si>
    <t>- 𝑖 is the time interval for which we calculate the ASMR.</t>
  </si>
  <si>
    <t>- 𝑥 is age.</t>
  </si>
  <si>
    <t>- s is sex.</t>
  </si>
  <si>
    <t>Mid year populations have used which is an estimate at June each year up to 2020</t>
  </si>
  <si>
    <r>
      <t xml:space="preserve">In 2020, the average (median) time taken for an alcohol-specific death to be registered was </t>
    </r>
    <r>
      <rPr>
        <b/>
        <sz val="10"/>
        <rFont val="Arial"/>
        <family val="2"/>
      </rPr>
      <t>five</t>
    </r>
    <r>
      <rPr>
        <sz val="10"/>
        <rFont val="Arial"/>
        <family val="2"/>
      </rPr>
      <t xml:space="preserve"> days.</t>
    </r>
  </si>
  <si>
    <r>
      <t xml:space="preserve">- </t>
    </r>
    <r>
      <rPr>
        <i/>
        <sz val="14"/>
        <color rgb="FF000000"/>
        <rFont val="Adobe Devanagari"/>
        <family val="1"/>
      </rPr>
      <t>E(x, s, i)</t>
    </r>
    <r>
      <rPr>
        <sz val="11"/>
        <color rgb="FF000000"/>
        <rFont val="Arial"/>
        <family val="2"/>
      </rPr>
      <t xml:space="preserve"> is a measure of the exposure for age </t>
    </r>
    <r>
      <rPr>
        <i/>
        <sz val="12"/>
        <color rgb="FF000000"/>
        <rFont val="Adobe Devanagari"/>
        <family val="1"/>
      </rPr>
      <t>x</t>
    </r>
    <r>
      <rPr>
        <sz val="11"/>
        <color rgb="FF000000"/>
        <rFont val="Arial"/>
        <family val="2"/>
      </rPr>
      <t xml:space="preserve"> and sex </t>
    </r>
    <r>
      <rPr>
        <i/>
        <sz val="11"/>
        <color rgb="FF000000"/>
        <rFont val="Arial"/>
        <family val="2"/>
      </rPr>
      <t>s</t>
    </r>
    <r>
      <rPr>
        <sz val="11"/>
        <color rgb="FF000000"/>
        <rFont val="Arial"/>
        <family val="2"/>
      </rPr>
      <t xml:space="preserve"> in time interval </t>
    </r>
    <r>
      <rPr>
        <i/>
        <sz val="12"/>
        <color rgb="FF000000"/>
        <rFont val="Adobe Devanagari"/>
        <family val="1"/>
      </rPr>
      <t>i</t>
    </r>
    <r>
      <rPr>
        <sz val="11"/>
        <color rgb="FF000000"/>
        <rFont val="Arial"/>
        <family val="2"/>
      </rPr>
      <t xml:space="preserve">. </t>
    </r>
  </si>
  <si>
    <r>
      <rPr>
        <i/>
        <sz val="12"/>
        <rFont val="Arial"/>
        <family val="2"/>
      </rPr>
      <t>- ES</t>
    </r>
    <r>
      <rPr>
        <i/>
        <sz val="11"/>
        <rFont val="Arial"/>
        <family val="2"/>
      </rPr>
      <t>P</t>
    </r>
    <r>
      <rPr>
        <sz val="11"/>
        <rFont val="Arial"/>
        <family val="2"/>
      </rPr>
      <t>(</t>
    </r>
    <r>
      <rPr>
        <i/>
        <sz val="11"/>
        <rFont val="Bodoni MT"/>
        <family val="1"/>
      </rPr>
      <t>x</t>
    </r>
    <r>
      <rPr>
        <sz val="11"/>
        <rFont val="Arial"/>
        <family val="2"/>
      </rPr>
      <t xml:space="preserve">) is the standard population for age </t>
    </r>
    <r>
      <rPr>
        <i/>
        <sz val="12"/>
        <rFont val="Adobe Devanagari"/>
        <family val="1"/>
      </rPr>
      <t>x</t>
    </r>
    <r>
      <rPr>
        <sz val="11"/>
        <rFont val="Arial"/>
        <family val="2"/>
      </rPr>
      <t>.</t>
    </r>
  </si>
  <si>
    <r>
      <rPr>
        <sz val="12"/>
        <color rgb="FF000000"/>
        <rFont val="Adobe Devanagari"/>
        <family val="1"/>
      </rPr>
      <t>-</t>
    </r>
    <r>
      <rPr>
        <i/>
        <sz val="12"/>
        <color rgb="FF000000"/>
        <rFont val="Adobe Devanagari"/>
        <family val="1"/>
      </rPr>
      <t xml:space="preserve"> </t>
    </r>
    <r>
      <rPr>
        <i/>
        <sz val="14"/>
        <color rgb="FF000000"/>
        <rFont val="Adobe Devanagari"/>
        <family val="1"/>
      </rPr>
      <t>D(x, s, i</t>
    </r>
    <r>
      <rPr>
        <sz val="14"/>
        <color rgb="FF000000"/>
        <rFont val="Arial"/>
        <family val="2"/>
      </rPr>
      <t xml:space="preserve">) </t>
    </r>
    <r>
      <rPr>
        <sz val="11"/>
        <color rgb="FF000000"/>
        <rFont val="Arial"/>
        <family val="2"/>
      </rPr>
      <t xml:space="preserve">is the number of deaths for age </t>
    </r>
    <r>
      <rPr>
        <i/>
        <sz val="12"/>
        <color rgb="FF000000"/>
        <rFont val="Adobe Devanagari"/>
        <family val="1"/>
      </rPr>
      <t>x</t>
    </r>
    <r>
      <rPr>
        <sz val="11"/>
        <color rgb="FF000000"/>
        <rFont val="Arial"/>
        <family val="2"/>
      </rPr>
      <t xml:space="preserve"> and sex </t>
    </r>
    <r>
      <rPr>
        <i/>
        <sz val="11"/>
        <color rgb="FF000000"/>
        <rFont val="Arial"/>
        <family val="2"/>
      </rPr>
      <t>s</t>
    </r>
    <r>
      <rPr>
        <sz val="11"/>
        <color rgb="FF000000"/>
        <rFont val="Arial"/>
        <family val="2"/>
      </rPr>
      <t xml:space="preserve"> in time interval </t>
    </r>
    <r>
      <rPr>
        <i/>
        <sz val="12"/>
        <color rgb="FF000000"/>
        <rFont val="Adobe Devanagari"/>
        <family val="1"/>
      </rPr>
      <t>i</t>
    </r>
    <r>
      <rPr>
        <sz val="11"/>
        <color rgb="FF000000"/>
        <rFont val="Arial"/>
        <family val="2"/>
      </rPr>
      <t>.</t>
    </r>
  </si>
  <si>
    <t>https://www.nisra.gov.uk/publications/2020-mid-year-population-estimates-northern-ireland</t>
  </si>
  <si>
    <t xml:space="preserve">[Note 1] Northern Ireland population estimates taken from: </t>
  </si>
  <si>
    <t>Freeze panes are turned on. To turn off freeze panes select the 'View' ribbon then 'Freeze Panes' then 'Unfreeze Panes' or use [Alt W, F]</t>
  </si>
  <si>
    <t xml:space="preserve">This sheet contains one table and explanatory footnote below. </t>
  </si>
  <si>
    <t>2001</t>
  </si>
  <si>
    <t>2002</t>
  </si>
  <si>
    <t>2003</t>
  </si>
  <si>
    <t>2004</t>
  </si>
  <si>
    <t>2005</t>
  </si>
  <si>
    <t>2006</t>
  </si>
  <si>
    <t>2007</t>
  </si>
  <si>
    <t>2008</t>
  </si>
  <si>
    <t>2009</t>
  </si>
  <si>
    <t>2010</t>
  </si>
  <si>
    <t>2011</t>
  </si>
  <si>
    <t>2012</t>
  </si>
  <si>
    <t>2013</t>
  </si>
  <si>
    <t>2014</t>
  </si>
  <si>
    <t>2015</t>
  </si>
  <si>
    <t>2016</t>
  </si>
  <si>
    <t>2017</t>
  </si>
  <si>
    <t>2018</t>
  </si>
  <si>
    <t>2019</t>
  </si>
  <si>
    <t>2020</t>
  </si>
  <si>
    <t>Crude rate per 100,000 population [Note 1]</t>
  </si>
  <si>
    <t>This sheet contains two table vertically with a blank row in between. The top table contains Number of deaths and the bottom contains age-standardised mortality rates per 100,000 population</t>
  </si>
  <si>
    <r>
      <t xml:space="preserve">Crude rate per 100,000 population [Note </t>
    </r>
    <r>
      <rPr>
        <vertAlign val="superscript"/>
        <sz val="12"/>
        <rFont val="Arial"/>
        <family val="2"/>
      </rPr>
      <t>1]</t>
    </r>
  </si>
  <si>
    <t>ASMR (per 100,000 population)</t>
  </si>
  <si>
    <t>Note 1: 2017 measure of multiple deprivation has been used.  Further information can be found at the link below:</t>
  </si>
  <si>
    <t>Table 6:  Number of Alcohol-specific deaths by deprivation quintile NIMDM17 [Note 1] and death rate per 100,000 population, 2016-2020</t>
  </si>
  <si>
    <t>2</t>
  </si>
  <si>
    <t>3</t>
  </si>
  <si>
    <t>4</t>
  </si>
  <si>
    <t>Table 4: Number of Alcohol-specific deaths and Age-Standardised Mortality Rate by Health and Social Care Trust and registration year, 2010-2020</t>
  </si>
  <si>
    <t>Antrim and Newtownabbey</t>
  </si>
  <si>
    <t>Armagh, Banbridge and Craigavon</t>
  </si>
  <si>
    <t>Causeway Coast and Glens</t>
  </si>
  <si>
    <t>Derry City and Strabane</t>
  </si>
  <si>
    <t>Fermanagh and Omagh</t>
  </si>
  <si>
    <t>Lisburn and Castlereagh</t>
  </si>
  <si>
    <t>Mid and East Antrim</t>
  </si>
  <si>
    <t>Mid Ulster</t>
  </si>
  <si>
    <t>Newry, Mourne and Down</t>
  </si>
  <si>
    <t>Ards and North Down</t>
  </si>
  <si>
    <t>Figure 4</t>
  </si>
  <si>
    <t>Table 6</t>
  </si>
  <si>
    <t>Number of deaths by LGD</t>
  </si>
  <si>
    <t>Table 5: Number of Alcohol-specific deaths and Age-Standardised Mortality Rate  by Local Government District (LGD) and registration year, 2010-2020</t>
  </si>
  <si>
    <t>ASMR per 100,000 population by LGD</t>
  </si>
  <si>
    <t>Age-standardised mortality rates (ASMRs) are used to allow comparisons between populations that may contain different proportions of people of different ages. The 2013 European Standard Publication is used to standardise age-specific rates to a consistent population. The formula used is:</t>
  </si>
  <si>
    <t>Age Standardised Mortality Rate (ASMR)</t>
  </si>
  <si>
    <t>Historical Data</t>
  </si>
  <si>
    <t xml:space="preserve">Northern Ireland Multiple Deprivation Measure </t>
  </si>
  <si>
    <t>Table 4: Number of Alcohol-specific deaths by Health and Social Care Trust and registration year, 2010-2020</t>
  </si>
  <si>
    <t>Table 5: Number of Alcohol-specific deaths by Local Government District and registration year, 2010-2020</t>
  </si>
  <si>
    <t>Table 6:  Number of Alcohol-specific deaths by deprivation quintile NIMDM17 and death rate per 100,000 population, 2016-2020</t>
  </si>
  <si>
    <t>Figure 4: Alcohol-specific death rate per 100,000 population by deprivation quintile NIMDM17, 2016-2020</t>
  </si>
  <si>
    <t>Date of release: 27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</si>
</sst>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42">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vertAlign val="superscript"/>
      <sz val="9"/>
      <name val="Arial"/>
      <family val="2"/>
    </font>
    <font>
      <sz val="9"/>
      <name val="Arial"/>
      <family val="2"/>
    </font>
    <font>
      <b/>
      <vertAlign val="superscript"/>
      <sz val="10"/>
      <color indexed="8"/>
      <name val="Arial"/>
      <family val="2"/>
    </font>
    <font>
      <sz val="10"/>
      <color theme="1"/>
      <name val="Arial"/>
      <family val="2"/>
    </font>
    <font>
      <u/>
      <sz val="11"/>
      <color theme="10"/>
      <name val="Calibri"/>
      <family val="2"/>
    </font>
    <font>
      <sz val="11"/>
      <color theme="1"/>
      <name val="Calibri"/>
      <family val="2"/>
      <scheme val="minor"/>
    </font>
    <font>
      <b/>
      <sz val="10"/>
      <color theme="1"/>
      <name val="Arial"/>
      <family val="2"/>
    </font>
    <font>
      <u/>
      <sz val="12"/>
      <color theme="4"/>
      <name val="Arial"/>
      <family val="2"/>
    </font>
    <font>
      <sz val="12"/>
      <color theme="4"/>
      <name val="Arial"/>
      <family val="2"/>
    </font>
    <font>
      <b/>
      <sz val="10"/>
      <color rgb="FF323132"/>
      <name val="Arial"/>
      <family val="2"/>
    </font>
    <font>
      <b/>
      <sz val="15"/>
      <color theme="3"/>
      <name val="Calibri"/>
      <family val="2"/>
      <scheme val="minor"/>
    </font>
    <font>
      <b/>
      <sz val="13"/>
      <color theme="3"/>
      <name val="Calibri"/>
      <family val="2"/>
      <scheme val="minor"/>
    </font>
    <font>
      <sz val="12"/>
      <name val="Arial"/>
      <family val="2"/>
    </font>
    <font>
      <u/>
      <sz val="12"/>
      <color indexed="12"/>
      <name val="Arial"/>
      <family val="2"/>
    </font>
    <font>
      <sz val="12"/>
      <color theme="1"/>
      <name val="Arial"/>
      <family val="2"/>
    </font>
    <font>
      <b/>
      <u/>
      <sz val="12"/>
      <color indexed="12"/>
      <name val="Arial"/>
      <family val="2"/>
    </font>
    <font>
      <sz val="11"/>
      <color rgb="FF000000"/>
      <name val="Arial"/>
      <family val="2"/>
    </font>
    <font>
      <i/>
      <sz val="11"/>
      <color rgb="FF000000"/>
      <name val="Arial"/>
      <family val="2"/>
    </font>
    <font>
      <i/>
      <sz val="11"/>
      <name val="Arial"/>
      <family val="2"/>
    </font>
    <font>
      <sz val="11"/>
      <name val="Arial"/>
      <family val="2"/>
    </font>
    <font>
      <i/>
      <sz val="12"/>
      <name val="Arial"/>
      <family val="2"/>
    </font>
    <font>
      <i/>
      <sz val="11"/>
      <name val="Bodoni MT"/>
      <family val="1"/>
    </font>
    <font>
      <sz val="12"/>
      <color rgb="FF000000"/>
      <name val="Adobe Devanagari"/>
      <family val="1"/>
    </font>
    <font>
      <i/>
      <sz val="12"/>
      <color rgb="FF000000"/>
      <name val="Adobe Devanagari"/>
      <family val="1"/>
    </font>
    <font>
      <i/>
      <sz val="14"/>
      <color rgb="FF000000"/>
      <name val="Adobe Devanagari"/>
      <family val="1"/>
    </font>
    <font>
      <sz val="14"/>
      <color rgb="FF000000"/>
      <name val="Arial"/>
      <family val="2"/>
    </font>
    <font>
      <i/>
      <sz val="12"/>
      <name val="Adobe Devanagari"/>
      <family val="1"/>
    </font>
    <font>
      <sz val="12"/>
      <color rgb="FF24292E"/>
      <name val="Arial"/>
      <family val="2"/>
    </font>
    <font>
      <b/>
      <sz val="12"/>
      <name val="Arial"/>
      <family val="2"/>
    </font>
    <font>
      <sz val="12"/>
      <color indexed="8"/>
      <name val="Arial"/>
      <family val="2"/>
    </font>
    <font>
      <sz val="12"/>
      <color theme="0" tint="-0.499984740745262"/>
      <name val="Arial"/>
      <family val="2"/>
    </font>
    <font>
      <b/>
      <i/>
      <sz val="12"/>
      <name val="Arial"/>
      <family val="2"/>
    </font>
    <font>
      <vertAlign val="superscript"/>
      <sz val="12"/>
      <name val="Arial"/>
      <family val="2"/>
    </font>
    <font>
      <b/>
      <sz val="12"/>
      <color theme="1"/>
      <name val="Arial"/>
      <family val="2"/>
    </font>
    <font>
      <b/>
      <sz val="11"/>
      <color theme="3"/>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26">
    <border>
      <left/>
      <right/>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theme="4" tint="0.39997558519241921"/>
      </bottom>
      <diagonal/>
    </border>
  </borders>
  <cellStyleXfs count="13">
    <xf numFmtId="0" fontId="0" fillId="0" borderId="0"/>
    <xf numFmtId="0" fontId="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12" fillId="0" borderId="0"/>
    <xf numFmtId="0" fontId="3" fillId="0" borderId="0"/>
    <xf numFmtId="0" fontId="10" fillId="0" borderId="0"/>
    <xf numFmtId="0" fontId="3" fillId="0" borderId="0"/>
    <xf numFmtId="9" fontId="1" fillId="0" borderId="0" applyFont="0" applyFill="0" applyBorder="0" applyAlignment="0" applyProtection="0"/>
    <xf numFmtId="0" fontId="17" fillId="0" borderId="21" applyNumberFormat="0" applyFill="0" applyAlignment="0" applyProtection="0"/>
    <xf numFmtId="0" fontId="18" fillId="0" borderId="22" applyNumberFormat="0" applyFill="0" applyAlignment="0" applyProtection="0"/>
    <xf numFmtId="0" fontId="41" fillId="0" borderId="25" applyNumberFormat="0" applyFill="0" applyAlignment="0" applyProtection="0"/>
  </cellStyleXfs>
  <cellXfs count="209">
    <xf numFmtId="0" fontId="0" fillId="0" borderId="0" xfId="0"/>
    <xf numFmtId="0" fontId="3" fillId="0" borderId="0" xfId="0" applyFont="1"/>
    <xf numFmtId="0" fontId="3" fillId="0" borderId="0" xfId="0" applyFont="1" applyAlignment="1">
      <alignment horizontal="center"/>
    </xf>
    <xf numFmtId="0" fontId="5" fillId="0" borderId="0" xfId="1" applyAlignment="1" applyProtection="1"/>
    <xf numFmtId="0" fontId="0" fillId="0" borderId="0" xfId="0" applyFill="1"/>
    <xf numFmtId="0" fontId="8" fillId="0" borderId="0" xfId="0" applyFont="1" applyBorder="1" applyAlignment="1">
      <alignment horizontal="center"/>
    </xf>
    <xf numFmtId="0" fontId="8" fillId="0" borderId="0" xfId="0" applyFont="1" applyBorder="1"/>
    <xf numFmtId="0" fontId="2" fillId="2" borderId="2" xfId="0" applyFont="1" applyFill="1" applyBorder="1" applyAlignment="1">
      <alignment horizontal="center"/>
    </xf>
    <xf numFmtId="0" fontId="3" fillId="0" borderId="0" xfId="8"/>
    <xf numFmtId="0" fontId="3" fillId="0" borderId="0" xfId="8" applyAlignment="1">
      <alignment horizontal="center"/>
    </xf>
    <xf numFmtId="0" fontId="2" fillId="2" borderId="1" xfId="0" applyFont="1" applyFill="1" applyBorder="1" applyAlignment="1">
      <alignment wrapText="1"/>
    </xf>
    <xf numFmtId="0" fontId="14" fillId="0" borderId="0" xfId="0" applyFont="1"/>
    <xf numFmtId="0" fontId="15" fillId="0" borderId="0" xfId="0" applyFont="1"/>
    <xf numFmtId="1" fontId="3" fillId="0" borderId="0" xfId="8" applyNumberFormat="1"/>
    <xf numFmtId="0" fontId="2" fillId="2" borderId="6" xfId="0" applyFont="1" applyFill="1" applyBorder="1" applyAlignment="1">
      <alignment horizontal="center"/>
    </xf>
    <xf numFmtId="0" fontId="0" fillId="3" borderId="0" xfId="0" applyFill="1"/>
    <xf numFmtId="0" fontId="12" fillId="3" borderId="0" xfId="5" applyFill="1"/>
    <xf numFmtId="0" fontId="10" fillId="3" borderId="0" xfId="5" applyFont="1" applyFill="1"/>
    <xf numFmtId="0" fontId="13" fillId="3" borderId="5" xfId="5" applyFont="1" applyFill="1" applyBorder="1"/>
    <xf numFmtId="0" fontId="10" fillId="3" borderId="4" xfId="5" applyFont="1" applyFill="1" applyBorder="1"/>
    <xf numFmtId="0" fontId="10" fillId="3" borderId="5" xfId="5" applyFont="1" applyFill="1" applyBorder="1"/>
    <xf numFmtId="0" fontId="16" fillId="0" borderId="2" xfId="0" applyFont="1" applyBorder="1"/>
    <xf numFmtId="0" fontId="3" fillId="0" borderId="7" xfId="0" applyFont="1" applyBorder="1" applyAlignment="1">
      <alignment wrapText="1"/>
    </xf>
    <xf numFmtId="0" fontId="3" fillId="0" borderId="8" xfId="0" applyFont="1" applyBorder="1" applyAlignment="1">
      <alignment wrapText="1"/>
    </xf>
    <xf numFmtId="0" fontId="2" fillId="2" borderId="9" xfId="0" applyFont="1" applyFill="1" applyBorder="1" applyAlignment="1">
      <alignment wrapText="1"/>
    </xf>
    <xf numFmtId="3" fontId="3" fillId="0" borderId="10" xfId="0" applyNumberFormat="1" applyFont="1" applyBorder="1" applyAlignment="1">
      <alignment horizontal="center"/>
    </xf>
    <xf numFmtId="0" fontId="2" fillId="0" borderId="0" xfId="0" applyFont="1" applyAlignment="1"/>
    <xf numFmtId="3" fontId="2" fillId="0" borderId="2" xfId="0" applyNumberFormat="1" applyFont="1" applyBorder="1" applyAlignment="1">
      <alignment horizontal="center"/>
    </xf>
    <xf numFmtId="3" fontId="13" fillId="0" borderId="0" xfId="5" applyNumberFormat="1" applyFont="1" applyAlignment="1">
      <alignment horizontal="center"/>
    </xf>
    <xf numFmtId="0" fontId="2" fillId="0" borderId="0" xfId="0" applyFont="1" applyFill="1"/>
    <xf numFmtId="0" fontId="0" fillId="0" borderId="0" xfId="0" applyFill="1" applyAlignment="1">
      <alignment horizontal="center"/>
    </xf>
    <xf numFmtId="0" fontId="8" fillId="0" borderId="0" xfId="0" applyFont="1" applyFill="1"/>
    <xf numFmtId="0" fontId="7" fillId="0" borderId="0" xfId="0" applyFont="1" applyFill="1"/>
    <xf numFmtId="165" fontId="8" fillId="0" borderId="0" xfId="0" applyNumberFormat="1" applyFont="1" applyFill="1"/>
    <xf numFmtId="0" fontId="14" fillId="0" borderId="0" xfId="1" applyFont="1" applyAlignment="1" applyProtection="1"/>
    <xf numFmtId="0" fontId="2" fillId="2" borderId="19" xfId="0" applyFont="1" applyFill="1" applyBorder="1" applyAlignment="1">
      <alignment wrapText="1"/>
    </xf>
    <xf numFmtId="0" fontId="2" fillId="2" borderId="20" xfId="0" applyFont="1" applyFill="1" applyBorder="1" applyAlignment="1">
      <alignment wrapText="1"/>
    </xf>
    <xf numFmtId="0" fontId="14" fillId="0" borderId="0" xfId="0" applyFont="1" applyAlignment="1"/>
    <xf numFmtId="0" fontId="10" fillId="3" borderId="0" xfId="5" applyFont="1" applyFill="1" applyAlignment="1">
      <alignment wrapText="1"/>
    </xf>
    <xf numFmtId="0" fontId="2" fillId="0" borderId="0" xfId="8" applyFont="1" applyAlignment="1"/>
    <xf numFmtId="0" fontId="6" fillId="3" borderId="0" xfId="5" applyFont="1" applyFill="1" applyAlignment="1"/>
    <xf numFmtId="0" fontId="1" fillId="0" borderId="0" xfId="0" applyFont="1"/>
    <xf numFmtId="0" fontId="1" fillId="3" borderId="0" xfId="0" applyFont="1" applyFill="1"/>
    <xf numFmtId="0" fontId="19" fillId="0" borderId="0" xfId="0" applyFont="1" applyAlignment="1"/>
    <xf numFmtId="0" fontId="20" fillId="0" borderId="0" xfId="1" applyFont="1" applyAlignment="1" applyProtection="1"/>
    <xf numFmtId="0" fontId="19" fillId="0" borderId="0" xfId="1" applyFont="1" applyAlignment="1" applyProtection="1"/>
    <xf numFmtId="0" fontId="19" fillId="0" borderId="0" xfId="0" applyFont="1"/>
    <xf numFmtId="0" fontId="20" fillId="0" borderId="0" xfId="1" applyFont="1" applyAlignment="1" applyProtection="1">
      <alignment horizontal="left" vertical="center" readingOrder="1"/>
    </xf>
    <xf numFmtId="0" fontId="20" fillId="3" borderId="0" xfId="1" applyFont="1" applyFill="1" applyAlignment="1" applyProtection="1"/>
    <xf numFmtId="0" fontId="20" fillId="0" borderId="0" xfId="1" applyFont="1" applyAlignment="1" applyProtection="1">
      <alignment vertical="center" readingOrder="1"/>
    </xf>
    <xf numFmtId="0" fontId="19" fillId="3" borderId="0" xfId="0" applyFont="1" applyFill="1"/>
    <xf numFmtId="0" fontId="18" fillId="3" borderId="22" xfId="11" applyFill="1"/>
    <xf numFmtId="0" fontId="19" fillId="3" borderId="0" xfId="0" quotePrefix="1" applyFont="1" applyFill="1"/>
    <xf numFmtId="0" fontId="18" fillId="0" borderId="22" xfId="11"/>
    <xf numFmtId="49" fontId="19" fillId="0" borderId="0" xfId="0" applyNumberFormat="1" applyFont="1"/>
    <xf numFmtId="0" fontId="19" fillId="0" borderId="0" xfId="0" applyFont="1" applyFill="1"/>
    <xf numFmtId="0" fontId="21" fillId="0" borderId="0" xfId="0" applyFont="1"/>
    <xf numFmtId="0" fontId="20" fillId="0" borderId="0" xfId="1" applyFont="1" applyBorder="1" applyAlignment="1" applyProtection="1">
      <alignment horizontal="left" vertical="center"/>
    </xf>
    <xf numFmtId="14" fontId="19" fillId="3" borderId="0" xfId="0" applyNumberFormat="1" applyFont="1" applyFill="1" applyAlignment="1">
      <alignment horizontal="left"/>
    </xf>
    <xf numFmtId="0" fontId="22" fillId="3" borderId="0" xfId="3" applyFont="1" applyFill="1" applyAlignment="1" applyProtection="1"/>
    <xf numFmtId="0" fontId="17" fillId="0" borderId="21" xfId="10"/>
    <xf numFmtId="0" fontId="18" fillId="0" borderId="22" xfId="11" applyAlignment="1"/>
    <xf numFmtId="0" fontId="17" fillId="0" borderId="21" xfId="10" applyAlignment="1">
      <alignment vertical="top"/>
    </xf>
    <xf numFmtId="0" fontId="17" fillId="0" borderId="21" xfId="10" applyAlignment="1"/>
    <xf numFmtId="0" fontId="23" fillId="0" borderId="0" xfId="0" applyFont="1"/>
    <xf numFmtId="0" fontId="25" fillId="0" borderId="0" xfId="0" quotePrefix="1" applyFont="1"/>
    <xf numFmtId="0" fontId="23" fillId="0" borderId="0" xfId="0" quotePrefix="1" applyFont="1"/>
    <xf numFmtId="2" fontId="19" fillId="0" borderId="0" xfId="0" applyNumberFormat="1" applyFont="1" applyFill="1"/>
    <xf numFmtId="0" fontId="20" fillId="0" borderId="0" xfId="1" applyFont="1" applyFill="1" applyAlignment="1" applyProtection="1"/>
    <xf numFmtId="3" fontId="19" fillId="0" borderId="0" xfId="0" applyNumberFormat="1" applyFont="1"/>
    <xf numFmtId="9" fontId="19" fillId="0" borderId="0" xfId="9" applyFont="1" applyFill="1" applyAlignment="1">
      <alignment horizontal="center"/>
    </xf>
    <xf numFmtId="0" fontId="34" fillId="0" borderId="0" xfId="0" applyFont="1"/>
    <xf numFmtId="0" fontId="19" fillId="0" borderId="10" xfId="0" applyFont="1" applyFill="1" applyBorder="1" applyAlignment="1">
      <alignment horizontal="center" vertical="center" wrapText="1"/>
    </xf>
    <xf numFmtId="0" fontId="19" fillId="0" borderId="0" xfId="0" applyFont="1" applyFill="1" applyBorder="1" applyAlignment="1">
      <alignment horizontal="center" vertical="center" wrapText="1"/>
    </xf>
    <xf numFmtId="3" fontId="36"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8" xfId="0" applyFont="1" applyFill="1" applyBorder="1" applyAlignment="1">
      <alignment horizontal="center" vertical="center" wrapText="1"/>
    </xf>
    <xf numFmtId="0" fontId="19" fillId="0" borderId="15" xfId="0" applyFont="1" applyFill="1" applyBorder="1" applyAlignment="1">
      <alignment horizontal="center" vertical="center" wrapText="1"/>
    </xf>
    <xf numFmtId="3" fontId="36" fillId="0" borderId="15" xfId="0" applyNumberFormat="1" applyFont="1" applyBorder="1" applyAlignment="1">
      <alignment horizontal="center" vertical="center"/>
    </xf>
    <xf numFmtId="0" fontId="37" fillId="0" borderId="0" xfId="0" applyFont="1" applyFill="1"/>
    <xf numFmtId="164" fontId="19" fillId="0" borderId="1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164" fontId="36" fillId="0" borderId="0" xfId="0" applyNumberFormat="1" applyFont="1" applyBorder="1" applyAlignment="1">
      <alignment horizontal="center" vertical="center"/>
    </xf>
    <xf numFmtId="164" fontId="19" fillId="0" borderId="0" xfId="0" applyNumberFormat="1" applyFont="1" applyBorder="1" applyAlignment="1">
      <alignment horizontal="center" vertical="center"/>
    </xf>
    <xf numFmtId="0" fontId="35" fillId="4" borderId="10" xfId="0" applyFont="1" applyFill="1" applyBorder="1" applyAlignment="1">
      <alignment horizontal="center"/>
    </xf>
    <xf numFmtId="0" fontId="35" fillId="4" borderId="3" xfId="0" applyFont="1" applyFill="1" applyBorder="1" applyAlignment="1">
      <alignment horizontal="center"/>
    </xf>
    <xf numFmtId="0" fontId="35" fillId="4" borderId="0" xfId="0" applyFont="1" applyFill="1" applyBorder="1" applyAlignment="1">
      <alignment horizontal="center"/>
    </xf>
    <xf numFmtId="0" fontId="35" fillId="4" borderId="3" xfId="0" applyFont="1" applyFill="1" applyBorder="1" applyAlignment="1">
      <alignment horizontal="center" wrapText="1"/>
    </xf>
    <xf numFmtId="0" fontId="35" fillId="0" borderId="12" xfId="0" applyFont="1" applyFill="1" applyBorder="1" applyAlignment="1">
      <alignment wrapText="1"/>
    </xf>
    <xf numFmtId="0" fontId="35" fillId="0" borderId="11" xfId="0" applyFont="1" applyBorder="1" applyAlignment="1">
      <alignment horizontal="center"/>
    </xf>
    <xf numFmtId="0" fontId="35" fillId="0" borderId="12" xfId="0" applyFont="1" applyBorder="1" applyAlignment="1">
      <alignment horizontal="center"/>
    </xf>
    <xf numFmtId="0" fontId="35" fillId="0" borderId="0" xfId="0" applyFont="1" applyBorder="1" applyAlignment="1">
      <alignment horizontal="center"/>
    </xf>
    <xf numFmtId="0" fontId="19" fillId="0" borderId="3" xfId="0" applyFont="1" applyBorder="1"/>
    <xf numFmtId="0" fontId="19" fillId="0" borderId="3" xfId="0" applyFont="1" applyFill="1" applyBorder="1"/>
    <xf numFmtId="0" fontId="19" fillId="0" borderId="10" xfId="0" applyFont="1" applyBorder="1" applyAlignment="1">
      <alignment horizontal="center" wrapText="1"/>
    </xf>
    <xf numFmtId="0" fontId="19" fillId="0" borderId="3" xfId="0" applyFont="1" applyBorder="1" applyAlignment="1">
      <alignment horizontal="center" wrapText="1"/>
    </xf>
    <xf numFmtId="3" fontId="19" fillId="0" borderId="3" xfId="0" applyNumberFormat="1" applyFont="1" applyBorder="1" applyAlignment="1">
      <alignment horizontal="center"/>
    </xf>
    <xf numFmtId="3" fontId="19" fillId="0" borderId="3" xfId="0" applyNumberFormat="1" applyFont="1" applyFill="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27" fillId="0" borderId="3" xfId="0" applyFont="1" applyFill="1" applyBorder="1"/>
    <xf numFmtId="0" fontId="27" fillId="0" borderId="10" xfId="0" applyFont="1" applyBorder="1" applyAlignment="1">
      <alignment horizontal="center" wrapText="1"/>
    </xf>
    <xf numFmtId="1" fontId="27" fillId="0" borderId="3" xfId="0" applyNumberFormat="1" applyFont="1" applyBorder="1" applyAlignment="1">
      <alignment horizontal="center" wrapText="1"/>
    </xf>
    <xf numFmtId="3" fontId="27" fillId="0" borderId="3" xfId="0" applyNumberFormat="1" applyFont="1" applyBorder="1" applyAlignment="1">
      <alignment horizontal="center"/>
    </xf>
    <xf numFmtId="3" fontId="27" fillId="3" borderId="3" xfId="0" applyNumberFormat="1" applyFont="1" applyFill="1" applyBorder="1" applyAlignment="1">
      <alignment horizontal="center"/>
    </xf>
    <xf numFmtId="3" fontId="27" fillId="0" borderId="13" xfId="0" applyNumberFormat="1" applyFont="1" applyBorder="1" applyAlignment="1">
      <alignment horizontal="center"/>
    </xf>
    <xf numFmtId="3" fontId="27" fillId="0" borderId="3" xfId="0" applyNumberFormat="1" applyFont="1" applyFill="1" applyBorder="1" applyAlignment="1">
      <alignment horizontal="center"/>
    </xf>
    <xf numFmtId="0" fontId="35" fillId="0" borderId="3" xfId="0" applyFont="1" applyBorder="1"/>
    <xf numFmtId="164" fontId="35" fillId="0" borderId="10" xfId="0" applyNumberFormat="1" applyFont="1" applyBorder="1" applyAlignment="1">
      <alignment horizontal="center"/>
    </xf>
    <xf numFmtId="164" fontId="35" fillId="0" borderId="3" xfId="0" applyNumberFormat="1" applyFont="1" applyBorder="1" applyAlignment="1">
      <alignment horizontal="center"/>
    </xf>
    <xf numFmtId="164" fontId="19" fillId="0" borderId="10" xfId="0" applyNumberFormat="1" applyFont="1" applyBorder="1" applyAlignment="1">
      <alignment horizontal="center"/>
    </xf>
    <xf numFmtId="164" fontId="19" fillId="0" borderId="3" xfId="0" applyNumberFormat="1" applyFont="1" applyBorder="1" applyAlignment="1">
      <alignment horizontal="center"/>
    </xf>
    <xf numFmtId="164" fontId="27" fillId="0" borderId="10" xfId="0" applyNumberFormat="1" applyFont="1" applyBorder="1" applyAlignment="1">
      <alignment horizontal="center"/>
    </xf>
    <xf numFmtId="164" fontId="27" fillId="0" borderId="3" xfId="0" applyNumberFormat="1" applyFont="1" applyBorder="1" applyAlignment="1">
      <alignment horizontal="center"/>
    </xf>
    <xf numFmtId="0" fontId="35" fillId="0" borderId="3" xfId="0" applyFont="1" applyFill="1" applyBorder="1"/>
    <xf numFmtId="164" fontId="35" fillId="0" borderId="3" xfId="0" applyNumberFormat="1" applyFont="1" applyFill="1" applyBorder="1" applyAlignment="1">
      <alignment horizontal="center"/>
    </xf>
    <xf numFmtId="164" fontId="19" fillId="0" borderId="3" xfId="0" applyNumberFormat="1" applyFont="1" applyFill="1" applyBorder="1" applyAlignment="1">
      <alignment horizontal="center"/>
    </xf>
    <xf numFmtId="0" fontId="19" fillId="0" borderId="0" xfId="0" applyFont="1" applyBorder="1"/>
    <xf numFmtId="164" fontId="19" fillId="0" borderId="0" xfId="0" applyNumberFormat="1" applyFont="1" applyBorder="1" applyAlignment="1">
      <alignment horizontal="center"/>
    </xf>
    <xf numFmtId="164" fontId="35" fillId="0" borderId="0" xfId="0" applyNumberFormat="1" applyFont="1" applyBorder="1" applyAlignment="1">
      <alignment horizontal="center"/>
    </xf>
    <xf numFmtId="0" fontId="35" fillId="4" borderId="16" xfId="0" applyFont="1" applyFill="1" applyBorder="1" applyAlignment="1">
      <alignment wrapText="1"/>
    </xf>
    <xf numFmtId="0" fontId="35" fillId="4" borderId="14" xfId="0" applyFont="1" applyFill="1" applyBorder="1" applyAlignment="1">
      <alignment wrapText="1"/>
    </xf>
    <xf numFmtId="0" fontId="35" fillId="4" borderId="18" xfId="0" applyFont="1" applyFill="1" applyBorder="1" applyAlignment="1">
      <alignment wrapText="1"/>
    </xf>
    <xf numFmtId="0" fontId="19" fillId="0" borderId="24" xfId="0" applyFont="1" applyFill="1" applyBorder="1"/>
    <xf numFmtId="0" fontId="35" fillId="0" borderId="12" xfId="0" applyFont="1" applyFill="1" applyBorder="1"/>
    <xf numFmtId="0" fontId="19" fillId="0" borderId="11" xfId="0" applyFont="1" applyFill="1" applyBorder="1" applyAlignment="1">
      <alignment horizontal="center" wrapText="1"/>
    </xf>
    <xf numFmtId="0" fontId="19" fillId="0" borderId="17" xfId="0" applyFont="1" applyFill="1" applyBorder="1" applyAlignment="1">
      <alignment horizontal="center" wrapText="1"/>
    </xf>
    <xf numFmtId="0" fontId="35" fillId="0" borderId="17" xfId="0" applyFont="1" applyFill="1" applyBorder="1" applyAlignment="1">
      <alignment horizontal="center" wrapText="1"/>
    </xf>
    <xf numFmtId="3" fontId="35" fillId="0" borderId="17" xfId="0" applyNumberFormat="1" applyFont="1" applyBorder="1" applyAlignment="1">
      <alignment horizontal="center"/>
    </xf>
    <xf numFmtId="3" fontId="35" fillId="0" borderId="10" xfId="0" applyNumberFormat="1" applyFont="1" applyFill="1" applyBorder="1" applyAlignment="1">
      <alignment horizontal="center"/>
    </xf>
    <xf numFmtId="0" fontId="19" fillId="0" borderId="13" xfId="0" applyFont="1" applyFill="1" applyBorder="1"/>
    <xf numFmtId="0" fontId="19" fillId="0" borderId="10" xfId="0" applyFont="1" applyFill="1" applyBorder="1" applyAlignment="1">
      <alignment horizontal="center"/>
    </xf>
    <xf numFmtId="0" fontId="19" fillId="0" borderId="0" xfId="0" applyFont="1" applyFill="1" applyBorder="1" applyAlignment="1">
      <alignment horizontal="center"/>
    </xf>
    <xf numFmtId="3" fontId="19" fillId="0" borderId="0" xfId="0" applyNumberFormat="1" applyFont="1" applyBorder="1" applyAlignment="1">
      <alignment horizontal="center"/>
    </xf>
    <xf numFmtId="3" fontId="19" fillId="0" borderId="0" xfId="0" applyNumberFormat="1" applyFont="1" applyFill="1" applyBorder="1" applyAlignment="1">
      <alignment horizontal="center"/>
    </xf>
    <xf numFmtId="3" fontId="19" fillId="0" borderId="13" xfId="0" applyNumberFormat="1" applyFont="1" applyBorder="1" applyAlignment="1">
      <alignment horizontal="center"/>
    </xf>
    <xf numFmtId="0" fontId="19" fillId="0" borderId="13" xfId="4" applyFont="1" applyFill="1" applyBorder="1"/>
    <xf numFmtId="164" fontId="35" fillId="0" borderId="10" xfId="0" applyNumberFormat="1" applyFont="1" applyFill="1" applyBorder="1" applyAlignment="1">
      <alignment horizontal="center"/>
    </xf>
    <xf numFmtId="164" fontId="35" fillId="0" borderId="0" xfId="0" applyNumberFormat="1" applyFont="1" applyFill="1" applyBorder="1" applyAlignment="1">
      <alignment horizontal="center"/>
    </xf>
    <xf numFmtId="164" fontId="35" fillId="0" borderId="13" xfId="0" applyNumberFormat="1" applyFont="1" applyFill="1" applyBorder="1" applyAlignment="1">
      <alignment horizontal="center"/>
    </xf>
    <xf numFmtId="0" fontId="19" fillId="0" borderId="0" xfId="0" applyFont="1" applyFill="1" applyBorder="1"/>
    <xf numFmtId="164" fontId="19" fillId="0" borderId="10"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3" xfId="0" applyNumberFormat="1" applyFont="1" applyFill="1" applyBorder="1" applyAlignment="1">
      <alignment horizontal="center"/>
    </xf>
    <xf numFmtId="164" fontId="19" fillId="0" borderId="0" xfId="0" applyNumberFormat="1" applyFont="1"/>
    <xf numFmtId="0" fontId="27" fillId="0" borderId="13" xfId="0" applyFont="1" applyFill="1" applyBorder="1"/>
    <xf numFmtId="164" fontId="27" fillId="0" borderId="10" xfId="0" applyNumberFormat="1" applyFont="1" applyFill="1" applyBorder="1" applyAlignment="1">
      <alignment horizontal="center"/>
    </xf>
    <xf numFmtId="164" fontId="27" fillId="0" borderId="0" xfId="0" applyNumberFormat="1" applyFont="1" applyFill="1" applyBorder="1" applyAlignment="1">
      <alignment horizontal="center"/>
    </xf>
    <xf numFmtId="164" fontId="27" fillId="0" borderId="13" xfId="0" applyNumberFormat="1" applyFont="1" applyFill="1" applyBorder="1" applyAlignment="1">
      <alignment horizontal="center"/>
    </xf>
    <xf numFmtId="0" fontId="27" fillId="0" borderId="16" xfId="0" applyFont="1" applyFill="1" applyBorder="1"/>
    <xf numFmtId="0" fontId="27" fillId="0" borderId="14" xfId="0" applyFont="1" applyFill="1" applyBorder="1"/>
    <xf numFmtId="164" fontId="27" fillId="0" borderId="18" xfId="0" applyNumberFormat="1" applyFont="1" applyFill="1" applyBorder="1" applyAlignment="1">
      <alignment horizontal="center"/>
    </xf>
    <xf numFmtId="164" fontId="27" fillId="0" borderId="15" xfId="0" applyNumberFormat="1" applyFont="1" applyFill="1" applyBorder="1" applyAlignment="1">
      <alignment horizontal="center"/>
    </xf>
    <xf numFmtId="164" fontId="27" fillId="0" borderId="16" xfId="0" applyNumberFormat="1" applyFont="1" applyFill="1" applyBorder="1" applyAlignment="1">
      <alignment horizontal="center"/>
    </xf>
    <xf numFmtId="0" fontId="35" fillId="0" borderId="13" xfId="0" applyFont="1" applyFill="1" applyBorder="1"/>
    <xf numFmtId="3" fontId="19" fillId="0" borderId="10" xfId="0" applyNumberFormat="1" applyFont="1" applyBorder="1" applyAlignment="1">
      <alignment horizontal="center"/>
    </xf>
    <xf numFmtId="0" fontId="19" fillId="0" borderId="0" xfId="0" applyFont="1" applyAlignment="1">
      <alignment horizontal="center"/>
    </xf>
    <xf numFmtId="0" fontId="35" fillId="4" borderId="6"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 xfId="0" applyFont="1" applyFill="1" applyBorder="1" applyAlignment="1">
      <alignment horizontal="center" vertical="center"/>
    </xf>
    <xf numFmtId="165" fontId="35" fillId="0" borderId="2" xfId="0" applyNumberFormat="1" applyFont="1" applyFill="1" applyBorder="1" applyAlignment="1">
      <alignment horizontal="center" vertical="center"/>
    </xf>
    <xf numFmtId="165" fontId="35" fillId="0" borderId="23" xfId="0" applyNumberFormat="1" applyFont="1" applyFill="1" applyBorder="1" applyAlignment="1">
      <alignment horizontal="center" vertical="center"/>
    </xf>
    <xf numFmtId="164" fontId="19" fillId="0" borderId="15" xfId="0" applyNumberFormat="1" applyFont="1" applyFill="1" applyBorder="1" applyAlignment="1">
      <alignment horizontal="center" vertical="center" wrapText="1"/>
    </xf>
    <xf numFmtId="164" fontId="36" fillId="0" borderId="15" xfId="0" applyNumberFormat="1" applyFont="1" applyBorder="1" applyAlignment="1">
      <alignment horizontal="center" vertical="center"/>
    </xf>
    <xf numFmtId="0" fontId="19" fillId="0" borderId="0" xfId="8" applyFont="1"/>
    <xf numFmtId="3" fontId="35" fillId="0" borderId="0" xfId="8" applyNumberFormat="1" applyFont="1" applyFill="1" applyBorder="1" applyAlignment="1">
      <alignment horizontal="center"/>
    </xf>
    <xf numFmtId="3" fontId="19" fillId="0" borderId="0" xfId="8" applyNumberFormat="1" applyFont="1"/>
    <xf numFmtId="3" fontId="40" fillId="0" borderId="0" xfId="5" applyNumberFormat="1" applyFont="1" applyBorder="1" applyAlignment="1">
      <alignment horizontal="center"/>
    </xf>
    <xf numFmtId="1" fontId="19" fillId="0" borderId="0" xfId="8" applyNumberFormat="1" applyFont="1" applyFill="1" applyBorder="1" applyAlignment="1">
      <alignment horizontal="left"/>
    </xf>
    <xf numFmtId="0" fontId="19" fillId="0" borderId="0" xfId="8" applyFont="1" applyAlignment="1">
      <alignment horizontal="right"/>
    </xf>
    <xf numFmtId="0" fontId="21" fillId="0" borderId="0" xfId="5" applyFont="1" applyAlignment="1"/>
    <xf numFmtId="0" fontId="17" fillId="0" borderId="21" xfId="10" applyFill="1" applyAlignment="1"/>
    <xf numFmtId="166" fontId="19" fillId="0" borderId="0" xfId="9" applyNumberFormat="1" applyFont="1"/>
    <xf numFmtId="164" fontId="0" fillId="0" borderId="0" xfId="0" applyNumberFormat="1"/>
    <xf numFmtId="0" fontId="19" fillId="0" borderId="13" xfId="8" applyFont="1" applyBorder="1"/>
    <xf numFmtId="0" fontId="35" fillId="2" borderId="16" xfId="8" applyFont="1" applyFill="1" applyBorder="1" applyAlignment="1">
      <alignment wrapText="1"/>
    </xf>
    <xf numFmtId="0" fontId="35" fillId="2" borderId="14" xfId="8" applyFont="1" applyFill="1" applyBorder="1" applyAlignment="1">
      <alignment horizontal="center" wrapText="1"/>
    </xf>
    <xf numFmtId="0" fontId="35" fillId="2" borderId="15" xfId="8" applyFont="1" applyFill="1" applyBorder="1" applyAlignment="1">
      <alignment horizontal="center" wrapText="1"/>
    </xf>
    <xf numFmtId="164" fontId="27" fillId="0" borderId="0" xfId="8" applyNumberFormat="1" applyFont="1" applyFill="1" applyBorder="1" applyAlignment="1">
      <alignment horizontal="center"/>
    </xf>
    <xf numFmtId="0" fontId="19" fillId="0" borderId="13" xfId="0" applyFont="1" applyBorder="1"/>
    <xf numFmtId="3" fontId="35" fillId="0" borderId="11" xfId="0" applyNumberFormat="1" applyFont="1" applyBorder="1" applyAlignment="1">
      <alignment horizontal="center"/>
    </xf>
    <xf numFmtId="3" fontId="35" fillId="0" borderId="10" xfId="0" applyNumberFormat="1" applyFont="1" applyBorder="1" applyAlignment="1">
      <alignment horizontal="center"/>
    </xf>
    <xf numFmtId="0" fontId="27" fillId="0" borderId="0" xfId="0" applyFont="1" applyBorder="1" applyAlignment="1">
      <alignment horizontal="center"/>
    </xf>
    <xf numFmtId="164" fontId="38" fillId="0" borderId="10" xfId="0" applyNumberFormat="1" applyFont="1" applyBorder="1" applyAlignment="1">
      <alignment horizontal="center"/>
    </xf>
    <xf numFmtId="164" fontId="35" fillId="0" borderId="10" xfId="0" quotePrefix="1" applyNumberFormat="1" applyFont="1" applyBorder="1" applyAlignment="1">
      <alignment horizontal="center"/>
    </xf>
    <xf numFmtId="0" fontId="35" fillId="4" borderId="13" xfId="0" applyFont="1" applyFill="1" applyBorder="1" applyAlignment="1">
      <alignment wrapText="1"/>
    </xf>
    <xf numFmtId="0" fontId="35" fillId="4" borderId="3" xfId="0" applyFont="1" applyFill="1" applyBorder="1" applyAlignment="1">
      <alignment wrapText="1"/>
    </xf>
    <xf numFmtId="0" fontId="35" fillId="4" borderId="14" xfId="0" applyFont="1" applyFill="1" applyBorder="1" applyAlignment="1">
      <alignment horizontal="center"/>
    </xf>
    <xf numFmtId="0" fontId="35" fillId="4" borderId="10" xfId="0" applyFont="1" applyFill="1" applyBorder="1" applyAlignment="1">
      <alignment horizontal="center" wrapText="1"/>
    </xf>
    <xf numFmtId="0" fontId="35" fillId="0" borderId="0" xfId="0" applyFont="1" applyFill="1" applyBorder="1" applyAlignment="1"/>
    <xf numFmtId="3" fontId="19" fillId="0" borderId="0" xfId="0" applyNumberFormat="1" applyFont="1" applyBorder="1" applyAlignment="1">
      <alignment horizontal="center" vertical="center"/>
    </xf>
    <xf numFmtId="0" fontId="35" fillId="4" borderId="18"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0" borderId="17" xfId="0" applyFont="1" applyFill="1" applyBorder="1" applyAlignment="1">
      <alignment horizontal="left"/>
    </xf>
    <xf numFmtId="0" fontId="35" fillId="0" borderId="11" xfId="0" applyFont="1" applyFill="1" applyBorder="1" applyAlignment="1">
      <alignment horizontal="center" vertical="center"/>
    </xf>
    <xf numFmtId="0" fontId="35" fillId="0" borderId="17" xfId="0" applyFont="1" applyFill="1" applyBorder="1" applyAlignment="1">
      <alignment horizontal="center" vertical="center"/>
    </xf>
    <xf numFmtId="165" fontId="35" fillId="0" borderId="17" xfId="0" applyNumberFormat="1" applyFont="1" applyFill="1" applyBorder="1" applyAlignment="1">
      <alignment horizontal="center" vertical="center"/>
    </xf>
    <xf numFmtId="165" fontId="35" fillId="0" borderId="24" xfId="0" applyNumberFormat="1" applyFont="1" applyFill="1" applyBorder="1" applyAlignment="1">
      <alignment horizontal="center" vertical="center"/>
    </xf>
    <xf numFmtId="0" fontId="35" fillId="4" borderId="15" xfId="0" applyFont="1" applyFill="1" applyBorder="1" applyAlignment="1">
      <alignment wrapText="1"/>
    </xf>
    <xf numFmtId="0" fontId="19" fillId="0" borderId="10" xfId="0" applyFont="1" applyBorder="1" applyAlignment="1">
      <alignment horizontal="center" vertical="center"/>
    </xf>
    <xf numFmtId="164" fontId="19" fillId="0" borderId="17" xfId="0" applyNumberFormat="1" applyFont="1" applyFill="1" applyBorder="1" applyAlignment="1">
      <alignment horizontal="center" vertical="center" wrapText="1"/>
    </xf>
    <xf numFmtId="164" fontId="36" fillId="0" borderId="17" xfId="0" applyNumberFormat="1" applyFont="1" applyBorder="1" applyAlignment="1">
      <alignment horizontal="center" vertical="center"/>
    </xf>
    <xf numFmtId="3" fontId="2" fillId="0" borderId="0" xfId="0" applyNumberFormat="1" applyFont="1" applyBorder="1" applyAlignment="1">
      <alignment horizontal="center"/>
    </xf>
    <xf numFmtId="0" fontId="18" fillId="3" borderId="22" xfId="11" applyFill="1" applyAlignment="1"/>
    <xf numFmtId="0" fontId="41" fillId="0" borderId="25" xfId="12"/>
  </cellXfs>
  <cellStyles count="13">
    <cellStyle name="Heading 1" xfId="10" builtinId="16"/>
    <cellStyle name="Heading 2" xfId="11" builtinId="17"/>
    <cellStyle name="Heading 3" xfId="12" builtinId="18"/>
    <cellStyle name="Hyperlink" xfId="1" builtinId="8"/>
    <cellStyle name="Hyperlink 2" xfId="2"/>
    <cellStyle name="Hyperlink 2 2" xfId="3"/>
    <cellStyle name="Normal" xfId="0" builtinId="0"/>
    <cellStyle name="Normal 10" xfId="4"/>
    <cellStyle name="Normal 2" xfId="5"/>
    <cellStyle name="Normal 2 2" xfId="6"/>
    <cellStyle name="Normal 2 2 6" xfId="7"/>
    <cellStyle name="Normal 3" xfId="8"/>
    <cellStyle name="Percent" xfId="9" builtinId="5"/>
  </cellStyles>
  <dxfs count="101">
    <dxf>
      <font>
        <b val="0"/>
        <i val="0"/>
        <strike val="0"/>
        <condense val="0"/>
        <extend val="0"/>
        <outline val="0"/>
        <shadow val="0"/>
        <u val="none"/>
        <vertAlign val="baseline"/>
        <sz val="12"/>
        <color auto="1"/>
        <name val="Arial"/>
        <scheme val="none"/>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2"/>
        <color indexed="8"/>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0" tint="-0.499984740745262"/>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2499465926084170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2499465926084170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2499465926084170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indexed="8"/>
        <name val="Arial"/>
        <scheme val="none"/>
      </font>
      <numFmt numFmtId="3" formatCode="#,##0"/>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24994659260841701"/>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24994659260841701"/>
        </patternFill>
      </fill>
      <alignment horizontal="center"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bottom style="thin">
          <color indexed="64"/>
        </bottom>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style="thin">
          <color indexed="64"/>
        </right>
        <top/>
        <bottom style="thin">
          <color indexed="64"/>
        </bottom>
      </border>
    </dxf>
    <dxf>
      <font>
        <b val="0"/>
        <i/>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tint="-0.24994659260841701"/>
        </patternFill>
      </fill>
      <alignment horizontal="center" vertical="bottom" textRotation="0" wrapText="0" indent="0" justifyLastLine="0" shrinkToFit="0" readingOrder="0"/>
    </dxf>
    <dxf>
      <font>
        <strike val="0"/>
        <outline val="0"/>
        <shadow val="0"/>
        <u/>
        <vertAlign val="baseline"/>
        <sz val="12"/>
        <color indexed="12"/>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dxf>
  </dxfs>
  <tableStyles count="0" defaultTableStyle="TableStyleMedium9" defaultPivotStyle="PivotStyleLight16"/>
  <colors>
    <mruColors>
      <color rgb="FF8E9410"/>
      <color rgb="FFCBD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Figure</a:t>
            </a:r>
            <a:r>
              <a:rPr lang="en-GB" sz="1200" b="1" baseline="0">
                <a:latin typeface="Arial" panose="020B0604020202020204" pitchFamily="34" charset="0"/>
                <a:cs typeface="Arial" panose="020B0604020202020204" pitchFamily="34" charset="0"/>
              </a:rPr>
              <a:t> 1: Alcohol-specific deaths by registration year and Gender </a:t>
            </a:r>
            <a:endParaRPr lang="en-GB" sz="1200" b="1">
              <a:latin typeface="Arial" panose="020B0604020202020204" pitchFamily="34" charset="0"/>
              <a:cs typeface="Arial" panose="020B0604020202020204" pitchFamily="34" charset="0"/>
            </a:endParaRPr>
          </a:p>
        </c:rich>
      </c:tx>
      <c:layout>
        <c:manualLayout>
          <c:xMode val="edge"/>
          <c:yMode val="edge"/>
          <c:x val="0.23458028561476837"/>
          <c:y val="0.10948191593352884"/>
        </c:manualLayout>
      </c:layout>
      <c:overlay val="0"/>
      <c:spPr>
        <a:noFill/>
        <a:ln w="25400">
          <a:noFill/>
        </a:ln>
      </c:spPr>
    </c:title>
    <c:autoTitleDeleted val="0"/>
    <c:plotArea>
      <c:layout>
        <c:manualLayout>
          <c:layoutTarget val="inner"/>
          <c:xMode val="edge"/>
          <c:yMode val="edge"/>
          <c:x val="7.4579078869059845E-2"/>
          <c:y val="0.13218001708730689"/>
          <c:w val="0.84182635477775314"/>
          <c:h val="0.72237221080502767"/>
        </c:manualLayout>
      </c:layout>
      <c:lineChart>
        <c:grouping val="standard"/>
        <c:varyColors val="0"/>
        <c:ser>
          <c:idx val="0"/>
          <c:order val="0"/>
          <c:tx>
            <c:strRef>
              <c:f>'Table 1'!$B$5</c:f>
              <c:strCache>
                <c:ptCount val="1"/>
                <c:pt idx="0">
                  <c:v>All</c:v>
                </c:pt>
              </c:strCache>
            </c:strRef>
          </c:tx>
          <c:spPr>
            <a:ln w="28575" cap="rnd">
              <a:solidFill>
                <a:schemeClr val="accent1"/>
              </a:solidFill>
              <a:round/>
            </a:ln>
            <a:effectLst/>
          </c:spPr>
          <c:cat>
            <c:strRef>
              <c:f>'Table 1'!$C$4:$V$4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1'!$C$5:$V$5</c:f>
              <c:numCache>
                <c:formatCode>General</c:formatCode>
                <c:ptCount val="20"/>
                <c:pt idx="0">
                  <c:v>178</c:v>
                </c:pt>
                <c:pt idx="1">
                  <c:v>194</c:v>
                </c:pt>
                <c:pt idx="2">
                  <c:v>175</c:v>
                </c:pt>
                <c:pt idx="3">
                  <c:v>204</c:v>
                </c:pt>
                <c:pt idx="4">
                  <c:v>217</c:v>
                </c:pt>
                <c:pt idx="5">
                  <c:v>210</c:v>
                </c:pt>
                <c:pt idx="6">
                  <c:v>238</c:v>
                </c:pt>
                <c:pt idx="7" formatCode="#,##0">
                  <c:v>243</c:v>
                </c:pt>
                <c:pt idx="8" formatCode="#,##0">
                  <c:v>249</c:v>
                </c:pt>
                <c:pt idx="9" formatCode="#,##0">
                  <c:v>260</c:v>
                </c:pt>
                <c:pt idx="10" formatCode="#,##0">
                  <c:v>228</c:v>
                </c:pt>
                <c:pt idx="11" formatCode="#,##0">
                  <c:v>244</c:v>
                </c:pt>
                <c:pt idx="12" formatCode="#,##0">
                  <c:v>206</c:v>
                </c:pt>
                <c:pt idx="13" formatCode="#,##0">
                  <c:v>219</c:v>
                </c:pt>
                <c:pt idx="14" formatCode="#,##0">
                  <c:v>282</c:v>
                </c:pt>
                <c:pt idx="15" formatCode="#,##0">
                  <c:v>289</c:v>
                </c:pt>
                <c:pt idx="16" formatCode="#,##0">
                  <c:v>303</c:v>
                </c:pt>
                <c:pt idx="17" formatCode="#,##0">
                  <c:v>284</c:v>
                </c:pt>
                <c:pt idx="18" formatCode="#,##0">
                  <c:v>336</c:v>
                </c:pt>
                <c:pt idx="19" formatCode="#,##0">
                  <c:v>351</c:v>
                </c:pt>
              </c:numCache>
            </c:numRef>
          </c:val>
          <c:smooth val="0"/>
          <c:extLst>
            <c:ext xmlns:c16="http://schemas.microsoft.com/office/drawing/2014/chart" uri="{C3380CC4-5D6E-409C-BE32-E72D297353CC}">
              <c16:uniqueId val="{00000000-0AC8-4941-9C6F-D69BCBFE25F5}"/>
            </c:ext>
          </c:extLst>
        </c:ser>
        <c:ser>
          <c:idx val="1"/>
          <c:order val="1"/>
          <c:tx>
            <c:strRef>
              <c:f>'Table 1'!$B$6</c:f>
              <c:strCache>
                <c:ptCount val="1"/>
                <c:pt idx="0">
                  <c:v>Male</c:v>
                </c:pt>
              </c:strCache>
            </c:strRef>
          </c:tx>
          <c:cat>
            <c:strRef>
              <c:f>'Table 1'!$C$4:$V$4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1'!$C$6:$V$6</c:f>
              <c:numCache>
                <c:formatCode>General</c:formatCode>
                <c:ptCount val="20"/>
                <c:pt idx="0">
                  <c:v>117</c:v>
                </c:pt>
                <c:pt idx="1">
                  <c:v>141</c:v>
                </c:pt>
                <c:pt idx="2">
                  <c:v>112</c:v>
                </c:pt>
                <c:pt idx="3">
                  <c:v>142</c:v>
                </c:pt>
                <c:pt idx="4">
                  <c:v>155</c:v>
                </c:pt>
                <c:pt idx="5">
                  <c:v>153</c:v>
                </c:pt>
                <c:pt idx="6">
                  <c:v>165</c:v>
                </c:pt>
                <c:pt idx="7">
                  <c:v>165</c:v>
                </c:pt>
                <c:pt idx="8">
                  <c:v>165</c:v>
                </c:pt>
                <c:pt idx="9">
                  <c:v>175</c:v>
                </c:pt>
                <c:pt idx="10" formatCode="#,##0">
                  <c:v>161</c:v>
                </c:pt>
                <c:pt idx="11" formatCode="#,##0">
                  <c:v>159</c:v>
                </c:pt>
                <c:pt idx="12" formatCode="#,##0">
                  <c:v>151</c:v>
                </c:pt>
                <c:pt idx="13" formatCode="#,##0">
                  <c:v>155</c:v>
                </c:pt>
                <c:pt idx="14" formatCode="#,##0">
                  <c:v>185</c:v>
                </c:pt>
                <c:pt idx="15" formatCode="#,##0">
                  <c:v>184</c:v>
                </c:pt>
                <c:pt idx="16" formatCode="#,##0">
                  <c:v>212</c:v>
                </c:pt>
                <c:pt idx="17" formatCode="#,##0">
                  <c:v>196</c:v>
                </c:pt>
                <c:pt idx="18" formatCode="#,##0">
                  <c:v>210</c:v>
                </c:pt>
                <c:pt idx="19" formatCode="#,##0">
                  <c:v>233</c:v>
                </c:pt>
              </c:numCache>
            </c:numRef>
          </c:val>
          <c:smooth val="0"/>
          <c:extLst>
            <c:ext xmlns:c16="http://schemas.microsoft.com/office/drawing/2014/chart" uri="{C3380CC4-5D6E-409C-BE32-E72D297353CC}">
              <c16:uniqueId val="{00000001-0AC8-4941-9C6F-D69BCBFE25F5}"/>
            </c:ext>
          </c:extLst>
        </c:ser>
        <c:ser>
          <c:idx val="2"/>
          <c:order val="2"/>
          <c:tx>
            <c:strRef>
              <c:f>'Table 1'!$B$7</c:f>
              <c:strCache>
                <c:ptCount val="1"/>
                <c:pt idx="0">
                  <c:v>Female</c:v>
                </c:pt>
              </c:strCache>
            </c:strRef>
          </c:tx>
          <c:cat>
            <c:strRef>
              <c:f>'Table 1'!$C$4:$V$4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'Table 1'!$C$7:$V$7</c:f>
              <c:numCache>
                <c:formatCode>General</c:formatCode>
                <c:ptCount val="20"/>
                <c:pt idx="0">
                  <c:v>61</c:v>
                </c:pt>
                <c:pt idx="1">
                  <c:v>53</c:v>
                </c:pt>
                <c:pt idx="2">
                  <c:v>63</c:v>
                </c:pt>
                <c:pt idx="3">
                  <c:v>62</c:v>
                </c:pt>
                <c:pt idx="4">
                  <c:v>62</c:v>
                </c:pt>
                <c:pt idx="5">
                  <c:v>57</c:v>
                </c:pt>
                <c:pt idx="6">
                  <c:v>73</c:v>
                </c:pt>
                <c:pt idx="7">
                  <c:v>78</c:v>
                </c:pt>
                <c:pt idx="8">
                  <c:v>84</c:v>
                </c:pt>
                <c:pt idx="9">
                  <c:v>85</c:v>
                </c:pt>
                <c:pt idx="10" formatCode="#,##0">
                  <c:v>67</c:v>
                </c:pt>
                <c:pt idx="11" formatCode="#,##0">
                  <c:v>85</c:v>
                </c:pt>
                <c:pt idx="12" formatCode="#,##0">
                  <c:v>55</c:v>
                </c:pt>
                <c:pt idx="13" formatCode="#,##0">
                  <c:v>64</c:v>
                </c:pt>
                <c:pt idx="14" formatCode="#,##0">
                  <c:v>97</c:v>
                </c:pt>
                <c:pt idx="15" formatCode="#,##0">
                  <c:v>105</c:v>
                </c:pt>
                <c:pt idx="16" formatCode="#,##0">
                  <c:v>91</c:v>
                </c:pt>
                <c:pt idx="17" formatCode="#,##0">
                  <c:v>88</c:v>
                </c:pt>
                <c:pt idx="18" formatCode="#,##0">
                  <c:v>126</c:v>
                </c:pt>
                <c:pt idx="19" formatCode="#,##0">
                  <c:v>118</c:v>
                </c:pt>
              </c:numCache>
            </c:numRef>
          </c:val>
          <c:smooth val="0"/>
          <c:extLst>
            <c:ext xmlns:c16="http://schemas.microsoft.com/office/drawing/2014/chart" uri="{C3380CC4-5D6E-409C-BE32-E72D297353CC}">
              <c16:uniqueId val="{00000002-0AC8-4941-9C6F-D69BCBFE25F5}"/>
            </c:ext>
          </c:extLst>
        </c:ser>
        <c:dLbls>
          <c:showLegendKey val="0"/>
          <c:showVal val="0"/>
          <c:showCatName val="0"/>
          <c:showSerName val="0"/>
          <c:showPercent val="0"/>
          <c:showBubbleSize val="0"/>
        </c:dLbls>
        <c:marker val="1"/>
        <c:smooth val="0"/>
        <c:axId val="642269648"/>
        <c:axId val="642270040"/>
      </c:lineChart>
      <c:catAx>
        <c:axId val="642269648"/>
        <c:scaling>
          <c:orientation val="minMax"/>
        </c:scaling>
        <c:delete val="0"/>
        <c:axPos val="b"/>
        <c:title>
          <c:tx>
            <c:rich>
              <a:bodyPr/>
              <a:lstStyle/>
              <a:p>
                <a:pPr>
                  <a:defRPr/>
                </a:pPr>
                <a:r>
                  <a:rPr lang="en-GB"/>
                  <a:t>Registration year </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270040"/>
        <c:crosses val="autoZero"/>
        <c:auto val="1"/>
        <c:lblAlgn val="ctr"/>
        <c:lblOffset val="100"/>
        <c:noMultiLvlLbl val="0"/>
      </c:catAx>
      <c:valAx>
        <c:axId val="642270040"/>
        <c:scaling>
          <c:orientation val="minMax"/>
        </c:scaling>
        <c:delete val="0"/>
        <c:axPos val="l"/>
        <c:title>
          <c:tx>
            <c:rich>
              <a:bodyPr/>
              <a:lstStyle/>
              <a:p>
                <a:pPr>
                  <a:defRPr/>
                </a:pPr>
                <a:r>
                  <a:rPr lang="en-GB"/>
                  <a:t>Numer</a:t>
                </a:r>
                <a:r>
                  <a:rPr lang="en-GB" baseline="0"/>
                  <a:t> of Alcohol-speciic deaths</a:t>
                </a:r>
                <a:endParaRPr lang="en-GB"/>
              </a:p>
            </c:rich>
          </c:tx>
          <c:layout>
            <c:manualLayout>
              <c:xMode val="edge"/>
              <c:yMode val="edge"/>
              <c:x val="1.3646758105080125E-2"/>
              <c:y val="0.17719783560779243"/>
            </c:manualLayout>
          </c:layout>
          <c:overlay val="0"/>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269648"/>
        <c:crosses val="autoZero"/>
        <c:crossBetween val="between"/>
      </c:valAx>
      <c:spPr>
        <a:noFill/>
        <a:ln w="25400">
          <a:noFill/>
        </a:ln>
      </c:spPr>
    </c:plotArea>
    <c:legend>
      <c:legendPos val="r"/>
      <c:layout>
        <c:manualLayout>
          <c:xMode val="edge"/>
          <c:yMode val="edge"/>
          <c:x val="0.91275491817441301"/>
          <c:y val="0.33295464166685901"/>
          <c:w val="8.30653535079275E-2"/>
          <c:h val="0.21211628605075392"/>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Figure</a:t>
            </a:r>
            <a:r>
              <a:rPr lang="en-GB" sz="1200" b="1" baseline="0">
                <a:latin typeface="Arial" panose="020B0604020202020204" pitchFamily="34" charset="0"/>
                <a:cs typeface="Arial" panose="020B0604020202020204" pitchFamily="34" charset="0"/>
              </a:rPr>
              <a:t> 2: Alcohol-specific deaths by age, 2010-2020</a:t>
            </a:r>
            <a:endParaRPr lang="en-GB" sz="1200" b="1">
              <a:latin typeface="Arial" panose="020B0604020202020204" pitchFamily="34" charset="0"/>
              <a:cs typeface="Arial" panose="020B0604020202020204" pitchFamily="34" charset="0"/>
            </a:endParaRPr>
          </a:p>
        </c:rich>
      </c:tx>
      <c:layout>
        <c:manualLayout>
          <c:xMode val="edge"/>
          <c:yMode val="edge"/>
          <c:x val="0.34253416598787223"/>
          <c:y val="0.101266035565779"/>
        </c:manualLayout>
      </c:layout>
      <c:overlay val="0"/>
      <c:spPr>
        <a:noFill/>
        <a:ln w="25400">
          <a:noFill/>
        </a:ln>
      </c:spPr>
    </c:title>
    <c:autoTitleDeleted val="0"/>
    <c:plotArea>
      <c:layout>
        <c:manualLayout>
          <c:layoutTarget val="inner"/>
          <c:xMode val="edge"/>
          <c:yMode val="edge"/>
          <c:x val="6.0305565252619285E-2"/>
          <c:y val="0.15054279946972865"/>
          <c:w val="0.92765283649888597"/>
          <c:h val="0.68778836308846147"/>
        </c:manualLayout>
      </c:layout>
      <c:barChart>
        <c:barDir val="col"/>
        <c:grouping val="clustered"/>
        <c:varyColors val="0"/>
        <c:ser>
          <c:idx val="0"/>
          <c:order val="0"/>
          <c:spPr>
            <a:solidFill>
              <a:srgbClr val="008000"/>
            </a:solidFill>
            <a:ln w="25400">
              <a:noFill/>
            </a:ln>
          </c:spPr>
          <c:invertIfNegative val="0"/>
          <c:cat>
            <c:strRef>
              <c:f>'Table 2'!$B$6:$B$12</c:f>
              <c:strCache>
                <c:ptCount val="7"/>
                <c:pt idx="0">
                  <c:v>Under 25</c:v>
                </c:pt>
                <c:pt idx="1">
                  <c:v>25-34</c:v>
                </c:pt>
                <c:pt idx="2">
                  <c:v>35-44</c:v>
                </c:pt>
                <c:pt idx="3">
                  <c:v>45-54</c:v>
                </c:pt>
                <c:pt idx="4">
                  <c:v>55-64</c:v>
                </c:pt>
                <c:pt idx="5">
                  <c:v>65-74</c:v>
                </c:pt>
                <c:pt idx="6">
                  <c:v>75 and over</c:v>
                </c:pt>
              </c:strCache>
            </c:strRef>
          </c:cat>
          <c:val>
            <c:numRef>
              <c:f>'Table 2'!$N$6:$N$12</c:f>
              <c:numCache>
                <c:formatCode>#,##0</c:formatCode>
                <c:ptCount val="7"/>
                <c:pt idx="0">
                  <c:v>6</c:v>
                </c:pt>
                <c:pt idx="1">
                  <c:v>84</c:v>
                </c:pt>
                <c:pt idx="2">
                  <c:v>424</c:v>
                </c:pt>
                <c:pt idx="3">
                  <c:v>970</c:v>
                </c:pt>
                <c:pt idx="4">
                  <c:v>972</c:v>
                </c:pt>
                <c:pt idx="5">
                  <c:v>424</c:v>
                </c:pt>
                <c:pt idx="6">
                  <c:v>122</c:v>
                </c:pt>
              </c:numCache>
            </c:numRef>
          </c:val>
          <c:extLst>
            <c:ext xmlns:c16="http://schemas.microsoft.com/office/drawing/2014/chart" uri="{C3380CC4-5D6E-409C-BE32-E72D297353CC}">
              <c16:uniqueId val="{00000000-ACF4-4BA2-AF75-63AC92B8EE2C}"/>
            </c:ext>
          </c:extLst>
        </c:ser>
        <c:dLbls>
          <c:showLegendKey val="0"/>
          <c:showVal val="0"/>
          <c:showCatName val="0"/>
          <c:showSerName val="0"/>
          <c:showPercent val="0"/>
          <c:showBubbleSize val="0"/>
        </c:dLbls>
        <c:gapWidth val="219"/>
        <c:overlap val="-27"/>
        <c:axId val="642270432"/>
        <c:axId val="642270824"/>
      </c:barChart>
      <c:catAx>
        <c:axId val="64227043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Age Group</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270824"/>
        <c:crosses val="autoZero"/>
        <c:auto val="1"/>
        <c:lblAlgn val="ctr"/>
        <c:lblOffset val="100"/>
        <c:noMultiLvlLbl val="0"/>
      </c:catAx>
      <c:valAx>
        <c:axId val="642270824"/>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Number of Alcohol-Specific deaths</a:t>
                </a:r>
              </a:p>
            </c:rich>
          </c:tx>
          <c:layout>
            <c:manualLayout>
              <c:xMode val="edge"/>
              <c:yMode val="edge"/>
              <c:x val="8.5330712971223421E-3"/>
              <c:y val="0.17673420035978649"/>
            </c:manualLayout>
          </c:layout>
          <c:overlay val="0"/>
          <c:spPr>
            <a:noFill/>
            <a:ln w="25400">
              <a:noFill/>
            </a:ln>
          </c:spPr>
        </c:title>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270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Figure 3: Age Standardised Mortality Rates (ASMRs) for Alcohol-Specific Deaths by sex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2'!$B$29</c:f>
              <c:strCache>
                <c:ptCount val="1"/>
                <c:pt idx="0">
                  <c:v>All</c:v>
                </c:pt>
              </c:strCache>
            </c:strRef>
          </c:tx>
          <c:spPr>
            <a:ln w="28575" cap="rnd">
              <a:solidFill>
                <a:schemeClr val="accent1"/>
              </a:solidFill>
              <a:round/>
            </a:ln>
            <a:effectLst/>
          </c:spPr>
          <c:marker>
            <c:symbol val="diamond"/>
            <c:size val="6"/>
            <c:spPr>
              <a:solidFill>
                <a:schemeClr val="accent1"/>
              </a:solidFill>
              <a:ln w="9525">
                <a:solidFill>
                  <a:schemeClr val="accent1"/>
                </a:solidFill>
              </a:ln>
              <a:effectLst/>
            </c:spPr>
          </c:marker>
          <c:cat>
            <c:strRef>
              <c:f>'Table 2'!$C$4:$M$4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2'!$C$29:$M$29</c:f>
              <c:numCache>
                <c:formatCode>0.0</c:formatCode>
                <c:ptCount val="11"/>
                <c:pt idx="0">
                  <c:v>15.9980759632498</c:v>
                </c:pt>
                <c:pt idx="1">
                  <c:v>13.8674863243844</c:v>
                </c:pt>
                <c:pt idx="2">
                  <c:v>14.6469568119611</c:v>
                </c:pt>
                <c:pt idx="3">
                  <c:v>12.216870849761101</c:v>
                </c:pt>
                <c:pt idx="4">
                  <c:v>12.908235664517701</c:v>
                </c:pt>
                <c:pt idx="5">
                  <c:v>16.376257031653001</c:v>
                </c:pt>
                <c:pt idx="6">
                  <c:v>16.7626416483205</c:v>
                </c:pt>
                <c:pt idx="7">
                  <c:v>17.366359311617099</c:v>
                </c:pt>
                <c:pt idx="8">
                  <c:v>16.011206091258099</c:v>
                </c:pt>
                <c:pt idx="9">
                  <c:v>18.830381789128499</c:v>
                </c:pt>
                <c:pt idx="10">
                  <c:v>19.625706041782198</c:v>
                </c:pt>
              </c:numCache>
            </c:numRef>
          </c:val>
          <c:smooth val="0"/>
          <c:extLst>
            <c:ext xmlns:c16="http://schemas.microsoft.com/office/drawing/2014/chart" uri="{C3380CC4-5D6E-409C-BE32-E72D297353CC}">
              <c16:uniqueId val="{00000000-3ECE-46F5-8B58-7BE6D7D6A420}"/>
            </c:ext>
          </c:extLst>
        </c:ser>
        <c:ser>
          <c:idx val="1"/>
          <c:order val="1"/>
          <c:tx>
            <c:strRef>
              <c:f>'Table 2'!$B$30</c:f>
              <c:strCache>
                <c:ptCount val="1"/>
                <c:pt idx="0">
                  <c:v>Male</c:v>
                </c:pt>
              </c:strCache>
            </c:strRef>
          </c:tx>
          <c:spPr>
            <a:ln w="28575" cap="rnd">
              <a:solidFill>
                <a:schemeClr val="accent2"/>
              </a:solidFill>
              <a:round/>
            </a:ln>
            <a:effectLst/>
          </c:spPr>
          <c:marker>
            <c:symbol val="square"/>
            <c:size val="6"/>
            <c:spPr>
              <a:solidFill>
                <a:schemeClr val="accent2"/>
              </a:solidFill>
              <a:ln w="9525">
                <a:solidFill>
                  <a:schemeClr val="accent2"/>
                </a:solidFill>
              </a:ln>
              <a:effectLst/>
            </c:spPr>
          </c:marker>
          <c:cat>
            <c:strRef>
              <c:f>'Table 2'!$C$4:$M$4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2'!$C$30:$M$30</c:f>
              <c:numCache>
                <c:formatCode>0.0</c:formatCode>
                <c:ptCount val="11"/>
                <c:pt idx="0">
                  <c:v>22.145765873120901</c:v>
                </c:pt>
                <c:pt idx="1">
                  <c:v>20.3373340887774</c:v>
                </c:pt>
                <c:pt idx="2">
                  <c:v>19.726470092781501</c:v>
                </c:pt>
                <c:pt idx="3">
                  <c:v>18.2785819390383</c:v>
                </c:pt>
                <c:pt idx="4">
                  <c:v>18.741696112854701</c:v>
                </c:pt>
                <c:pt idx="5">
                  <c:v>22.068703236957901</c:v>
                </c:pt>
                <c:pt idx="6">
                  <c:v>22.1868961010845</c:v>
                </c:pt>
                <c:pt idx="7">
                  <c:v>24.994648351198599</c:v>
                </c:pt>
                <c:pt idx="8">
                  <c:v>22.748462002372001</c:v>
                </c:pt>
                <c:pt idx="9">
                  <c:v>24.236951472473098</c:v>
                </c:pt>
                <c:pt idx="10">
                  <c:v>26.926844323371899</c:v>
                </c:pt>
              </c:numCache>
            </c:numRef>
          </c:val>
          <c:smooth val="0"/>
          <c:extLst>
            <c:ext xmlns:c16="http://schemas.microsoft.com/office/drawing/2014/chart" uri="{C3380CC4-5D6E-409C-BE32-E72D297353CC}">
              <c16:uniqueId val="{00000001-3ECE-46F5-8B58-7BE6D7D6A420}"/>
            </c:ext>
          </c:extLst>
        </c:ser>
        <c:ser>
          <c:idx val="2"/>
          <c:order val="2"/>
          <c:tx>
            <c:strRef>
              <c:f>'Table 2'!$B$31</c:f>
              <c:strCache>
                <c:ptCount val="1"/>
                <c:pt idx="0">
                  <c:v>Female</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strRef>
              <c:f>'Table 2'!$C$4:$M$4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2'!$C$31:$M$31</c:f>
              <c:numCache>
                <c:formatCode>0.0</c:formatCode>
                <c:ptCount val="11"/>
                <c:pt idx="0">
                  <c:v>10.140778942466699</c:v>
                </c:pt>
                <c:pt idx="1">
                  <c:v>7.83786536223064</c:v>
                </c:pt>
                <c:pt idx="2">
                  <c:v>9.9200086560739198</c:v>
                </c:pt>
                <c:pt idx="3">
                  <c:v>6.4296208924949596</c:v>
                </c:pt>
                <c:pt idx="4">
                  <c:v>7.3438728530943802</c:v>
                </c:pt>
                <c:pt idx="5">
                  <c:v>11.033688101532301</c:v>
                </c:pt>
                <c:pt idx="6">
                  <c:v>11.793482328450899</c:v>
                </c:pt>
                <c:pt idx="7">
                  <c:v>10.177315473380199</c:v>
                </c:pt>
                <c:pt idx="8">
                  <c:v>9.6424890290190408</c:v>
                </c:pt>
                <c:pt idx="9">
                  <c:v>13.647860486472601</c:v>
                </c:pt>
                <c:pt idx="10">
                  <c:v>12.8850673615629</c:v>
                </c:pt>
              </c:numCache>
            </c:numRef>
          </c:val>
          <c:smooth val="0"/>
          <c:extLst>
            <c:ext xmlns:c16="http://schemas.microsoft.com/office/drawing/2014/chart" uri="{C3380CC4-5D6E-409C-BE32-E72D297353CC}">
              <c16:uniqueId val="{00000002-3ECE-46F5-8B58-7BE6D7D6A420}"/>
            </c:ext>
          </c:extLst>
        </c:ser>
        <c:dLbls>
          <c:showLegendKey val="0"/>
          <c:showVal val="0"/>
          <c:showCatName val="0"/>
          <c:showSerName val="0"/>
          <c:showPercent val="0"/>
          <c:showBubbleSize val="0"/>
        </c:dLbls>
        <c:marker val="1"/>
        <c:smooth val="0"/>
        <c:axId val="740998904"/>
        <c:axId val="740997920"/>
      </c:lineChart>
      <c:catAx>
        <c:axId val="740998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solidFill>
                      <a:sysClr val="windowText" lastClr="000000"/>
                    </a:solidFill>
                  </a:rPr>
                  <a:t>Year</a:t>
                </a:r>
                <a:r>
                  <a:rPr lang="en-GB" b="1" baseline="0">
                    <a:solidFill>
                      <a:sysClr val="windowText" lastClr="000000"/>
                    </a:solidFill>
                  </a:rPr>
                  <a:t> of registration</a:t>
                </a:r>
                <a:endParaRPr lang="en-GB"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997920"/>
        <c:crosses val="autoZero"/>
        <c:auto val="1"/>
        <c:lblAlgn val="ctr"/>
        <c:lblOffset val="100"/>
        <c:noMultiLvlLbl val="0"/>
      </c:catAx>
      <c:valAx>
        <c:axId val="740997920"/>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9989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4: Rate of alcohol-specific deaths</a:t>
            </a:r>
            <a:r>
              <a:rPr lang="en-GB" baseline="0"/>
              <a:t> per 100,000 population by Health and Social Care Trust, 2010-2020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'Table 4'!$A$14</c:f>
              <c:strCache>
                <c:ptCount val="1"/>
                <c:pt idx="0">
                  <c:v>Belfast</c:v>
                </c:pt>
              </c:strCache>
            </c:strRef>
          </c:tx>
          <c:spPr>
            <a:ln w="28575" cap="rnd">
              <a:solidFill>
                <a:srgbClr val="CBD618"/>
              </a:solidFill>
              <a:round/>
            </a:ln>
            <a:effectLst/>
          </c:spPr>
          <c:marker>
            <c:symbol val="triangle"/>
            <c:size val="6"/>
            <c:spPr>
              <a:solidFill>
                <a:srgbClr val="CBD618"/>
              </a:solidFill>
              <a:ln w="9525">
                <a:solidFill>
                  <a:srgbClr val="CBD618"/>
                </a:solidFill>
              </a:ln>
              <a:effectLst/>
            </c:spPr>
          </c:marker>
          <c:cat>
            <c:strRef>
              <c:f>'Table 4'!$B$13:$L$13</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4'!$B$14:$L$14</c:f>
              <c:numCache>
                <c:formatCode>0.0</c:formatCode>
                <c:ptCount val="11"/>
                <c:pt idx="0">
                  <c:v>23.275284792387598</c:v>
                </c:pt>
                <c:pt idx="1">
                  <c:v>22.320309436189198</c:v>
                </c:pt>
                <c:pt idx="2">
                  <c:v>24.140566394817601</c:v>
                </c:pt>
                <c:pt idx="3">
                  <c:v>17.960351164382001</c:v>
                </c:pt>
                <c:pt idx="4">
                  <c:v>19.905421723116302</c:v>
                </c:pt>
                <c:pt idx="5">
                  <c:v>21.9096670671608</c:v>
                </c:pt>
                <c:pt idx="6">
                  <c:v>28.170801475537299</c:v>
                </c:pt>
                <c:pt idx="7">
                  <c:v>23.572778442617299</c:v>
                </c:pt>
                <c:pt idx="8">
                  <c:v>24.880528694487101</c:v>
                </c:pt>
                <c:pt idx="9">
                  <c:v>24.418546138632301</c:v>
                </c:pt>
                <c:pt idx="10">
                  <c:v>28.266533290681899</c:v>
                </c:pt>
              </c:numCache>
            </c:numRef>
          </c:val>
          <c:smooth val="0"/>
          <c:extLst>
            <c:ext xmlns:c16="http://schemas.microsoft.com/office/drawing/2014/chart" uri="{C3380CC4-5D6E-409C-BE32-E72D297353CC}">
              <c16:uniqueId val="{00000001-0910-47B1-87DC-B289B8EA453D}"/>
            </c:ext>
          </c:extLst>
        </c:ser>
        <c:ser>
          <c:idx val="2"/>
          <c:order val="2"/>
          <c:tx>
            <c:strRef>
              <c:f>'Table 4'!$A$15</c:f>
              <c:strCache>
                <c:ptCount val="1"/>
                <c:pt idx="0">
                  <c:v>Northern</c:v>
                </c:pt>
              </c:strCache>
            </c:strRef>
          </c:tx>
          <c:spPr>
            <a:ln w="28575" cap="rnd">
              <a:solidFill>
                <a:srgbClr val="002060"/>
              </a:solidFill>
              <a:round/>
            </a:ln>
            <a:effectLst/>
          </c:spPr>
          <c:marker>
            <c:symbol val="x"/>
            <c:size val="6"/>
            <c:spPr>
              <a:solidFill>
                <a:srgbClr val="002060"/>
              </a:solidFill>
              <a:ln w="9525">
                <a:solidFill>
                  <a:srgbClr val="002060"/>
                </a:solidFill>
              </a:ln>
              <a:effectLst/>
            </c:spPr>
          </c:marker>
          <c:cat>
            <c:strRef>
              <c:f>'Table 4'!$B$13:$L$13</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4'!$B$15:$L$15</c:f>
              <c:numCache>
                <c:formatCode>0.0</c:formatCode>
                <c:ptCount val="11"/>
                <c:pt idx="0">
                  <c:v>10.6700739198556</c:v>
                </c:pt>
                <c:pt idx="1">
                  <c:v>10.6505338525503</c:v>
                </c:pt>
                <c:pt idx="2">
                  <c:v>8.7280917960397204</c:v>
                </c:pt>
                <c:pt idx="3">
                  <c:v>10.4834636043561</c:v>
                </c:pt>
                <c:pt idx="4">
                  <c:v>10.7850099224543</c:v>
                </c:pt>
                <c:pt idx="5">
                  <c:v>14.5451477141824</c:v>
                </c:pt>
                <c:pt idx="6">
                  <c:v>13.7706295662547</c:v>
                </c:pt>
                <c:pt idx="7">
                  <c:v>16.369587257309501</c:v>
                </c:pt>
                <c:pt idx="8">
                  <c:v>14.3494136470222</c:v>
                </c:pt>
                <c:pt idx="9">
                  <c:v>14.3973183287106</c:v>
                </c:pt>
                <c:pt idx="10">
                  <c:v>15.950476087850699</c:v>
                </c:pt>
              </c:numCache>
            </c:numRef>
          </c:val>
          <c:smooth val="0"/>
          <c:extLst>
            <c:ext xmlns:c16="http://schemas.microsoft.com/office/drawing/2014/chart" uri="{C3380CC4-5D6E-409C-BE32-E72D297353CC}">
              <c16:uniqueId val="{00000002-0910-47B1-87DC-B289B8EA453D}"/>
            </c:ext>
          </c:extLst>
        </c:ser>
        <c:ser>
          <c:idx val="3"/>
          <c:order val="3"/>
          <c:tx>
            <c:strRef>
              <c:f>'Table 4'!$A$16</c:f>
              <c:strCache>
                <c:ptCount val="1"/>
                <c:pt idx="0">
                  <c:v>South Eastern</c:v>
                </c:pt>
              </c:strCache>
            </c:strRef>
          </c:tx>
          <c:spPr>
            <a:ln w="28575" cap="rnd">
              <a:solidFill>
                <a:schemeClr val="bg1">
                  <a:lumMod val="50000"/>
                </a:schemeClr>
              </a:solidFill>
              <a:round/>
            </a:ln>
            <a:effectLst/>
          </c:spPr>
          <c:marker>
            <c:symbol val="plus"/>
            <c:size val="6"/>
            <c:spPr>
              <a:solidFill>
                <a:schemeClr val="bg1">
                  <a:lumMod val="50000"/>
                </a:schemeClr>
              </a:solidFill>
              <a:ln w="9525">
                <a:solidFill>
                  <a:schemeClr val="bg1">
                    <a:lumMod val="50000"/>
                  </a:schemeClr>
                </a:solidFill>
              </a:ln>
              <a:effectLst/>
            </c:spPr>
          </c:marker>
          <c:cat>
            <c:strRef>
              <c:f>'Table 4'!$B$13:$L$13</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4'!$B$16:$L$16</c:f>
              <c:numCache>
                <c:formatCode>0.0</c:formatCode>
                <c:ptCount val="11"/>
                <c:pt idx="0">
                  <c:v>11.822733732239101</c:v>
                </c:pt>
                <c:pt idx="1">
                  <c:v>14.114720554561</c:v>
                </c:pt>
                <c:pt idx="2">
                  <c:v>12.667116117571499</c:v>
                </c:pt>
                <c:pt idx="3">
                  <c:v>9.4393250805587297</c:v>
                </c:pt>
                <c:pt idx="4">
                  <c:v>11.0806018045039</c:v>
                </c:pt>
                <c:pt idx="5">
                  <c:v>13.6543285845589</c:v>
                </c:pt>
                <c:pt idx="6">
                  <c:v>14.4610598257695</c:v>
                </c:pt>
                <c:pt idx="7">
                  <c:v>12.0293400465779</c:v>
                </c:pt>
                <c:pt idx="8">
                  <c:v>13.803679123277799</c:v>
                </c:pt>
                <c:pt idx="9">
                  <c:v>16.627101700912199</c:v>
                </c:pt>
                <c:pt idx="10">
                  <c:v>15.2330635431457</c:v>
                </c:pt>
              </c:numCache>
            </c:numRef>
          </c:val>
          <c:smooth val="0"/>
          <c:extLst>
            <c:ext xmlns:c16="http://schemas.microsoft.com/office/drawing/2014/chart" uri="{C3380CC4-5D6E-409C-BE32-E72D297353CC}">
              <c16:uniqueId val="{00000003-0910-47B1-87DC-B289B8EA453D}"/>
            </c:ext>
          </c:extLst>
        </c:ser>
        <c:ser>
          <c:idx val="4"/>
          <c:order val="4"/>
          <c:tx>
            <c:strRef>
              <c:f>'Table 4'!$A$17</c:f>
              <c:strCache>
                <c:ptCount val="1"/>
                <c:pt idx="0">
                  <c:v>Southern</c:v>
                </c:pt>
              </c:strCache>
            </c:strRef>
          </c:tx>
          <c:spPr>
            <a:ln w="28575" cap="rnd">
              <a:solidFill>
                <a:schemeClr val="accent1"/>
              </a:solidFill>
              <a:round/>
            </a:ln>
            <a:effectLst/>
          </c:spPr>
          <c:marker>
            <c:symbol val="diamond"/>
            <c:size val="6"/>
            <c:spPr>
              <a:solidFill>
                <a:schemeClr val="accent1"/>
              </a:solidFill>
              <a:ln w="9525">
                <a:solidFill>
                  <a:schemeClr val="accent1"/>
                </a:solidFill>
              </a:ln>
              <a:effectLst/>
            </c:spPr>
          </c:marker>
          <c:cat>
            <c:strRef>
              <c:f>'Table 4'!$B$13:$L$13</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4'!$B$17:$L$17</c:f>
              <c:numCache>
                <c:formatCode>0.0</c:formatCode>
                <c:ptCount val="11"/>
                <c:pt idx="0">
                  <c:v>14.2414912263208</c:v>
                </c:pt>
                <c:pt idx="1">
                  <c:v>10.1300101903299</c:v>
                </c:pt>
                <c:pt idx="2">
                  <c:v>12.7761810384333</c:v>
                </c:pt>
                <c:pt idx="3">
                  <c:v>9.7233680321921092</c:v>
                </c:pt>
                <c:pt idx="4">
                  <c:v>10.6474386354733</c:v>
                </c:pt>
                <c:pt idx="5">
                  <c:v>13.191482022869</c:v>
                </c:pt>
                <c:pt idx="6">
                  <c:v>10.149135217676999</c:v>
                </c:pt>
                <c:pt idx="7">
                  <c:v>15.373851178469801</c:v>
                </c:pt>
                <c:pt idx="8">
                  <c:v>12.052797742526201</c:v>
                </c:pt>
                <c:pt idx="9">
                  <c:v>19.121936493065199</c:v>
                </c:pt>
                <c:pt idx="10">
                  <c:v>17.255963110252701</c:v>
                </c:pt>
              </c:numCache>
            </c:numRef>
          </c:val>
          <c:smooth val="0"/>
          <c:extLst>
            <c:ext xmlns:c16="http://schemas.microsoft.com/office/drawing/2014/chart" uri="{C3380CC4-5D6E-409C-BE32-E72D297353CC}">
              <c16:uniqueId val="{00000004-0910-47B1-87DC-B289B8EA453D}"/>
            </c:ext>
          </c:extLst>
        </c:ser>
        <c:ser>
          <c:idx val="5"/>
          <c:order val="5"/>
          <c:tx>
            <c:strRef>
              <c:f>'Table 4'!$A$18</c:f>
              <c:strCache>
                <c:ptCount val="1"/>
                <c:pt idx="0">
                  <c:v>Western</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'Table 4'!$B$13:$L$13</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'Table 4'!$B$18:$L$18</c:f>
              <c:numCache>
                <c:formatCode>0.0</c:formatCode>
                <c:ptCount val="11"/>
                <c:pt idx="0">
                  <c:v>23.708787086474</c:v>
                </c:pt>
                <c:pt idx="1">
                  <c:v>13.4984418340732</c:v>
                </c:pt>
                <c:pt idx="2">
                  <c:v>18.0022126802413</c:v>
                </c:pt>
                <c:pt idx="3">
                  <c:v>15.012121336520501</c:v>
                </c:pt>
                <c:pt idx="4">
                  <c:v>13.1587137614928</c:v>
                </c:pt>
                <c:pt idx="5">
                  <c:v>20.105464916098502</c:v>
                </c:pt>
                <c:pt idx="6">
                  <c:v>19.571720956749299</c:v>
                </c:pt>
                <c:pt idx="7">
                  <c:v>21.161365210516401</c:v>
                </c:pt>
                <c:pt idx="8">
                  <c:v>16.614266470163599</c:v>
                </c:pt>
                <c:pt idx="9">
                  <c:v>22.1227247136929</c:v>
                </c:pt>
                <c:pt idx="10">
                  <c:v>24.8067832168799</c:v>
                </c:pt>
              </c:numCache>
            </c:numRef>
          </c:val>
          <c:smooth val="0"/>
          <c:extLst>
            <c:ext xmlns:c16="http://schemas.microsoft.com/office/drawing/2014/chart" uri="{C3380CC4-5D6E-409C-BE32-E72D297353CC}">
              <c16:uniqueId val="{00000000-EA51-479B-A847-A5E7310335A0}"/>
            </c:ext>
          </c:extLst>
        </c:ser>
        <c:dLbls>
          <c:showLegendKey val="0"/>
          <c:showVal val="0"/>
          <c:showCatName val="0"/>
          <c:showSerName val="0"/>
          <c:showPercent val="0"/>
          <c:showBubbleSize val="0"/>
        </c:dLbls>
        <c:marker val="1"/>
        <c:smooth val="0"/>
        <c:axId val="960900800"/>
        <c:axId val="960902768"/>
        <c:extLst>
          <c:ext xmlns:c15="http://schemas.microsoft.com/office/drawing/2012/chart" uri="{02D57815-91ED-43cb-92C2-25804820EDAC}">
            <c15:filteredLineSeries>
              <c15:ser>
                <c:idx val="0"/>
                <c:order val="0"/>
                <c:tx>
                  <c:strRef>
                    <c:extLst>
                      <c:ext uri="{02D57815-91ED-43cb-92C2-25804820EDAC}">
                        <c15:formulaRef>
                          <c15:sqref>'Table 4'!$A$13</c15:sqref>
                        </c15:formulaRef>
                      </c:ext>
                    </c:extLst>
                    <c:strCache>
                      <c:ptCount val="1"/>
                      <c:pt idx="0">
                        <c:v>ASMR per 100,000 population by HSCT</c:v>
                      </c:pt>
                    </c:strCache>
                  </c:strRef>
                </c:tx>
                <c:spPr>
                  <a:ln w="28575" cap="rnd">
                    <a:solidFill>
                      <a:srgbClr val="8E9410"/>
                    </a:solidFill>
                    <a:round/>
                  </a:ln>
                  <a:effectLst/>
                </c:spPr>
                <c:marker>
                  <c:symbol val="square"/>
                  <c:size val="6"/>
                  <c:spPr>
                    <a:solidFill>
                      <a:srgbClr val="8E9410"/>
                    </a:solidFill>
                    <a:ln w="9525">
                      <a:solidFill>
                        <a:srgbClr val="8E9410"/>
                      </a:solidFill>
                    </a:ln>
                    <a:effectLst/>
                  </c:spPr>
                </c:marker>
                <c:cat>
                  <c:strRef>
                    <c:extLst>
                      <c:ext uri="{02D57815-91ED-43cb-92C2-25804820EDAC}">
                        <c15:formulaRef>
                          <c15:sqref>'Table 4'!$B$13:$L$13</c15:sqref>
                        </c15:formulaRef>
                      </c:ext>
                    </c:extLst>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extLst>
                      <c:ext uri="{02D57815-91ED-43cb-92C2-25804820EDAC}">
                        <c15:formulaRef>
                          <c15:sqref>'Table 4'!$B$13:$L$13</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910-47B1-87DC-B289B8EA453D}"/>
                  </c:ext>
                </c:extLst>
              </c15:ser>
            </c15:filteredLineSeries>
          </c:ext>
        </c:extLst>
      </c:lineChart>
      <c:catAx>
        <c:axId val="960900800"/>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902768"/>
        <c:crosses val="autoZero"/>
        <c:auto val="1"/>
        <c:lblAlgn val="ctr"/>
        <c:lblOffset val="100"/>
        <c:noMultiLvlLbl val="0"/>
      </c:catAx>
      <c:valAx>
        <c:axId val="960902768"/>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90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5: Alcohol-specific age-standardised</a:t>
            </a:r>
            <a:r>
              <a:rPr lang="en-GB" baseline="0"/>
              <a:t> mortality</a:t>
            </a:r>
            <a:r>
              <a:rPr lang="en-GB"/>
              <a:t> rate per 100,000 population by deprivation quintile (NIMDM17)</a:t>
            </a:r>
          </a:p>
          <a:p>
            <a:pPr>
              <a:defRPr/>
            </a:pPr>
            <a:r>
              <a:rPr lang="en-GB"/>
              <a:t>2016-2020</a:t>
            </a:r>
          </a:p>
        </c:rich>
      </c:tx>
      <c:layout>
        <c:manualLayout>
          <c:xMode val="edge"/>
          <c:yMode val="edge"/>
          <c:x val="0.24096873076050679"/>
          <c:y val="3.963899249435926E-2"/>
        </c:manualLayout>
      </c:layout>
      <c:overlay val="0"/>
      <c:spPr>
        <a:noFill/>
        <a:ln w="25400">
          <a:noFill/>
        </a:ln>
      </c:spPr>
    </c:title>
    <c:autoTitleDeleted val="0"/>
    <c:plotArea>
      <c:layout>
        <c:manualLayout>
          <c:layoutTarget val="inner"/>
          <c:xMode val="edge"/>
          <c:yMode val="edge"/>
          <c:x val="0.10858324715615311"/>
          <c:y val="0.12372881355932204"/>
          <c:w val="0.88934850051706282"/>
          <c:h val="0.65393852084278936"/>
        </c:manualLayout>
      </c:layout>
      <c:barChart>
        <c:barDir val="col"/>
        <c:grouping val="clustered"/>
        <c:varyColors val="0"/>
        <c:ser>
          <c:idx val="0"/>
          <c:order val="0"/>
          <c:spPr>
            <a:solidFill>
              <a:srgbClr val="008000"/>
            </a:solidFill>
            <a:ln w="12700">
              <a:solidFill>
                <a:srgbClr val="000000"/>
              </a:solidFill>
              <a:prstDash val="solid"/>
            </a:ln>
          </c:spPr>
          <c:invertIfNegative val="0"/>
          <c:cat>
            <c:strRef>
              <c:f>'Table 6'!$B$4:$F$4</c:f>
              <c:strCache>
                <c:ptCount val="5"/>
                <c:pt idx="0">
                  <c:v>Most Deprived
1</c:v>
                </c:pt>
                <c:pt idx="1">
                  <c:v>2</c:v>
                </c:pt>
                <c:pt idx="2">
                  <c:v>3</c:v>
                </c:pt>
                <c:pt idx="3">
                  <c:v>4</c:v>
                </c:pt>
                <c:pt idx="4">
                  <c:v>Least Deprived
5</c:v>
                </c:pt>
              </c:strCache>
            </c:strRef>
          </c:cat>
          <c:val>
            <c:numRef>
              <c:f>'Table 6'!$B$7:$F$7</c:f>
              <c:numCache>
                <c:formatCode>0.0</c:formatCode>
                <c:ptCount val="5"/>
                <c:pt idx="0">
                  <c:v>36.863137334224703</c:v>
                </c:pt>
                <c:pt idx="1">
                  <c:v>22.000437947090401</c:v>
                </c:pt>
                <c:pt idx="2">
                  <c:v>13.1073069497386</c:v>
                </c:pt>
                <c:pt idx="3">
                  <c:v>10.899923532432201</c:v>
                </c:pt>
                <c:pt idx="4">
                  <c:v>9.2204349191372899</c:v>
                </c:pt>
              </c:numCache>
            </c:numRef>
          </c:val>
          <c:extLst>
            <c:ext xmlns:c16="http://schemas.microsoft.com/office/drawing/2014/chart" uri="{C3380CC4-5D6E-409C-BE32-E72D297353CC}">
              <c16:uniqueId val="{00000000-D643-4229-A587-7C7E2280304F}"/>
            </c:ext>
          </c:extLst>
        </c:ser>
        <c:dLbls>
          <c:showLegendKey val="0"/>
          <c:showVal val="0"/>
          <c:showCatName val="0"/>
          <c:showSerName val="0"/>
          <c:showPercent val="0"/>
          <c:showBubbleSize val="0"/>
        </c:dLbls>
        <c:gapWidth val="150"/>
        <c:axId val="409728912"/>
        <c:axId val="409726560"/>
      </c:barChart>
      <c:catAx>
        <c:axId val="409728912"/>
        <c:scaling>
          <c:orientation val="minMax"/>
        </c:scaling>
        <c:delete val="0"/>
        <c:axPos val="b"/>
        <c:title>
          <c:tx>
            <c:rich>
              <a:bodyPr/>
              <a:lstStyle/>
              <a:p>
                <a:pPr>
                  <a:defRPr/>
                </a:pPr>
                <a:r>
                  <a:rPr lang="en-GB"/>
                  <a:t>Deprivation quintile</a:t>
                </a:r>
              </a:p>
            </c:rich>
          </c:tx>
          <c:layout>
            <c:manualLayout>
              <c:xMode val="edge"/>
              <c:yMode val="edge"/>
              <c:x val="0.47259561690591145"/>
              <c:y val="0.90169494119357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crossAx val="409726560"/>
        <c:crosses val="autoZero"/>
        <c:auto val="1"/>
        <c:lblAlgn val="ctr"/>
        <c:lblOffset val="100"/>
        <c:tickLblSkip val="1"/>
        <c:tickMarkSkip val="1"/>
        <c:noMultiLvlLbl val="0"/>
      </c:catAx>
      <c:valAx>
        <c:axId val="4097265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a:pPr>
            <a:endParaRPr lang="en-US"/>
          </a:p>
        </c:txPr>
        <c:crossAx val="40972891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ln>
            <a:noFill/>
          </a:ln>
          <a:solidFill>
            <a:srgbClr val="000000"/>
          </a:solidFill>
          <a:latin typeface="Arial"/>
          <a:ea typeface="Arial"/>
          <a:cs typeface="Arial"/>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533400</xdr:colOff>
          <xdr:row>9</xdr:row>
          <xdr:rowOff>161925</xdr:rowOff>
        </xdr:from>
        <xdr:to>
          <xdr:col>7</xdr:col>
          <xdr:colOff>285750</xdr:colOff>
          <xdr:row>15</xdr:row>
          <xdr:rowOff>47625</xdr:rowOff>
        </xdr:to>
        <xdr:sp macro="" textlink="">
          <xdr:nvSpPr>
            <xdr:cNvPr id="5122" name="Object 2" descr="National Statistics Logo" hidden="1">
              <a:extLst>
                <a:ext uri="{63B3BB69-23CF-44E3-9099-C40C66FF867C}">
                  <a14:compatExt spid="_x0000_s5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37</xdr:row>
      <xdr:rowOff>47625</xdr:rowOff>
    </xdr:from>
    <xdr:to>
      <xdr:col>6</xdr:col>
      <xdr:colOff>180975</xdr:colOff>
      <xdr:row>37</xdr:row>
      <xdr:rowOff>476250</xdr:rowOff>
    </xdr:to>
    <xdr:pic>
      <xdr:nvPicPr>
        <xdr:cNvPr id="2" name="Picture 1" descr="formula to calculate age standardised mortality rate"/>
        <xdr:cNvPicPr>
          <a:picLocks noChangeAspect="1"/>
        </xdr:cNvPicPr>
      </xdr:nvPicPr>
      <xdr:blipFill rotWithShape="1">
        <a:blip xmlns:r="http://schemas.openxmlformats.org/officeDocument/2006/relationships" r:embed="rId1"/>
        <a:srcRect t="50006" r="-476" b="4071"/>
        <a:stretch/>
      </xdr:blipFill>
      <xdr:spPr>
        <a:xfrm>
          <a:off x="104775" y="7019925"/>
          <a:ext cx="4133850"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14</xdr:col>
      <xdr:colOff>581025</xdr:colOff>
      <xdr:row>20</xdr:row>
      <xdr:rowOff>38100</xdr:rowOff>
    </xdr:to>
    <xdr:graphicFrame macro="">
      <xdr:nvGraphicFramePr>
        <xdr:cNvPr id="1273050" name="Chart 1" descr="Line chart showing alcohol-specific deaths by registration year and Gender " title="Alcohol-specific deaths by registration year and Gender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19050</xdr:colOff>
      <xdr:row>20</xdr:row>
      <xdr:rowOff>152400</xdr:rowOff>
    </xdr:to>
    <xdr:graphicFrame macro="">
      <xdr:nvGraphicFramePr>
        <xdr:cNvPr id="1294386" name="Chart 1" descr="Bar chart showing alcohol-specific deaths by age, 2009-2019&#10;" title="Alcohol-specific deaths by age, 2009-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1</xdr:row>
      <xdr:rowOff>57150</xdr:rowOff>
    </xdr:from>
    <xdr:to>
      <xdr:col>15</xdr:col>
      <xdr:colOff>133350</xdr:colOff>
      <xdr:row>30</xdr:row>
      <xdr:rowOff>19050</xdr:rowOff>
    </xdr:to>
    <xdr:graphicFrame macro="">
      <xdr:nvGraphicFramePr>
        <xdr:cNvPr id="2" name="Chart 1" descr="Line chart showing the age-standardised mortality rates for alcohol-specific deaths by sex, 2010 to 20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485775</xdr:colOff>
      <xdr:row>0</xdr:row>
      <xdr:rowOff>161924</xdr:rowOff>
    </xdr:from>
    <xdr:to>
      <xdr:col>15</xdr:col>
      <xdr:colOff>228600</xdr:colOff>
      <xdr:row>26</xdr:row>
      <xdr:rowOff>9525</xdr:rowOff>
    </xdr:to>
    <xdr:graphicFrame macro="">
      <xdr:nvGraphicFramePr>
        <xdr:cNvPr id="2" name="Chart 1" descr="Line chart showing the age-standardised mortality rate for alcohol-specific deaths in each of the Health and Social Care Trusts from 2010 to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600075</xdr:colOff>
      <xdr:row>23</xdr:row>
      <xdr:rowOff>76200</xdr:rowOff>
    </xdr:to>
    <xdr:graphicFrame macro="">
      <xdr:nvGraphicFramePr>
        <xdr:cNvPr id="16844" name="Chart 1" descr="Bar chart showing alcohol-specific age-standardised mortality rate per 100,000 population by deprivation quintile (NIMDM17)&#10;2016-2020&#10;" title="Alcohol-specific death rate per 100,000 population by deprivation quintile (NIMDM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ontents" displayName="Contents" ref="A2:B14" totalsRowShown="0">
  <autoFilter ref="A2:B14">
    <filterColumn colId="0" hiddenButton="1"/>
    <filterColumn colId="1" hiddenButton="1"/>
  </autoFilter>
  <tableColumns count="2">
    <tableColumn id="1" name="Cover Sheet" dataDxfId="100"/>
    <tableColumn id="2" name="Alcohol Specific Deaths in Northern Ireland, 2020" dataDxfId="99" dataCellStyle="Hyperlink"/>
  </tableColumns>
  <tableStyleInfo showFirstColumn="0" showLastColumn="0" showRowStripes="1" showColumnStripes="0"/>
</table>
</file>

<file path=xl/tables/table2.xml><?xml version="1.0" encoding="utf-8"?>
<table xmlns="http://schemas.openxmlformats.org/spreadsheetml/2006/main" id="2" name="Table1_Number_of_Alcohol_specific_deaths_by_sex_and_registration_year_2001_to_2020" displayName="Table1_Number_of_Alcohol_specific_deaths_by_sex_and_registration_year_2001_to_2020" ref="A4:W14" totalsRowShown="0" headerRowDxfId="98" dataDxfId="97" tableBorderDxfId="96">
  <autoFilter ref="A4:W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Cause of Death" dataDxfId="95"/>
    <tableColumn id="2" name="Sex" dataDxfId="94"/>
    <tableColumn id="3" name="2001" dataDxfId="93"/>
    <tableColumn id="4" name="2002" dataDxfId="92"/>
    <tableColumn id="5" name="2003" dataDxfId="91"/>
    <tableColumn id="6" name="2004" dataDxfId="90"/>
    <tableColumn id="7" name="2005" dataDxfId="89"/>
    <tableColumn id="8" name="2006" dataDxfId="88"/>
    <tableColumn id="9" name="2007" dataDxfId="87"/>
    <tableColumn id="10" name="2008" dataDxfId="86"/>
    <tableColumn id="11" name="2009" dataDxfId="85"/>
    <tableColumn id="12" name="2010" dataDxfId="84"/>
    <tableColumn id="13" name="2011" dataDxfId="83"/>
    <tableColumn id="14" name="2012" dataDxfId="82"/>
    <tableColumn id="15" name="2013" dataDxfId="81"/>
    <tableColumn id="16" name="2014" dataDxfId="80"/>
    <tableColumn id="17" name="2015" dataDxfId="79"/>
    <tableColumn id="18" name="2016" dataDxfId="78"/>
    <tableColumn id="19" name="2017" dataDxfId="77"/>
    <tableColumn id="20" name="2018" dataDxfId="76"/>
    <tableColumn id="21" name="2019" dataDxfId="75"/>
    <tableColumn id="22" name="2020" dataDxfId="74"/>
    <tableColumn id="23" name="(2001-2020)" dataDxfId="73"/>
  </tableColumns>
  <tableStyleInfo showFirstColumn="0" showLastColumn="0" showRowStripes="1" showColumnStripes="0"/>
</table>
</file>

<file path=xl/tables/table3.xml><?xml version="1.0" encoding="utf-8"?>
<table xmlns="http://schemas.openxmlformats.org/spreadsheetml/2006/main" id="4" name="Table2" displayName="Table2" ref="A4:N31" totalsRowShown="0" headerRowDxfId="72" tableBorderDxfId="71">
  <autoFilter ref="A4:N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ause of Death" dataDxfId="70"/>
    <tableColumn id="2" name="Age"/>
    <tableColumn id="3" name="2010"/>
    <tableColumn id="4" name="2011"/>
    <tableColumn id="5" name="2012"/>
    <tableColumn id="6" name="2013"/>
    <tableColumn id="7" name="2014"/>
    <tableColumn id="8" name="2015"/>
    <tableColumn id="9" name="2016"/>
    <tableColumn id="10" name="2017"/>
    <tableColumn id="11" name="2018"/>
    <tableColumn id="12" name="2019"/>
    <tableColumn id="13" name="2020"/>
    <tableColumn id="14" name="(2010-2020)" dataDxfId="69"/>
  </tableColumns>
  <tableStyleInfo showFirstColumn="0" showLastColumn="0" showRowStripes="1" showColumnStripes="0"/>
</table>
</file>

<file path=xl/tables/table4.xml><?xml version="1.0" encoding="utf-8"?>
<table xmlns="http://schemas.openxmlformats.org/spreadsheetml/2006/main" id="5" name="Table_Number_of_deaths_by_HSCT" displayName="Table_Number_of_deaths_by_HSCT" ref="A5:M11" totalsRowShown="0" headerRowDxfId="68" dataDxfId="66" headerRowBorderDxfId="67" tableBorderDxfId="65">
  <autoFilter ref="A5:M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Number of deaths by HSCT" dataDxfId="64"/>
    <tableColumn id="2" name="2010" dataDxfId="63"/>
    <tableColumn id="3" name="2011" dataDxfId="62"/>
    <tableColumn id="4" name="2012" dataDxfId="61"/>
    <tableColumn id="5" name="2013" dataDxfId="60"/>
    <tableColumn id="6" name="2014" dataDxfId="59"/>
    <tableColumn id="7" name="2015" dataDxfId="58"/>
    <tableColumn id="8" name="2016" dataDxfId="57"/>
    <tableColumn id="9" name="2017" dataDxfId="56"/>
    <tableColumn id="10" name="2018" dataDxfId="55"/>
    <tableColumn id="11" name="2019" dataDxfId="54"/>
    <tableColumn id="12" name="2020" dataDxfId="53"/>
    <tableColumn id="13" name="Total " dataDxfId="52"/>
  </tableColumns>
  <tableStyleInfo showFirstColumn="0" showLastColumn="0" showRowStripes="1" showColumnStripes="0"/>
</table>
</file>

<file path=xl/tables/table5.xml><?xml version="1.0" encoding="utf-8"?>
<table xmlns="http://schemas.openxmlformats.org/spreadsheetml/2006/main" id="6" name="Table4_ASMR_by_HSCT" displayName="Table4_ASMR_by_HSCT" ref="A13:L18" totalsRowShown="0" headerRowDxfId="51" dataDxfId="49" headerRowBorderDxfId="50" tableBorderDxfId="48">
  <autoFilter ref="A13:L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SMR per 100,000 population by HSCT" dataDxfId="47"/>
    <tableColumn id="2" name="2010" dataDxfId="46"/>
    <tableColumn id="3" name="2011" dataDxfId="45"/>
    <tableColumn id="4" name="2012" dataDxfId="44"/>
    <tableColumn id="5" name="2013" dataDxfId="43"/>
    <tableColumn id="6" name="2014" dataDxfId="42"/>
    <tableColumn id="7" name="2015" dataDxfId="41"/>
    <tableColumn id="8" name="2016" dataDxfId="40"/>
    <tableColumn id="9" name="2017" dataDxfId="39"/>
    <tableColumn id="10" name="2018" dataDxfId="38"/>
    <tableColumn id="11" name="2019" dataDxfId="37"/>
    <tableColumn id="12" name="2020" dataDxfId="36"/>
  </tableColumns>
  <tableStyleInfo showFirstColumn="0" showLastColumn="0" showRowStripes="1" showColumnStripes="0"/>
</table>
</file>

<file path=xl/tables/table6.xml><?xml version="1.0" encoding="utf-8"?>
<table xmlns="http://schemas.openxmlformats.org/spreadsheetml/2006/main" id="7" name="Table_Number_of_deaths_by_HSCT8" displayName="Table_Number_of_deaths_by_HSCT8" ref="A4:L16" totalsRowShown="0" headerRowDxfId="35" dataDxfId="33" headerRowBorderDxfId="34" tableBorderDxfId="32">
  <autoFilter ref="A4:L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umber of deaths by LGD" dataDxfId="31"/>
    <tableColumn id="2" name="2010" dataDxfId="30"/>
    <tableColumn id="3" name="2011" dataDxfId="29"/>
    <tableColumn id="4" name="2012" dataDxfId="28"/>
    <tableColumn id="5" name="2013" dataDxfId="27"/>
    <tableColumn id="6" name="2014" dataDxfId="26"/>
    <tableColumn id="7" name="2015" dataDxfId="25"/>
    <tableColumn id="8" name="2016" dataDxfId="24"/>
    <tableColumn id="9" name="2017" dataDxfId="23"/>
    <tableColumn id="10" name="2018" dataDxfId="22"/>
    <tableColumn id="11" name="2019" dataDxfId="21"/>
    <tableColumn id="12" name="2020" dataDxfId="20"/>
  </tableColumns>
  <tableStyleInfo showFirstColumn="0" showLastColumn="0" showRowStripes="1" showColumnStripes="0"/>
</table>
</file>

<file path=xl/tables/table7.xml><?xml version="1.0" encoding="utf-8"?>
<table xmlns="http://schemas.openxmlformats.org/spreadsheetml/2006/main" id="8" name="Table4_ASMR_by_HSCT9" displayName="Table4_ASMR_by_HSCT9" ref="A18:L29" totalsRowShown="0" headerRowDxfId="19" dataDxfId="17" headerRowBorderDxfId="18" tableBorderDxfId="16">
  <autoFilter ref="A18:L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SMR per 100,000 population by LGD" dataDxfId="15"/>
    <tableColumn id="2" name="2010" dataDxfId="14"/>
    <tableColumn id="3" name="2011" dataDxfId="13"/>
    <tableColumn id="4" name="2012" dataDxfId="12"/>
    <tableColumn id="5" name="2013" dataDxfId="11"/>
    <tableColumn id="6" name="2014" dataDxfId="10"/>
    <tableColumn id="7" name="2015" dataDxfId="9"/>
    <tableColumn id="8" name="2016" dataDxfId="8"/>
    <tableColumn id="9" name="2017" dataDxfId="7"/>
    <tableColumn id="10" name="2018" dataDxfId="6"/>
    <tableColumn id="11" name="2019" dataDxfId="5"/>
    <tableColumn id="12" name="2020" dataDxfId="4"/>
  </tableColumns>
  <tableStyleInfo showFirstColumn="0" showLastColumn="0" showRowStripes="1" showColumnStripes="0"/>
</table>
</file>

<file path=xl/tables/table8.xml><?xml version="1.0" encoding="utf-8"?>
<table xmlns="http://schemas.openxmlformats.org/spreadsheetml/2006/main" id="3" name="Table6" displayName="Table6" ref="A4:F7" totalsRowShown="0" headerRowDxfId="3" headerRowBorderDxfId="2" tableBorderDxfId="1" headerRowCellStyle="Normal 3">
  <autoFilter ref="A4:F7">
    <filterColumn colId="0" hiddenButton="1"/>
    <filterColumn colId="1" hiddenButton="1"/>
    <filterColumn colId="2" hiddenButton="1"/>
    <filterColumn colId="3" hiddenButton="1"/>
    <filterColumn colId="4" hiddenButton="1"/>
    <filterColumn colId="5" hiddenButton="1"/>
  </autoFilter>
  <tableColumns count="6">
    <tableColumn id="1" name="Cause of Death" dataDxfId="0" dataCellStyle="Normal 3"/>
    <tableColumn id="2" name="Most Deprived_x000a_1"/>
    <tableColumn id="3" name="2"/>
    <tableColumn id="4" name="3"/>
    <tableColumn id="5" name="4"/>
    <tableColumn id="6" name="Least Deprived_x000a_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emography@nisra.gov.uk?subject=Please%20Add%20Me%20to%20the%20Vital%20Statistics%20User%20LIst" TargetMode="External"/><Relationship Id="rId7" Type="http://schemas.openxmlformats.org/officeDocument/2006/relationships/printerSettings" Target="../printerSettings/printerSettings1.bin"/><Relationship Id="rId2" Type="http://schemas.openxmlformats.org/officeDocument/2006/relationships/hyperlink" Target="mailto:info@nisra.gov.uk" TargetMode="External"/><Relationship Id="rId1" Type="http://schemas.openxmlformats.org/officeDocument/2006/relationships/hyperlink" Target="https://www.nisra.gov.uk/statistics/cause-death/alcohol-deaths" TargetMode="External"/><Relationship Id="rId6" Type="http://schemas.openxmlformats.org/officeDocument/2006/relationships/hyperlink" Target="mailto:demography@nisra.gov.uk?subject=Alcohol-Specific%20Deaths%20NI" TargetMode="External"/><Relationship Id="rId11" Type="http://schemas.openxmlformats.org/officeDocument/2006/relationships/image" Target="../media/image1.emf"/><Relationship Id="rId5" Type="http://schemas.openxmlformats.org/officeDocument/2006/relationships/hyperlink" Target="mailto:demography@nisra.gov.uk?subject=Alcohol-Specific%20Deaths%20NI" TargetMode="External"/><Relationship Id="rId10" Type="http://schemas.openxmlformats.org/officeDocument/2006/relationships/oleObject" Target="../embeddings/oleObject1.bin"/><Relationship Id="rId4" Type="http://schemas.openxmlformats.org/officeDocument/2006/relationships/hyperlink" Target="mailto:demography@nisra.gov.uk?subject=Alcohol-Specific%20Deaths%20NI"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isra.gov.uk/statistics/cause-death/alcohol-deaths" TargetMode="External"/><Relationship Id="rId2" Type="http://schemas.openxmlformats.org/officeDocument/2006/relationships/hyperlink" Target="https://www.nisra.gov.uk/statistics/deprivation/northern-ireland-multiple-deprivation-measure-2017-nimdm2017" TargetMode="External"/><Relationship Id="rId1" Type="http://schemas.openxmlformats.org/officeDocument/2006/relationships/hyperlink" Target="https://consultations.ons.gov.uk/health-and-life-events/alcohol-mortality-definition-review/"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nisra.gov.uk/publications/2020-mid-year-population-estimates-northern-ireland"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nisra.gov.uk/publications/2020-mid-year-population-estimates-northern-ireland"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37"/>
  <sheetViews>
    <sheetView showGridLines="0" tabSelected="1" zoomScaleNormal="100" workbookViewId="0">
      <selection activeCell="A4" sqref="A4"/>
    </sheetView>
  </sheetViews>
  <sheetFormatPr defaultRowHeight="12.75"/>
  <cols>
    <col min="1" max="1" width="23.85546875" style="1" customWidth="1"/>
    <col min="2" max="2" width="14.140625" style="1" customWidth="1"/>
    <col min="3" max="16384" width="9.140625" style="1"/>
  </cols>
  <sheetData>
    <row r="1" spans="1:5" ht="20.25" thickBot="1">
      <c r="A1" s="60" t="s">
        <v>110</v>
      </c>
    </row>
    <row r="2" spans="1:5" s="46" customFormat="1" ht="21.75" customHeight="1" thickTop="1">
      <c r="A2" s="46" t="s">
        <v>133</v>
      </c>
    </row>
    <row r="3" spans="1:5" s="46" customFormat="1" ht="21.75" customHeight="1">
      <c r="A3" s="46" t="s">
        <v>206</v>
      </c>
    </row>
    <row r="4" spans="1:5" s="46" customFormat="1" ht="21.75" customHeight="1">
      <c r="A4" s="46" t="s">
        <v>134</v>
      </c>
    </row>
    <row r="5" spans="1:5" customFormat="1" ht="21.75" customHeight="1">
      <c r="A5" s="50" t="s">
        <v>120</v>
      </c>
      <c r="B5" s="50"/>
      <c r="C5" s="15"/>
      <c r="D5" s="15"/>
      <c r="E5" s="15"/>
    </row>
    <row r="6" spans="1:5" customFormat="1" ht="21.75" customHeight="1">
      <c r="A6" s="48" t="s">
        <v>135</v>
      </c>
      <c r="B6" s="50"/>
      <c r="C6" s="15"/>
      <c r="D6" s="15"/>
      <c r="E6" s="15"/>
    </row>
    <row r="7" spans="1:5" customFormat="1" ht="43.5" customHeight="1" thickBot="1">
      <c r="A7" s="51" t="s">
        <v>121</v>
      </c>
      <c r="B7" s="50"/>
      <c r="C7" s="15"/>
      <c r="D7" s="15"/>
      <c r="E7" s="15"/>
    </row>
    <row r="8" spans="1:5" s="41" customFormat="1" ht="15.75" thickTop="1">
      <c r="A8" s="50" t="s">
        <v>18</v>
      </c>
      <c r="B8" s="50"/>
      <c r="C8" s="42"/>
      <c r="D8" s="42"/>
      <c r="E8" s="42"/>
    </row>
    <row r="9" spans="1:5" s="41" customFormat="1" ht="15">
      <c r="A9" s="50" t="s">
        <v>19</v>
      </c>
      <c r="B9" s="50"/>
      <c r="C9" s="42"/>
      <c r="D9" s="42"/>
      <c r="E9" s="42"/>
    </row>
    <row r="10" spans="1:5" s="41" customFormat="1" ht="15">
      <c r="A10" s="50" t="s">
        <v>20</v>
      </c>
      <c r="B10" s="50"/>
      <c r="C10" s="42"/>
      <c r="D10" s="42"/>
      <c r="E10" s="42"/>
    </row>
    <row r="11" spans="1:5" s="41" customFormat="1" ht="15">
      <c r="A11" s="50"/>
      <c r="B11" s="50"/>
      <c r="C11" s="42"/>
      <c r="D11" s="42"/>
      <c r="E11" s="42"/>
    </row>
    <row r="12" spans="1:5" s="41" customFormat="1" ht="15">
      <c r="A12" s="50" t="s">
        <v>21</v>
      </c>
      <c r="B12" s="50"/>
      <c r="C12" s="42"/>
      <c r="D12" s="42"/>
      <c r="E12" s="42"/>
    </row>
    <row r="13" spans="1:5" s="41" customFormat="1" ht="15">
      <c r="A13" s="52" t="s">
        <v>22</v>
      </c>
      <c r="B13" s="50"/>
      <c r="C13" s="42"/>
      <c r="D13" s="42"/>
      <c r="E13" s="42"/>
    </row>
    <row r="14" spans="1:5" s="41" customFormat="1" ht="15">
      <c r="A14" s="50" t="s">
        <v>23</v>
      </c>
      <c r="B14" s="50"/>
      <c r="C14" s="42"/>
      <c r="D14" s="42"/>
      <c r="E14" s="42"/>
    </row>
    <row r="15" spans="1:5" s="41" customFormat="1" ht="15">
      <c r="A15" s="50" t="s">
        <v>24</v>
      </c>
      <c r="B15" s="50"/>
      <c r="C15" s="42"/>
      <c r="D15" s="42"/>
      <c r="E15" s="42"/>
    </row>
    <row r="16" spans="1:5" s="41" customFormat="1" ht="15">
      <c r="A16" s="50" t="s">
        <v>25</v>
      </c>
      <c r="B16" s="50"/>
      <c r="C16" s="42"/>
      <c r="D16" s="42"/>
      <c r="E16" s="42"/>
    </row>
    <row r="17" spans="1:5" s="41" customFormat="1" ht="15">
      <c r="A17" s="50"/>
      <c r="B17" s="50"/>
      <c r="C17" s="42"/>
      <c r="D17" s="42"/>
      <c r="E17" s="42"/>
    </row>
    <row r="18" spans="1:5" s="41" customFormat="1" ht="15">
      <c r="A18" s="50" t="s">
        <v>26</v>
      </c>
      <c r="B18" s="50"/>
      <c r="C18" s="42"/>
      <c r="D18" s="42"/>
      <c r="E18" s="42"/>
    </row>
    <row r="19" spans="1:5" s="41" customFormat="1" ht="15">
      <c r="A19" s="50" t="s">
        <v>27</v>
      </c>
      <c r="B19" s="50"/>
      <c r="C19" s="42"/>
      <c r="D19" s="42"/>
      <c r="E19" s="42"/>
    </row>
    <row r="20" spans="1:5" customFormat="1" ht="48" customHeight="1" thickBot="1">
      <c r="A20" s="53" t="s">
        <v>122</v>
      </c>
      <c r="B20" s="50"/>
      <c r="C20" s="42"/>
      <c r="D20" s="15"/>
      <c r="E20" s="15"/>
    </row>
    <row r="21" spans="1:5" customFormat="1" ht="15.75" thickTop="1">
      <c r="A21" s="46" t="s">
        <v>123</v>
      </c>
      <c r="B21" s="50"/>
      <c r="C21" s="42"/>
      <c r="D21" s="15"/>
      <c r="E21" s="15"/>
    </row>
    <row r="22" spans="1:5" customFormat="1" ht="15">
      <c r="A22" s="46" t="s">
        <v>31</v>
      </c>
      <c r="B22" s="50"/>
      <c r="C22" s="42"/>
      <c r="D22" s="15"/>
      <c r="E22" s="15"/>
    </row>
    <row r="23" spans="1:5" customFormat="1" ht="15">
      <c r="A23" s="46" t="s">
        <v>124</v>
      </c>
      <c r="B23" s="50"/>
      <c r="C23" s="42"/>
      <c r="D23" s="15"/>
      <c r="E23" s="15"/>
    </row>
    <row r="24" spans="1:5" customFormat="1" ht="15">
      <c r="A24" s="46" t="s">
        <v>32</v>
      </c>
      <c r="B24" s="50"/>
      <c r="C24" s="42"/>
      <c r="D24" s="15"/>
      <c r="E24" s="15"/>
    </row>
    <row r="25" spans="1:5" customFormat="1" ht="15">
      <c r="A25" s="46" t="s">
        <v>33</v>
      </c>
      <c r="B25" s="50"/>
      <c r="C25" s="42"/>
      <c r="D25" s="15"/>
      <c r="E25" s="15"/>
    </row>
    <row r="26" spans="1:5" customFormat="1" ht="15">
      <c r="A26" s="46" t="s">
        <v>125</v>
      </c>
      <c r="B26" s="50"/>
      <c r="C26" s="42"/>
      <c r="D26" s="15"/>
      <c r="E26" s="15"/>
    </row>
    <row r="27" spans="1:5" customFormat="1" ht="15">
      <c r="A27" s="54" t="s">
        <v>126</v>
      </c>
      <c r="B27" s="50"/>
      <c r="C27" s="42"/>
      <c r="D27" s="15"/>
      <c r="E27" s="15"/>
    </row>
    <row r="28" spans="1:5" customFormat="1" ht="15">
      <c r="A28" s="44" t="s">
        <v>127</v>
      </c>
      <c r="B28" s="50"/>
      <c r="C28" s="42"/>
      <c r="D28" s="15"/>
      <c r="E28" s="15"/>
    </row>
    <row r="29" spans="1:5" customFormat="1" ht="15">
      <c r="A29" s="46" t="s">
        <v>128</v>
      </c>
      <c r="B29" s="55"/>
      <c r="C29" s="42"/>
      <c r="D29" s="15"/>
      <c r="E29" s="15"/>
    </row>
    <row r="30" spans="1:5" customFormat="1" ht="41.25" customHeight="1" thickBot="1">
      <c r="A30" s="61" t="s">
        <v>87</v>
      </c>
      <c r="B30" s="50"/>
      <c r="C30" s="42"/>
      <c r="D30" s="15"/>
      <c r="E30" s="15"/>
    </row>
    <row r="31" spans="1:5" customFormat="1" ht="15.75" thickTop="1">
      <c r="A31" s="56" t="s">
        <v>88</v>
      </c>
      <c r="B31" s="44"/>
      <c r="C31" s="42"/>
      <c r="D31" s="15"/>
      <c r="E31" s="15"/>
    </row>
    <row r="32" spans="1:5" customFormat="1" ht="15">
      <c r="A32" s="43" t="s">
        <v>129</v>
      </c>
      <c r="B32" s="50"/>
      <c r="C32" s="42"/>
      <c r="D32" s="15"/>
      <c r="E32" s="15"/>
    </row>
    <row r="33" spans="1:5" customFormat="1" ht="15">
      <c r="A33" s="57" t="s">
        <v>130</v>
      </c>
      <c r="B33" s="50"/>
      <c r="C33" s="42"/>
      <c r="D33" s="15"/>
      <c r="E33" s="15"/>
    </row>
    <row r="34" spans="1:5" customFormat="1" ht="15">
      <c r="A34" s="57" t="s">
        <v>131</v>
      </c>
      <c r="B34" s="50"/>
      <c r="C34" s="15"/>
      <c r="D34" s="15"/>
      <c r="E34" s="15"/>
    </row>
    <row r="35" spans="1:5" customFormat="1" ht="15">
      <c r="A35" s="57" t="s">
        <v>132</v>
      </c>
      <c r="B35" s="58"/>
      <c r="C35" s="15"/>
      <c r="D35" s="15"/>
      <c r="E35" s="15"/>
    </row>
    <row r="36" spans="1:5" customFormat="1" ht="29.25" customHeight="1">
      <c r="A36" s="50" t="s">
        <v>90</v>
      </c>
    </row>
    <row r="37" spans="1:5" customFormat="1" ht="15.75">
      <c r="A37" s="59" t="s">
        <v>89</v>
      </c>
    </row>
  </sheetData>
  <phoneticPr fontId="4" type="noConversion"/>
  <hyperlinks>
    <hyperlink ref="A6" r:id="rId1"/>
    <hyperlink ref="A28" r:id="rId2" display="info@nisra.gov.uk "/>
    <hyperlink ref="A37" r:id="rId3"/>
    <hyperlink ref="A33" r:id="rId4" tooltip="Meets My Needs"/>
    <hyperlink ref="A34" r:id="rId5" tooltip="I need something slightly different" display="mailto:demography@nisra.gov.uk?subject=Alcohol-Specific%20Deaths%20NI"/>
    <hyperlink ref="A35" r:id="rId6" tooltip="This is not what I need" display="mailto:demography@nisra.gov.uk?subject=Alcohol-Specific%20Deaths%20NI"/>
  </hyperlinks>
  <pageMargins left="0.75" right="0.75" top="1" bottom="1" header="0.5" footer="0.5"/>
  <pageSetup paperSize="9" scale="86" orientation="portrait" r:id="rId7"/>
  <headerFooter alignWithMargins="0"/>
  <colBreaks count="1" manualBreakCount="1">
    <brk id="9" max="1048575" man="1"/>
  </colBreaks>
  <drawing r:id="rId8"/>
  <legacyDrawing r:id="rId9"/>
  <oleObjects>
    <mc:AlternateContent xmlns:mc="http://schemas.openxmlformats.org/markup-compatibility/2006">
      <mc:Choice Requires="x14">
        <oleObject shapeId="5122" r:id="rId10">
          <objectPr defaultSize="0" autoPict="0" altText="National Statistics Logo" r:id="rId11">
            <anchor moveWithCells="1" sizeWithCells="1">
              <from>
                <xdr:col>5</xdr:col>
                <xdr:colOff>533400</xdr:colOff>
                <xdr:row>9</xdr:row>
                <xdr:rowOff>161925</xdr:rowOff>
              </from>
              <to>
                <xdr:col>7</xdr:col>
                <xdr:colOff>285750</xdr:colOff>
                <xdr:row>15</xdr:row>
                <xdr:rowOff>47625</xdr:rowOff>
              </to>
            </anchor>
          </objectPr>
        </oleObject>
      </mc:Choice>
      <mc:Fallback>
        <oleObject shapeId="5122"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pane xSplit="1" ySplit="1" topLeftCell="B3" activePane="bottomRight" state="frozen"/>
      <selection pane="topRight" activeCell="B1" sqref="B1"/>
      <selection pane="bottomLeft" activeCell="A2" sqref="A2"/>
      <selection pane="bottomRight"/>
    </sheetView>
  </sheetViews>
  <sheetFormatPr defaultRowHeight="12.75"/>
  <cols>
    <col min="1" max="1" width="45.42578125" customWidth="1"/>
    <col min="16" max="16" width="10.42578125" customWidth="1"/>
    <col min="25" max="25" width="12.5703125" customWidth="1"/>
  </cols>
  <sheetData>
    <row r="1" spans="1:17" ht="27" customHeight="1" thickBot="1">
      <c r="A1" s="62" t="s">
        <v>182</v>
      </c>
      <c r="B1" s="26"/>
      <c r="C1" s="26"/>
      <c r="D1" s="26"/>
      <c r="E1" s="26"/>
      <c r="F1" s="26"/>
      <c r="G1" s="26"/>
      <c r="H1" s="26"/>
      <c r="I1" s="26"/>
      <c r="J1" s="26"/>
      <c r="K1" s="26"/>
    </row>
    <row r="2" spans="1:17" ht="14.25" thickTop="1">
      <c r="A2" s="32"/>
      <c r="B2" s="33"/>
      <c r="C2" s="33"/>
      <c r="D2" s="33"/>
      <c r="E2" s="33"/>
      <c r="F2" s="33"/>
      <c r="G2" s="33"/>
      <c r="H2" s="31"/>
      <c r="I2" s="4"/>
      <c r="J2" s="4"/>
      <c r="K2" s="4"/>
    </row>
    <row r="3" spans="1:17" ht="15">
      <c r="A3" s="71" t="s">
        <v>151</v>
      </c>
      <c r="B3" s="33"/>
      <c r="C3" s="33"/>
      <c r="D3" s="33"/>
      <c r="E3" s="33"/>
      <c r="F3" s="33"/>
      <c r="G3" s="33"/>
      <c r="H3" s="31"/>
      <c r="I3" s="4"/>
      <c r="J3" s="4"/>
      <c r="K3" s="4"/>
    </row>
    <row r="4" spans="1:17" ht="15">
      <c r="A4" s="50" t="s">
        <v>174</v>
      </c>
      <c r="B4" s="33"/>
      <c r="C4" s="33"/>
      <c r="D4" s="33"/>
      <c r="E4" s="33"/>
      <c r="F4" s="33"/>
      <c r="G4" s="33"/>
      <c r="H4" s="31"/>
      <c r="I4" s="4"/>
      <c r="J4" s="4"/>
      <c r="K4" s="4"/>
    </row>
    <row r="5" spans="1:17" s="46" customFormat="1" ht="39.75" customHeight="1">
      <c r="A5" s="121" t="s">
        <v>137</v>
      </c>
      <c r="B5" s="194" t="s">
        <v>162</v>
      </c>
      <c r="C5" s="195" t="s">
        <v>163</v>
      </c>
      <c r="D5" s="195" t="s">
        <v>164</v>
      </c>
      <c r="E5" s="195" t="s">
        <v>165</v>
      </c>
      <c r="F5" s="195" t="s">
        <v>166</v>
      </c>
      <c r="G5" s="195" t="s">
        <v>167</v>
      </c>
      <c r="H5" s="195" t="s">
        <v>168</v>
      </c>
      <c r="I5" s="195" t="s">
        <v>169</v>
      </c>
      <c r="J5" s="195" t="s">
        <v>170</v>
      </c>
      <c r="K5" s="195" t="s">
        <v>171</v>
      </c>
      <c r="L5" s="196" t="s">
        <v>172</v>
      </c>
      <c r="M5" s="195" t="s">
        <v>86</v>
      </c>
    </row>
    <row r="6" spans="1:17" s="46" customFormat="1" ht="15.75">
      <c r="A6" s="192" t="s">
        <v>10</v>
      </c>
      <c r="B6" s="72">
        <v>71</v>
      </c>
      <c r="C6" s="73">
        <v>67</v>
      </c>
      <c r="D6" s="74">
        <v>73</v>
      </c>
      <c r="E6" s="74">
        <v>55</v>
      </c>
      <c r="F6" s="74">
        <v>61</v>
      </c>
      <c r="G6" s="74">
        <v>69</v>
      </c>
      <c r="H6" s="75">
        <v>88</v>
      </c>
      <c r="I6" s="75">
        <v>75</v>
      </c>
      <c r="J6" s="75">
        <v>79</v>
      </c>
      <c r="K6" s="75">
        <v>78</v>
      </c>
      <c r="L6" s="76">
        <v>89</v>
      </c>
      <c r="M6" s="193">
        <v>805</v>
      </c>
    </row>
    <row r="7" spans="1:17" s="46" customFormat="1" ht="15.75">
      <c r="A7" s="192" t="s">
        <v>14</v>
      </c>
      <c r="B7" s="72">
        <v>45</v>
      </c>
      <c r="C7" s="73">
        <v>45</v>
      </c>
      <c r="D7" s="74">
        <v>38</v>
      </c>
      <c r="E7" s="74">
        <v>46</v>
      </c>
      <c r="F7" s="74">
        <v>48</v>
      </c>
      <c r="G7" s="74">
        <v>66</v>
      </c>
      <c r="H7" s="75">
        <v>62</v>
      </c>
      <c r="I7" s="75">
        <v>75</v>
      </c>
      <c r="J7" s="75">
        <v>67</v>
      </c>
      <c r="K7" s="75">
        <v>67</v>
      </c>
      <c r="L7" s="76">
        <v>74</v>
      </c>
      <c r="M7" s="193">
        <v>633</v>
      </c>
    </row>
    <row r="8" spans="1:17" s="46" customFormat="1" ht="15.75">
      <c r="A8" s="192" t="s">
        <v>15</v>
      </c>
      <c r="B8" s="72">
        <v>38</v>
      </c>
      <c r="C8" s="73">
        <v>47</v>
      </c>
      <c r="D8" s="74">
        <v>43</v>
      </c>
      <c r="E8" s="74">
        <v>32</v>
      </c>
      <c r="F8" s="74">
        <v>38</v>
      </c>
      <c r="G8" s="74">
        <v>47</v>
      </c>
      <c r="H8" s="75">
        <v>50</v>
      </c>
      <c r="I8" s="75">
        <v>42</v>
      </c>
      <c r="J8" s="75">
        <v>49</v>
      </c>
      <c r="K8" s="75">
        <v>59</v>
      </c>
      <c r="L8" s="76">
        <v>55</v>
      </c>
      <c r="M8" s="193">
        <v>500</v>
      </c>
    </row>
    <row r="9" spans="1:17" s="46" customFormat="1" ht="15.75">
      <c r="A9" s="192" t="s">
        <v>82</v>
      </c>
      <c r="B9" s="72">
        <v>44</v>
      </c>
      <c r="C9" s="73">
        <v>33</v>
      </c>
      <c r="D9" s="74">
        <v>41</v>
      </c>
      <c r="E9" s="74">
        <v>31</v>
      </c>
      <c r="F9" s="74">
        <v>36</v>
      </c>
      <c r="G9" s="74">
        <v>44</v>
      </c>
      <c r="H9" s="75">
        <v>34</v>
      </c>
      <c r="I9" s="75">
        <v>52</v>
      </c>
      <c r="J9" s="75">
        <v>41</v>
      </c>
      <c r="K9" s="75">
        <v>68</v>
      </c>
      <c r="L9" s="76">
        <v>61</v>
      </c>
      <c r="M9" s="193">
        <v>485</v>
      </c>
    </row>
    <row r="10" spans="1:17" s="46" customFormat="1" ht="15.75">
      <c r="A10" s="192" t="s">
        <v>16</v>
      </c>
      <c r="B10" s="77">
        <v>62</v>
      </c>
      <c r="C10" s="78">
        <v>36</v>
      </c>
      <c r="D10" s="79">
        <v>49</v>
      </c>
      <c r="E10" s="79">
        <v>42</v>
      </c>
      <c r="F10" s="79">
        <v>36</v>
      </c>
      <c r="G10" s="79">
        <v>56</v>
      </c>
      <c r="H10" s="75">
        <v>55</v>
      </c>
      <c r="I10" s="75">
        <v>59</v>
      </c>
      <c r="J10" s="75">
        <v>48</v>
      </c>
      <c r="K10" s="75">
        <v>64</v>
      </c>
      <c r="L10" s="76">
        <v>72</v>
      </c>
      <c r="M10" s="193">
        <v>579</v>
      </c>
    </row>
    <row r="11" spans="1:17" s="46" customFormat="1" ht="15.75">
      <c r="A11" s="197" t="s">
        <v>8</v>
      </c>
      <c r="B11" s="198">
        <v>260</v>
      </c>
      <c r="C11" s="199">
        <v>228</v>
      </c>
      <c r="D11" s="199">
        <v>244</v>
      </c>
      <c r="E11" s="199">
        <v>206</v>
      </c>
      <c r="F11" s="199">
        <v>219</v>
      </c>
      <c r="G11" s="200">
        <v>282</v>
      </c>
      <c r="H11" s="200">
        <v>289</v>
      </c>
      <c r="I11" s="200">
        <v>303</v>
      </c>
      <c r="J11" s="200">
        <v>284</v>
      </c>
      <c r="K11" s="200">
        <v>336</v>
      </c>
      <c r="L11" s="201">
        <v>351</v>
      </c>
      <c r="M11" s="200">
        <v>3002</v>
      </c>
    </row>
    <row r="12" spans="1:17" s="46" customFormat="1" ht="15">
      <c r="A12" s="55"/>
      <c r="B12" s="55"/>
      <c r="C12" s="55"/>
      <c r="D12" s="55"/>
      <c r="E12" s="55"/>
      <c r="F12" s="55"/>
      <c r="G12" s="55"/>
      <c r="H12" s="55"/>
      <c r="I12" s="55"/>
      <c r="J12" s="55"/>
      <c r="K12" s="55"/>
      <c r="Q12" s="80"/>
    </row>
    <row r="13" spans="1:17" s="46" customFormat="1" ht="15.75">
      <c r="A13" s="121" t="s">
        <v>138</v>
      </c>
      <c r="B13" s="194" t="s">
        <v>162</v>
      </c>
      <c r="C13" s="195" t="s">
        <v>163</v>
      </c>
      <c r="D13" s="195" t="s">
        <v>164</v>
      </c>
      <c r="E13" s="195" t="s">
        <v>165</v>
      </c>
      <c r="F13" s="195" t="s">
        <v>166</v>
      </c>
      <c r="G13" s="195" t="s">
        <v>167</v>
      </c>
      <c r="H13" s="195" t="s">
        <v>168</v>
      </c>
      <c r="I13" s="195" t="s">
        <v>169</v>
      </c>
      <c r="J13" s="195" t="s">
        <v>170</v>
      </c>
      <c r="K13" s="195" t="s">
        <v>171</v>
      </c>
      <c r="L13" s="195" t="s">
        <v>172</v>
      </c>
    </row>
    <row r="14" spans="1:17" s="46" customFormat="1" ht="15.75">
      <c r="A14" s="192" t="s">
        <v>10</v>
      </c>
      <c r="B14" s="81">
        <v>23.275284792387598</v>
      </c>
      <c r="C14" s="82">
        <v>22.320309436189198</v>
      </c>
      <c r="D14" s="83">
        <v>24.140566394817601</v>
      </c>
      <c r="E14" s="83">
        <v>17.960351164382001</v>
      </c>
      <c r="F14" s="83">
        <v>19.905421723116302</v>
      </c>
      <c r="G14" s="83">
        <v>21.9096670671608</v>
      </c>
      <c r="H14" s="84">
        <v>28.170801475537299</v>
      </c>
      <c r="I14" s="84">
        <v>23.572778442617299</v>
      </c>
      <c r="J14" s="84">
        <v>24.880528694487101</v>
      </c>
      <c r="K14" s="84">
        <v>24.418546138632301</v>
      </c>
      <c r="L14" s="84">
        <v>28.266533290681899</v>
      </c>
    </row>
    <row r="15" spans="1:17" s="46" customFormat="1" ht="15.75">
      <c r="A15" s="192" t="s">
        <v>14</v>
      </c>
      <c r="B15" s="81">
        <v>10.6700739198556</v>
      </c>
      <c r="C15" s="82">
        <v>10.6505338525503</v>
      </c>
      <c r="D15" s="83">
        <v>8.7280917960397204</v>
      </c>
      <c r="E15" s="83">
        <v>10.4834636043561</v>
      </c>
      <c r="F15" s="83">
        <v>10.7850099224543</v>
      </c>
      <c r="G15" s="83">
        <v>14.5451477141824</v>
      </c>
      <c r="H15" s="84">
        <v>13.7706295662547</v>
      </c>
      <c r="I15" s="84">
        <v>16.369587257309501</v>
      </c>
      <c r="J15" s="84">
        <v>14.3494136470222</v>
      </c>
      <c r="K15" s="84">
        <v>14.3973183287106</v>
      </c>
      <c r="L15" s="84">
        <v>15.950476087850699</v>
      </c>
    </row>
    <row r="16" spans="1:17" s="46" customFormat="1" ht="15.75">
      <c r="A16" s="192" t="s">
        <v>15</v>
      </c>
      <c r="B16" s="81">
        <v>11.822733732239101</v>
      </c>
      <c r="C16" s="82">
        <v>14.114720554561</v>
      </c>
      <c r="D16" s="83">
        <v>12.667116117571499</v>
      </c>
      <c r="E16" s="83">
        <v>9.4393250805587297</v>
      </c>
      <c r="F16" s="83">
        <v>11.0806018045039</v>
      </c>
      <c r="G16" s="83">
        <v>13.6543285845589</v>
      </c>
      <c r="H16" s="84">
        <v>14.4610598257695</v>
      </c>
      <c r="I16" s="84">
        <v>12.0293400465779</v>
      </c>
      <c r="J16" s="84">
        <v>13.803679123277799</v>
      </c>
      <c r="K16" s="84">
        <v>16.627101700912199</v>
      </c>
      <c r="L16" s="84">
        <v>15.2330635431457</v>
      </c>
    </row>
    <row r="17" spans="1:12" s="46" customFormat="1" ht="15.75">
      <c r="A17" s="192" t="s">
        <v>82</v>
      </c>
      <c r="B17" s="81">
        <v>14.2414912263208</v>
      </c>
      <c r="C17" s="82">
        <v>10.1300101903299</v>
      </c>
      <c r="D17" s="83">
        <v>12.7761810384333</v>
      </c>
      <c r="E17" s="83">
        <v>9.7233680321921092</v>
      </c>
      <c r="F17" s="83">
        <v>10.6474386354733</v>
      </c>
      <c r="G17" s="83">
        <v>13.191482022869</v>
      </c>
      <c r="H17" s="84">
        <v>10.149135217676999</v>
      </c>
      <c r="I17" s="84">
        <v>15.373851178469801</v>
      </c>
      <c r="J17" s="84">
        <v>12.052797742526201</v>
      </c>
      <c r="K17" s="84">
        <v>19.121936493065199</v>
      </c>
      <c r="L17" s="84">
        <v>17.255963110252701</v>
      </c>
    </row>
    <row r="18" spans="1:12" s="46" customFormat="1" ht="15.75">
      <c r="A18" s="192" t="s">
        <v>16</v>
      </c>
      <c r="B18" s="81">
        <v>23.708787086474</v>
      </c>
      <c r="C18" s="82">
        <v>13.4984418340732</v>
      </c>
      <c r="D18" s="83">
        <v>18.0022126802413</v>
      </c>
      <c r="E18" s="83">
        <v>15.012121336520501</v>
      </c>
      <c r="F18" s="83">
        <v>13.1587137614928</v>
      </c>
      <c r="G18" s="83">
        <v>20.105464916098502</v>
      </c>
      <c r="H18" s="84">
        <v>19.571720956749299</v>
      </c>
      <c r="I18" s="84">
        <v>21.161365210516401</v>
      </c>
      <c r="J18" s="84">
        <v>16.614266470163599</v>
      </c>
      <c r="K18" s="84">
        <v>22.1227247136929</v>
      </c>
      <c r="L18" s="84">
        <v>24.8067832168799</v>
      </c>
    </row>
  </sheetData>
  <pageMargins left="0.7" right="0.7" top="0.75" bottom="0.75" header="0.3" footer="0.3"/>
  <pageSetup orientation="portrait" horizontalDpi="90" verticalDpi="90"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2.7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topLeftCell="E4" workbookViewId="0">
      <selection activeCell="L24" sqref="L24"/>
    </sheetView>
  </sheetViews>
  <sheetFormatPr defaultRowHeight="12.75"/>
  <cols>
    <col min="1" max="1" width="47.85546875" customWidth="1"/>
  </cols>
  <sheetData>
    <row r="1" spans="1:12" ht="20.25" thickBot="1">
      <c r="A1" s="62" t="s">
        <v>196</v>
      </c>
    </row>
    <row r="2" spans="1:12" ht="15.75" thickTop="1">
      <c r="A2" s="71" t="s">
        <v>151</v>
      </c>
      <c r="B2" s="33"/>
      <c r="C2" s="33"/>
      <c r="D2" s="33"/>
      <c r="E2" s="33"/>
      <c r="F2" s="33"/>
      <c r="G2" s="33"/>
      <c r="H2" s="31"/>
      <c r="I2" s="4"/>
      <c r="J2" s="4"/>
      <c r="K2" s="4"/>
    </row>
    <row r="3" spans="1:12" ht="15">
      <c r="A3" s="50" t="s">
        <v>174</v>
      </c>
      <c r="B3" s="33"/>
      <c r="C3" s="33"/>
      <c r="D3" s="33"/>
      <c r="E3" s="33"/>
      <c r="F3" s="33"/>
      <c r="G3" s="33"/>
      <c r="H3" s="31"/>
      <c r="I3" s="4"/>
      <c r="J3" s="4"/>
      <c r="K3" s="4"/>
    </row>
    <row r="4" spans="1:12" s="46" customFormat="1" ht="39.75" customHeight="1">
      <c r="A4" s="202" t="s">
        <v>195</v>
      </c>
      <c r="B4" s="158" t="s">
        <v>162</v>
      </c>
      <c r="C4" s="159" t="s">
        <v>163</v>
      </c>
      <c r="D4" s="159" t="s">
        <v>164</v>
      </c>
      <c r="E4" s="159" t="s">
        <v>165</v>
      </c>
      <c r="F4" s="159" t="s">
        <v>166</v>
      </c>
      <c r="G4" s="159" t="s">
        <v>167</v>
      </c>
      <c r="H4" s="159" t="s">
        <v>168</v>
      </c>
      <c r="I4" s="159" t="s">
        <v>169</v>
      </c>
      <c r="J4" s="159" t="s">
        <v>170</v>
      </c>
      <c r="K4" s="159" t="s">
        <v>171</v>
      </c>
      <c r="L4" s="160" t="s">
        <v>172</v>
      </c>
    </row>
    <row r="5" spans="1:12" s="46" customFormat="1" ht="15.75">
      <c r="A5" s="192" t="s">
        <v>183</v>
      </c>
      <c r="B5" s="203">
        <v>17</v>
      </c>
      <c r="C5" s="75">
        <v>14</v>
      </c>
      <c r="D5" s="75">
        <v>19</v>
      </c>
      <c r="E5" s="75">
        <v>15</v>
      </c>
      <c r="F5" s="75">
        <v>15</v>
      </c>
      <c r="G5" s="75">
        <v>21</v>
      </c>
      <c r="H5" s="75">
        <v>19</v>
      </c>
      <c r="I5" s="75">
        <v>27</v>
      </c>
      <c r="J5" s="75">
        <v>22</v>
      </c>
      <c r="K5" s="75">
        <v>22</v>
      </c>
      <c r="L5" s="76">
        <v>27</v>
      </c>
    </row>
    <row r="6" spans="1:12" s="46" customFormat="1" ht="15.75">
      <c r="A6" s="192" t="s">
        <v>184</v>
      </c>
      <c r="B6" s="203">
        <v>27</v>
      </c>
      <c r="C6" s="75">
        <v>18</v>
      </c>
      <c r="D6" s="75">
        <v>24</v>
      </c>
      <c r="E6" s="75">
        <v>16</v>
      </c>
      <c r="F6" s="75">
        <v>24</v>
      </c>
      <c r="G6" s="75">
        <v>28</v>
      </c>
      <c r="H6" s="75">
        <v>22</v>
      </c>
      <c r="I6" s="75">
        <v>29</v>
      </c>
      <c r="J6" s="75">
        <v>26</v>
      </c>
      <c r="K6" s="75">
        <v>36</v>
      </c>
      <c r="L6" s="76">
        <v>38</v>
      </c>
    </row>
    <row r="7" spans="1:12" s="46" customFormat="1" ht="15.75">
      <c r="A7" s="192" t="s">
        <v>10</v>
      </c>
      <c r="B7" s="203">
        <v>69</v>
      </c>
      <c r="C7" s="75">
        <v>65</v>
      </c>
      <c r="D7" s="75">
        <v>73</v>
      </c>
      <c r="E7" s="75">
        <v>58</v>
      </c>
      <c r="F7" s="75">
        <v>61</v>
      </c>
      <c r="G7" s="75">
        <v>71</v>
      </c>
      <c r="H7" s="75">
        <v>87</v>
      </c>
      <c r="I7" s="75">
        <v>75</v>
      </c>
      <c r="J7" s="75">
        <v>81</v>
      </c>
      <c r="K7" s="75">
        <v>79</v>
      </c>
      <c r="L7" s="76">
        <v>91</v>
      </c>
    </row>
    <row r="8" spans="1:12" s="46" customFormat="1" ht="15.75">
      <c r="A8" s="192" t="s">
        <v>185</v>
      </c>
      <c r="B8" s="203">
        <v>13</v>
      </c>
      <c r="C8" s="75">
        <v>18</v>
      </c>
      <c r="D8" s="75">
        <v>10</v>
      </c>
      <c r="E8" s="75">
        <v>12</v>
      </c>
      <c r="F8" s="75">
        <v>14</v>
      </c>
      <c r="G8" s="75">
        <v>17</v>
      </c>
      <c r="H8" s="75">
        <v>17</v>
      </c>
      <c r="I8" s="75">
        <v>25</v>
      </c>
      <c r="J8" s="75">
        <v>16</v>
      </c>
      <c r="K8" s="75">
        <v>20</v>
      </c>
      <c r="L8" s="76">
        <v>25</v>
      </c>
    </row>
    <row r="9" spans="1:12" s="46" customFormat="1" ht="15.75">
      <c r="A9" s="192" t="s">
        <v>186</v>
      </c>
      <c r="B9" s="203">
        <v>42</v>
      </c>
      <c r="C9" s="75">
        <v>18</v>
      </c>
      <c r="D9" s="75">
        <v>35</v>
      </c>
      <c r="E9" s="75">
        <v>23</v>
      </c>
      <c r="F9" s="75">
        <v>21</v>
      </c>
      <c r="G9" s="75">
        <v>30</v>
      </c>
      <c r="H9" s="75">
        <v>41</v>
      </c>
      <c r="I9" s="75">
        <v>31</v>
      </c>
      <c r="J9" s="75">
        <v>31</v>
      </c>
      <c r="K9" s="75">
        <v>37</v>
      </c>
      <c r="L9" s="76">
        <v>32</v>
      </c>
    </row>
    <row r="10" spans="1:12" s="46" customFormat="1" ht="15.75">
      <c r="A10" s="192" t="s">
        <v>187</v>
      </c>
      <c r="B10" s="203">
        <v>15</v>
      </c>
      <c r="C10" s="75">
        <v>16</v>
      </c>
      <c r="D10" s="75">
        <v>11</v>
      </c>
      <c r="E10" s="75">
        <v>15</v>
      </c>
      <c r="F10" s="75">
        <v>12</v>
      </c>
      <c r="G10" s="75">
        <v>22</v>
      </c>
      <c r="H10" s="75">
        <v>11</v>
      </c>
      <c r="I10" s="75">
        <v>17</v>
      </c>
      <c r="J10" s="75">
        <v>16</v>
      </c>
      <c r="K10" s="75">
        <v>17</v>
      </c>
      <c r="L10" s="76">
        <v>30</v>
      </c>
    </row>
    <row r="11" spans="1:12" s="46" customFormat="1" ht="15.75">
      <c r="A11" s="192" t="s">
        <v>188</v>
      </c>
      <c r="B11" s="203">
        <v>15</v>
      </c>
      <c r="C11" s="75">
        <v>19</v>
      </c>
      <c r="D11" s="75">
        <v>16</v>
      </c>
      <c r="E11" s="75">
        <v>9</v>
      </c>
      <c r="F11" s="75">
        <v>9</v>
      </c>
      <c r="G11" s="75">
        <v>16</v>
      </c>
      <c r="H11" s="75">
        <v>20</v>
      </c>
      <c r="I11" s="75">
        <v>11</v>
      </c>
      <c r="J11" s="75">
        <v>18</v>
      </c>
      <c r="K11" s="75">
        <v>20</v>
      </c>
      <c r="L11" s="76">
        <v>20</v>
      </c>
    </row>
    <row r="12" spans="1:12" s="46" customFormat="1" ht="15.75">
      <c r="A12" s="192" t="s">
        <v>189</v>
      </c>
      <c r="B12" s="203">
        <v>15</v>
      </c>
      <c r="C12" s="75">
        <v>9</v>
      </c>
      <c r="D12" s="75">
        <v>9</v>
      </c>
      <c r="E12" s="75">
        <v>12</v>
      </c>
      <c r="F12" s="75">
        <v>16</v>
      </c>
      <c r="G12" s="75">
        <v>23</v>
      </c>
      <c r="H12" s="75">
        <v>15</v>
      </c>
      <c r="I12" s="75">
        <v>23</v>
      </c>
      <c r="J12" s="75">
        <v>19</v>
      </c>
      <c r="K12" s="75">
        <v>25</v>
      </c>
      <c r="L12" s="76">
        <v>24</v>
      </c>
    </row>
    <row r="13" spans="1:12" s="46" customFormat="1" ht="15.75">
      <c r="A13" s="192" t="s">
        <v>190</v>
      </c>
      <c r="B13" s="203">
        <v>9</v>
      </c>
      <c r="C13" s="75">
        <v>10</v>
      </c>
      <c r="D13" s="75">
        <v>9</v>
      </c>
      <c r="E13" s="75">
        <v>13</v>
      </c>
      <c r="F13" s="75">
        <v>9</v>
      </c>
      <c r="G13" s="75">
        <v>14</v>
      </c>
      <c r="H13" s="75">
        <v>16</v>
      </c>
      <c r="I13" s="75">
        <v>17</v>
      </c>
      <c r="J13" s="75">
        <v>16</v>
      </c>
      <c r="K13" s="75">
        <v>18</v>
      </c>
      <c r="L13" s="76">
        <v>11</v>
      </c>
    </row>
    <row r="14" spans="1:12" s="46" customFormat="1" ht="15.75">
      <c r="A14" s="192" t="s">
        <v>191</v>
      </c>
      <c r="B14" s="203">
        <v>22</v>
      </c>
      <c r="C14" s="75">
        <v>16</v>
      </c>
      <c r="D14" s="75">
        <v>20</v>
      </c>
      <c r="E14" s="75">
        <v>20</v>
      </c>
      <c r="F14" s="75">
        <v>18</v>
      </c>
      <c r="G14" s="75">
        <v>19</v>
      </c>
      <c r="H14" s="75">
        <v>14</v>
      </c>
      <c r="I14" s="75">
        <v>26</v>
      </c>
      <c r="J14" s="75">
        <v>16</v>
      </c>
      <c r="K14" s="75">
        <v>33</v>
      </c>
      <c r="L14" s="76">
        <v>30</v>
      </c>
    </row>
    <row r="15" spans="1:12" s="46" customFormat="1" ht="15.75">
      <c r="A15" s="192" t="s">
        <v>192</v>
      </c>
      <c r="B15" s="203">
        <v>16</v>
      </c>
      <c r="C15" s="75">
        <v>25</v>
      </c>
      <c r="D15" s="75">
        <v>18</v>
      </c>
      <c r="E15" s="75">
        <v>13</v>
      </c>
      <c r="F15" s="75">
        <v>20</v>
      </c>
      <c r="G15" s="75">
        <v>21</v>
      </c>
      <c r="H15" s="75">
        <v>27</v>
      </c>
      <c r="I15" s="75">
        <v>22</v>
      </c>
      <c r="J15" s="75">
        <v>23</v>
      </c>
      <c r="K15" s="75">
        <v>29</v>
      </c>
      <c r="L15" s="76">
        <v>23</v>
      </c>
    </row>
    <row r="16" spans="1:12" s="46" customFormat="1" ht="15.75">
      <c r="A16" s="197" t="s">
        <v>8</v>
      </c>
      <c r="B16" s="161">
        <v>260</v>
      </c>
      <c r="C16" s="162">
        <v>228</v>
      </c>
      <c r="D16" s="162">
        <v>244</v>
      </c>
      <c r="E16" s="162">
        <v>206</v>
      </c>
      <c r="F16" s="162">
        <v>219</v>
      </c>
      <c r="G16" s="163">
        <v>282</v>
      </c>
      <c r="H16" s="163">
        <v>289</v>
      </c>
      <c r="I16" s="163">
        <v>303</v>
      </c>
      <c r="J16" s="163">
        <v>284</v>
      </c>
      <c r="K16" s="163">
        <v>336</v>
      </c>
      <c r="L16" s="164">
        <v>351</v>
      </c>
    </row>
    <row r="17" spans="1:16" s="46" customFormat="1" ht="15">
      <c r="A17" s="55"/>
      <c r="B17" s="55"/>
      <c r="C17" s="55"/>
      <c r="D17" s="55"/>
      <c r="E17" s="55"/>
      <c r="F17" s="55"/>
      <c r="G17" s="55"/>
      <c r="H17" s="55"/>
      <c r="I17" s="55"/>
      <c r="J17" s="55"/>
      <c r="K17" s="55"/>
      <c r="L17" s="55"/>
      <c r="P17" s="80"/>
    </row>
    <row r="18" spans="1:16" s="46" customFormat="1" ht="42.75" customHeight="1">
      <c r="A18" s="121" t="s">
        <v>197</v>
      </c>
      <c r="B18" s="194" t="s">
        <v>162</v>
      </c>
      <c r="C18" s="195" t="s">
        <v>163</v>
      </c>
      <c r="D18" s="195" t="s">
        <v>164</v>
      </c>
      <c r="E18" s="195" t="s">
        <v>165</v>
      </c>
      <c r="F18" s="195" t="s">
        <v>166</v>
      </c>
      <c r="G18" s="195" t="s">
        <v>167</v>
      </c>
      <c r="H18" s="195" t="s">
        <v>168</v>
      </c>
      <c r="I18" s="195" t="s">
        <v>169</v>
      </c>
      <c r="J18" s="195" t="s">
        <v>170</v>
      </c>
      <c r="K18" s="195" t="s">
        <v>171</v>
      </c>
      <c r="L18" s="195" t="s">
        <v>172</v>
      </c>
    </row>
    <row r="19" spans="1:16" s="46" customFormat="1" ht="15.75">
      <c r="A19" s="192" t="s">
        <v>183</v>
      </c>
      <c r="B19" s="81">
        <v>13.812754146395701</v>
      </c>
      <c r="C19" s="82">
        <v>11.396553646768901</v>
      </c>
      <c r="D19" s="83">
        <v>14.619277740664799</v>
      </c>
      <c r="E19" s="204">
        <v>12.1042744840595</v>
      </c>
      <c r="F19" s="204">
        <v>11.4192131629241</v>
      </c>
      <c r="G19" s="205">
        <v>15.479293911232</v>
      </c>
      <c r="H19" s="204">
        <v>14.534347363815501</v>
      </c>
      <c r="I19" s="204">
        <v>20.0967229904048</v>
      </c>
      <c r="J19" s="205">
        <v>16.083823441694602</v>
      </c>
      <c r="K19" s="82">
        <v>16.0821740788572</v>
      </c>
      <c r="L19" s="82">
        <v>19.782533690471102</v>
      </c>
    </row>
    <row r="20" spans="1:16" s="46" customFormat="1" ht="15.75">
      <c r="A20" s="192" t="s">
        <v>184</v>
      </c>
      <c r="B20" s="81">
        <v>15.383196535002799</v>
      </c>
      <c r="C20" s="82">
        <v>9.4578516435643998</v>
      </c>
      <c r="D20" s="83">
        <v>13.3153711620576</v>
      </c>
      <c r="E20" s="82">
        <v>9.0342699786213991</v>
      </c>
      <c r="F20" s="82">
        <v>12.699452207858601</v>
      </c>
      <c r="G20" s="83">
        <v>14.780153465888199</v>
      </c>
      <c r="H20" s="82">
        <v>11.349864518987401</v>
      </c>
      <c r="I20" s="82">
        <v>14.9624960852234</v>
      </c>
      <c r="J20" s="83">
        <v>13.078889665561301</v>
      </c>
      <c r="K20" s="82">
        <v>17.669615301483201</v>
      </c>
      <c r="L20" s="82">
        <v>18.7533887426553</v>
      </c>
    </row>
    <row r="21" spans="1:16" s="46" customFormat="1" ht="15.75">
      <c r="A21" s="192" t="s">
        <v>10</v>
      </c>
      <c r="B21" s="81">
        <v>24.5379060335577</v>
      </c>
      <c r="C21" s="82">
        <v>23.395174751214199</v>
      </c>
      <c r="D21" s="83">
        <v>25.8804004244647</v>
      </c>
      <c r="E21" s="82">
        <v>20.1489411701289</v>
      </c>
      <c r="F21" s="82">
        <v>21.642515989367499</v>
      </c>
      <c r="G21" s="83">
        <v>24.388601775414401</v>
      </c>
      <c r="H21" s="82">
        <v>30.186129984315698</v>
      </c>
      <c r="I21" s="82">
        <v>25.628459331679199</v>
      </c>
      <c r="J21" s="83">
        <v>27.182082542820801</v>
      </c>
      <c r="K21" s="82">
        <v>26.403225521338999</v>
      </c>
      <c r="L21" s="82">
        <v>30.9806864422712</v>
      </c>
    </row>
    <row r="22" spans="1:16" s="46" customFormat="1" ht="15.75">
      <c r="A22" s="192" t="s">
        <v>185</v>
      </c>
      <c r="B22" s="81">
        <v>9.9889053646743893</v>
      </c>
      <c r="C22" s="82">
        <v>13.6929062519156</v>
      </c>
      <c r="D22" s="83">
        <v>7.3222185860202798</v>
      </c>
      <c r="E22" s="82">
        <v>8.7890708990323407</v>
      </c>
      <c r="F22" s="82">
        <v>10.1255059227916</v>
      </c>
      <c r="G22" s="83">
        <v>12.284497022992801</v>
      </c>
      <c r="H22" s="82">
        <v>12.224379030167899</v>
      </c>
      <c r="I22" s="82">
        <v>17.739134303581402</v>
      </c>
      <c r="J22" s="83">
        <v>10.925879272274599</v>
      </c>
      <c r="K22" s="82">
        <v>13.744237286508399</v>
      </c>
      <c r="L22" s="82">
        <v>17.2787414792687</v>
      </c>
    </row>
    <row r="23" spans="1:16" s="46" customFormat="1" ht="15.75">
      <c r="A23" s="192" t="s">
        <v>186</v>
      </c>
      <c r="B23" s="81">
        <v>32.5329165787021</v>
      </c>
      <c r="C23" s="82">
        <v>13.4880425106846</v>
      </c>
      <c r="D23" s="83">
        <v>25.809025921171699</v>
      </c>
      <c r="E23" s="82">
        <v>16.572675301148099</v>
      </c>
      <c r="F23" s="82">
        <v>15.777891584916199</v>
      </c>
      <c r="G23" s="83">
        <v>22.1263074175152</v>
      </c>
      <c r="H23" s="82">
        <v>29.090260373354401</v>
      </c>
      <c r="I23" s="82">
        <v>21.975759858268901</v>
      </c>
      <c r="J23" s="83">
        <v>21.530509390811901</v>
      </c>
      <c r="K23" s="82">
        <v>25.8754109443347</v>
      </c>
      <c r="L23" s="82">
        <v>22.7609652166953</v>
      </c>
    </row>
    <row r="24" spans="1:16" s="46" customFormat="1" ht="15.75">
      <c r="A24" s="192" t="s">
        <v>187</v>
      </c>
      <c r="B24" s="81">
        <v>14.432728673328199</v>
      </c>
      <c r="C24" s="82">
        <v>15.5997684311371</v>
      </c>
      <c r="D24" s="83">
        <v>10.629516856450801</v>
      </c>
      <c r="E24" s="82">
        <v>13.653998473426901</v>
      </c>
      <c r="F24" s="82">
        <v>10.9585082289257</v>
      </c>
      <c r="G24" s="83">
        <v>20.077880607673801</v>
      </c>
      <c r="H24" s="82">
        <v>10.276766290261399</v>
      </c>
      <c r="I24" s="82">
        <v>16.213017948454201</v>
      </c>
      <c r="J24" s="83">
        <v>14.2678505570711</v>
      </c>
      <c r="K24" s="82">
        <v>15.122211302963001</v>
      </c>
      <c r="L24" s="82">
        <v>26.467310313273099</v>
      </c>
    </row>
    <row r="25" spans="1:16" s="46" customFormat="1" ht="15.75">
      <c r="A25" s="192" t="s">
        <v>188</v>
      </c>
      <c r="B25" s="81">
        <v>11.3714931365033</v>
      </c>
      <c r="C25" s="82">
        <v>14.0096345506654</v>
      </c>
      <c r="D25" s="83">
        <v>12.477026946332</v>
      </c>
      <c r="E25" s="82">
        <v>6.6493681185876197</v>
      </c>
      <c r="F25" s="82">
        <v>6.3604495862806401</v>
      </c>
      <c r="G25" s="83">
        <v>11.2896031967088</v>
      </c>
      <c r="H25" s="82">
        <v>14.8182280691416</v>
      </c>
      <c r="I25" s="82">
        <v>7.27140801675829</v>
      </c>
      <c r="J25" s="83">
        <v>13.3122526201075</v>
      </c>
      <c r="K25" s="82">
        <v>13.7706857109812</v>
      </c>
      <c r="L25" s="82">
        <v>13.7216469560517</v>
      </c>
    </row>
    <row r="26" spans="1:16" s="46" customFormat="1" ht="15.75">
      <c r="A26" s="192" t="s">
        <v>189</v>
      </c>
      <c r="B26" s="81">
        <v>11.3650929051825</v>
      </c>
      <c r="C26" s="82">
        <v>7.1890670225890503</v>
      </c>
      <c r="D26" s="83">
        <v>6.9260269869614302</v>
      </c>
      <c r="E26" s="82">
        <v>8.8783634826621203</v>
      </c>
      <c r="F26" s="82">
        <v>11.7522651404415</v>
      </c>
      <c r="G26" s="83">
        <v>16.825065979454401</v>
      </c>
      <c r="H26" s="82">
        <v>10.7147818225218</v>
      </c>
      <c r="I26" s="82">
        <v>16.333798348630101</v>
      </c>
      <c r="J26" s="83">
        <v>13.7233267160035</v>
      </c>
      <c r="K26" s="82">
        <v>17.908860988117102</v>
      </c>
      <c r="L26" s="82">
        <v>17.075573054408</v>
      </c>
    </row>
    <row r="27" spans="1:16" s="46" customFormat="1" ht="15.75">
      <c r="A27" s="192" t="s">
        <v>190</v>
      </c>
      <c r="B27" s="81">
        <v>8.0832403498215601</v>
      </c>
      <c r="C27" s="82">
        <v>8.0889414948962397</v>
      </c>
      <c r="D27" s="83">
        <v>7.4747103755401501</v>
      </c>
      <c r="E27" s="82">
        <v>10.6288646430133</v>
      </c>
      <c r="F27" s="82">
        <v>7.3305088131228198</v>
      </c>
      <c r="G27" s="83">
        <v>11.1256019333723</v>
      </c>
      <c r="H27" s="82">
        <v>12.7431386020718</v>
      </c>
      <c r="I27" s="82">
        <v>13.6577994795382</v>
      </c>
      <c r="J27" s="83">
        <v>12.457302662176399</v>
      </c>
      <c r="K27" s="82">
        <v>13.7695954290883</v>
      </c>
      <c r="L27" s="82">
        <v>8.6904083261694094</v>
      </c>
    </row>
    <row r="28" spans="1:16" s="46" customFormat="1" ht="15.75">
      <c r="A28" s="192" t="s">
        <v>191</v>
      </c>
      <c r="B28" s="81">
        <v>14.6477568130954</v>
      </c>
      <c r="C28" s="82">
        <v>10.6919183887956</v>
      </c>
      <c r="D28" s="83">
        <v>12.813986862889699</v>
      </c>
      <c r="E28" s="82">
        <v>13.109232814007299</v>
      </c>
      <c r="F28" s="82">
        <v>10.808970724661201</v>
      </c>
      <c r="G28" s="83">
        <v>12.090923638799699</v>
      </c>
      <c r="H28" s="82">
        <v>8.8895653716677892</v>
      </c>
      <c r="I28" s="82">
        <v>16.0204300159761</v>
      </c>
      <c r="J28" s="83">
        <v>9.8981137010618294</v>
      </c>
      <c r="K28" s="82">
        <v>19.656866467227498</v>
      </c>
      <c r="L28" s="82">
        <v>17.955760324288001</v>
      </c>
    </row>
    <row r="29" spans="1:16" s="46" customFormat="1" ht="15.75">
      <c r="A29" s="192" t="s">
        <v>192</v>
      </c>
      <c r="B29" s="81">
        <v>10.6843326576714</v>
      </c>
      <c r="C29" s="82">
        <v>15.677713699662601</v>
      </c>
      <c r="D29" s="83">
        <v>11.028763179999</v>
      </c>
      <c r="E29" s="165">
        <v>8.2138770911863404</v>
      </c>
      <c r="F29" s="165">
        <v>12.193908613993401</v>
      </c>
      <c r="G29" s="166">
        <v>12.765403803870599</v>
      </c>
      <c r="H29" s="165">
        <v>16.455956019235799</v>
      </c>
      <c r="I29" s="165">
        <v>13.086972896206699</v>
      </c>
      <c r="J29" s="166">
        <v>13.7830852834136</v>
      </c>
      <c r="K29" s="82">
        <v>17.588058506569499</v>
      </c>
      <c r="L29" s="82">
        <v>13.656541452294199</v>
      </c>
    </row>
  </sheetData>
  <pageMargins left="0.7" right="0.7" top="0.75" bottom="0.75" header="0.3" footer="0.3"/>
  <pageSetup orientation="portrait" horizontalDpi="90" verticalDpi="9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J32" sqref="J32"/>
    </sheetView>
  </sheetViews>
  <sheetFormatPr defaultRowHeight="12.75"/>
  <cols>
    <col min="1" max="1" width="35.5703125" style="8" customWidth="1"/>
    <col min="2" max="3" width="13.85546875" style="9" bestFit="1" customWidth="1"/>
    <col min="4" max="6" width="14.7109375" style="9" bestFit="1" customWidth="1"/>
    <col min="7" max="16384" width="9.140625" style="8"/>
  </cols>
  <sheetData>
    <row r="1" spans="1:8" ht="20.25" thickBot="1">
      <c r="A1" s="63" t="s">
        <v>178</v>
      </c>
      <c r="B1" s="39"/>
      <c r="C1" s="39"/>
      <c r="D1" s="39"/>
      <c r="E1" s="39"/>
      <c r="F1" s="39"/>
      <c r="G1" s="39"/>
      <c r="H1" s="39"/>
    </row>
    <row r="2" spans="1:8" ht="15.75" thickTop="1">
      <c r="A2" s="71" t="s">
        <v>151</v>
      </c>
      <c r="B2" s="39"/>
      <c r="C2" s="39"/>
      <c r="D2" s="39"/>
      <c r="E2" s="39"/>
      <c r="F2" s="39"/>
      <c r="G2" s="39"/>
      <c r="H2" s="39"/>
    </row>
    <row r="3" spans="1:8" ht="15">
      <c r="A3" s="50" t="s">
        <v>152</v>
      </c>
      <c r="B3" s="39"/>
      <c r="C3" s="39"/>
      <c r="D3" s="39"/>
      <c r="E3" s="39"/>
      <c r="F3" s="39"/>
      <c r="G3" s="39"/>
      <c r="H3" s="39"/>
    </row>
    <row r="4" spans="1:8" s="167" customFormat="1" ht="47.25">
      <c r="A4" s="178" t="s">
        <v>6</v>
      </c>
      <c r="B4" s="179" t="s">
        <v>117</v>
      </c>
      <c r="C4" s="179" t="s">
        <v>179</v>
      </c>
      <c r="D4" s="179" t="s">
        <v>180</v>
      </c>
      <c r="E4" s="179" t="s">
        <v>181</v>
      </c>
      <c r="F4" s="180" t="s">
        <v>118</v>
      </c>
    </row>
    <row r="5" spans="1:8" s="167" customFormat="1" ht="23.25" customHeight="1">
      <c r="A5" s="177" t="s">
        <v>38</v>
      </c>
      <c r="B5" s="168">
        <v>563</v>
      </c>
      <c r="C5" s="168">
        <v>389</v>
      </c>
      <c r="D5" s="168">
        <v>242</v>
      </c>
      <c r="E5" s="168">
        <v>205</v>
      </c>
      <c r="F5" s="168">
        <v>164</v>
      </c>
      <c r="G5" s="169"/>
    </row>
    <row r="6" spans="1:8" s="167" customFormat="1" ht="23.25" customHeight="1">
      <c r="A6" s="177" t="s">
        <v>17</v>
      </c>
      <c r="B6" s="170">
        <v>16579</v>
      </c>
      <c r="C6" s="170">
        <v>16681</v>
      </c>
      <c r="D6" s="170">
        <v>16395</v>
      </c>
      <c r="E6" s="170">
        <v>15907</v>
      </c>
      <c r="F6" s="170">
        <v>15198</v>
      </c>
    </row>
    <row r="7" spans="1:8" s="167" customFormat="1" ht="23.25" customHeight="1">
      <c r="A7" s="177" t="s">
        <v>176</v>
      </c>
      <c r="B7" s="181">
        <v>36.863137334224703</v>
      </c>
      <c r="C7" s="181">
        <v>22.000437947090401</v>
      </c>
      <c r="D7" s="181">
        <v>13.1073069497386</v>
      </c>
      <c r="E7" s="181">
        <v>10.899923532432201</v>
      </c>
      <c r="F7" s="181">
        <v>9.2204349191372899</v>
      </c>
      <c r="H7" s="171"/>
    </row>
    <row r="8" spans="1:8" s="167" customFormat="1" ht="15">
      <c r="A8" s="167" t="s">
        <v>177</v>
      </c>
    </row>
    <row r="9" spans="1:8" s="167" customFormat="1" ht="15">
      <c r="A9" s="44" t="s">
        <v>34</v>
      </c>
    </row>
    <row r="10" spans="1:8" s="167" customFormat="1" ht="15">
      <c r="B10" s="172"/>
      <c r="C10" s="172"/>
      <c r="D10" s="172"/>
      <c r="E10" s="172"/>
      <c r="F10" s="172"/>
    </row>
    <row r="11" spans="1:8" s="167" customFormat="1" ht="15">
      <c r="A11" s="173"/>
      <c r="B11" s="173"/>
      <c r="C11" s="173"/>
      <c r="D11" s="173"/>
      <c r="E11" s="173"/>
    </row>
    <row r="12" spans="1:8">
      <c r="B12" s="28"/>
      <c r="C12" s="28"/>
      <c r="D12" s="28"/>
      <c r="E12" s="28"/>
      <c r="F12" s="28"/>
      <c r="G12" s="28"/>
    </row>
    <row r="13" spans="1:8">
      <c r="B13" s="8"/>
      <c r="C13" s="8"/>
      <c r="D13" s="8"/>
      <c r="E13" s="8"/>
      <c r="F13" s="8"/>
    </row>
    <row r="14" spans="1:8">
      <c r="B14" s="8"/>
      <c r="C14" s="8"/>
      <c r="D14" s="8"/>
      <c r="E14" s="8"/>
      <c r="F14" s="8"/>
    </row>
    <row r="15" spans="1:8">
      <c r="B15" s="8"/>
      <c r="C15" s="13"/>
      <c r="D15" s="13"/>
      <c r="E15" s="13"/>
      <c r="F15" s="13"/>
    </row>
    <row r="16" spans="1:8">
      <c r="B16" s="8"/>
      <c r="C16" s="8"/>
      <c r="E16" s="8"/>
      <c r="F16" s="8"/>
    </row>
    <row r="17" spans="2:6">
      <c r="B17" s="8"/>
      <c r="C17" s="8"/>
      <c r="E17" s="8"/>
      <c r="F17" s="8"/>
    </row>
  </sheetData>
  <pageMargins left="0.75" right="0.75" top="1" bottom="1" header="0.5" footer="0.5"/>
  <pageSetup paperSize="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showGridLines="0" workbookViewId="0">
      <selection activeCell="O50" sqref="O50"/>
    </sheetView>
  </sheetViews>
  <sheetFormatPr defaultRowHeight="12.75"/>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5"/>
  <sheetViews>
    <sheetView showGridLines="0" zoomScale="85" zoomScaleNormal="85" workbookViewId="0">
      <selection activeCell="B10" sqref="B10"/>
    </sheetView>
  </sheetViews>
  <sheetFormatPr defaultRowHeight="15"/>
  <cols>
    <col min="1" max="1" width="18" style="12" customWidth="1"/>
    <col min="2" max="2" width="141.7109375" style="12" bestFit="1" customWidth="1"/>
    <col min="3" max="16384" width="9.140625" style="12"/>
  </cols>
  <sheetData>
    <row r="1" spans="1:2" ht="21.75" customHeight="1" thickBot="1">
      <c r="A1" s="62" t="s">
        <v>28</v>
      </c>
      <c r="B1" s="37"/>
    </row>
    <row r="2" spans="1:2" ht="39" customHeight="1" thickTop="1">
      <c r="A2" s="43" t="s">
        <v>109</v>
      </c>
      <c r="B2" s="44" t="s">
        <v>110</v>
      </c>
    </row>
    <row r="3" spans="1:2">
      <c r="A3" s="45" t="s">
        <v>136</v>
      </c>
      <c r="B3" s="44" t="s">
        <v>136</v>
      </c>
    </row>
    <row r="4" spans="1:2">
      <c r="A4" s="46" t="s">
        <v>101</v>
      </c>
      <c r="B4" s="48" t="s">
        <v>94</v>
      </c>
    </row>
    <row r="5" spans="1:2" s="11" customFormat="1">
      <c r="A5" s="46" t="s">
        <v>102</v>
      </c>
      <c r="B5" s="49" t="s">
        <v>112</v>
      </c>
    </row>
    <row r="6" spans="1:2" s="11" customFormat="1">
      <c r="A6" s="46" t="s">
        <v>103</v>
      </c>
      <c r="B6" s="49" t="s">
        <v>111</v>
      </c>
    </row>
    <row r="7" spans="1:2" s="11" customFormat="1">
      <c r="A7" s="46" t="s">
        <v>104</v>
      </c>
      <c r="B7" s="44" t="s">
        <v>114</v>
      </c>
    </row>
    <row r="8" spans="1:2" s="11" customFormat="1">
      <c r="A8" s="46" t="s">
        <v>108</v>
      </c>
      <c r="B8" s="47" t="s">
        <v>113</v>
      </c>
    </row>
    <row r="9" spans="1:2" s="11" customFormat="1">
      <c r="A9" s="46" t="s">
        <v>105</v>
      </c>
      <c r="B9" s="44" t="s">
        <v>92</v>
      </c>
    </row>
    <row r="10" spans="1:2" s="11" customFormat="1">
      <c r="A10" s="46" t="s">
        <v>106</v>
      </c>
      <c r="B10" s="44" t="s">
        <v>202</v>
      </c>
    </row>
    <row r="11" spans="1:2" s="11" customFormat="1">
      <c r="A11" s="46" t="s">
        <v>193</v>
      </c>
      <c r="B11" s="44" t="s">
        <v>116</v>
      </c>
    </row>
    <row r="12" spans="1:2" s="11" customFormat="1">
      <c r="A12" s="46" t="s">
        <v>107</v>
      </c>
      <c r="B12" s="44" t="s">
        <v>203</v>
      </c>
    </row>
    <row r="13" spans="1:2" s="11" customFormat="1">
      <c r="A13" s="46" t="s">
        <v>194</v>
      </c>
      <c r="B13" s="44" t="s">
        <v>204</v>
      </c>
    </row>
    <row r="14" spans="1:2" s="11" customFormat="1">
      <c r="A14" s="46" t="s">
        <v>115</v>
      </c>
      <c r="B14" s="49" t="s">
        <v>205</v>
      </c>
    </row>
    <row r="15" spans="1:2" s="11" customFormat="1">
      <c r="B15" s="34"/>
    </row>
  </sheetData>
  <hyperlinks>
    <hyperlink ref="B4" location="'Table 1'!A1" display="Table 1:  Number of Alcohol-specific deaths by sex and registration year, 2001-2019"/>
    <hyperlink ref="B6" location="'Table 2a'!A1" display="Table 2a:  Number of alcohol related deaths by age and registration year, 2006-2016 - (new definition)"/>
    <hyperlink ref="B9" location="'Table 3a'!A1" display="Table 3a: Number of alcohol related deaths by underlying cause of death and registration year, 2006-2016 - (new definition)"/>
    <hyperlink ref="B10" location="'Table 4'!A1" display="Table 4: Number of Alcohol-specific deaths by Health and Social Care Trust and registration year, 2010-2020"/>
    <hyperlink ref="B5" location="'Figure 1'!A1" display="Figure 1: Alcohol related deaths by registration year, 2006-2016 - (new definition)"/>
    <hyperlink ref="B14" location="'Figure 3'!A1" display="Figure 4: Alcohol-specific death rate per 100,000 population by deprivation quintile NIMDM17, 2015-2019"/>
    <hyperlink ref="B7" location="'Figure 2'!A1" display="Figure 3: Alcohol-specific deaths by age, 2009-2019 "/>
    <hyperlink ref="B13" location="'Table 6'!A1" display="Table 6:  Number of Alcohol-specific deaths by deprivation quintile NIMDM17 and death rate per 100,000 population, 2015-2019"/>
    <hyperlink ref="A3" location="Contents!A1" display="Definitions"/>
    <hyperlink ref="B4" location="'Table 1'!A1" display="Table 1:  Number of alcohol-specific deaths by sex and registration year, 2001-2018"/>
    <hyperlink ref="B6" location="'Table 2'!A1" display="Table 2:  Number of Alcohol-specific deaths by age and registration year, 2009-2019"/>
    <hyperlink ref="B9" location="'Table 3'!A1" display="Table 3: Number of alcohol-specific deaths by underlying cause of death and registration year, 2008-2018"/>
    <hyperlink ref="B10" location="'Table 4'!A1" display="Table 4: Number of alcohol-specific deaths by Health and Social Care Trust and registration year, 2008-2018"/>
    <hyperlink ref="B13" location="'Table 5'!A1" display="Table 5:  Number of alcohol-specific deaths by deprivation quintile NIMDM17 and death rate per 100,000 population, 2014-2018"/>
    <hyperlink ref="B8" location="'Figure 2'!A1" display="Figure 2: Age Standardised Mortality Rates (ASMRs) for Alcohol-Specific Deaths by sex"/>
    <hyperlink ref="B2" location="'Cover Sheet'!A1" display="Notes"/>
    <hyperlink ref="B3" location="Definitions!A1" display="Definitions"/>
    <hyperlink ref="B11" location="'Figure 4'!A1" display="Figure 4: Rate of alcohol-specific deaths per 100,000 population by Health and Social Care Trust, 2010-2020"/>
    <hyperlink ref="B12" location="'Table 5'!A1" display="Table 5: Number of Alcohol-specific deaths by Local Government District and registration year, 2010-202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election activeCell="I56" sqref="I56"/>
    </sheetView>
  </sheetViews>
  <sheetFormatPr defaultRowHeight="12.75"/>
  <cols>
    <col min="1" max="1" width="15.140625" style="15" customWidth="1"/>
    <col min="2" max="10" width="9.140625" style="15"/>
    <col min="11" max="11" width="13.140625" style="15" customWidth="1"/>
    <col min="12" max="12" width="1" style="15" customWidth="1"/>
    <col min="13" max="16384" width="9.140625" style="15"/>
  </cols>
  <sheetData>
    <row r="1" spans="1:9" ht="38.25" customHeight="1" thickBot="1">
      <c r="A1" s="174" t="s">
        <v>136</v>
      </c>
    </row>
    <row r="2" spans="1:9" ht="30" customHeight="1" thickTop="1" thickBot="1">
      <c r="A2" s="207" t="s">
        <v>119</v>
      </c>
      <c r="B2" s="16"/>
      <c r="C2" s="16"/>
      <c r="D2" s="16"/>
      <c r="E2" s="16"/>
      <c r="F2" s="16"/>
      <c r="G2" s="16"/>
    </row>
    <row r="3" spans="1:9" ht="15.75" thickTop="1">
      <c r="A3" s="17" t="s">
        <v>39</v>
      </c>
      <c r="B3" s="16"/>
      <c r="C3" s="16"/>
      <c r="D3" s="16"/>
      <c r="E3" s="16"/>
      <c r="F3" s="16"/>
      <c r="G3" s="16"/>
    </row>
    <row r="4" spans="1:9" ht="15" thickBot="1">
      <c r="A4" s="18" t="s">
        <v>40</v>
      </c>
      <c r="B4" s="18" t="s">
        <v>41</v>
      </c>
      <c r="C4" s="18"/>
      <c r="D4" s="18"/>
      <c r="E4" s="18"/>
      <c r="F4" s="20"/>
      <c r="G4" s="20"/>
    </row>
    <row r="5" spans="1:9">
      <c r="A5" s="17" t="s">
        <v>42</v>
      </c>
      <c r="B5" s="17" t="s">
        <v>43</v>
      </c>
      <c r="C5" s="17"/>
      <c r="D5" s="17"/>
      <c r="E5" s="17"/>
      <c r="F5" s="17"/>
      <c r="G5" s="17"/>
    </row>
    <row r="6" spans="1:9">
      <c r="A6" s="17" t="s">
        <v>44</v>
      </c>
      <c r="B6" s="17" t="s">
        <v>45</v>
      </c>
      <c r="C6" s="17"/>
      <c r="D6" s="17"/>
      <c r="E6" s="17"/>
      <c r="F6" s="17"/>
      <c r="G6" s="17"/>
    </row>
    <row r="7" spans="1:9">
      <c r="A7" s="17" t="s">
        <v>46</v>
      </c>
      <c r="B7" s="17" t="s">
        <v>47</v>
      </c>
      <c r="C7" s="17"/>
      <c r="D7" s="17"/>
      <c r="E7" s="17"/>
      <c r="F7" s="17"/>
      <c r="G7" s="17"/>
    </row>
    <row r="8" spans="1:9">
      <c r="A8" s="17" t="s">
        <v>48</v>
      </c>
      <c r="B8" s="17" t="s">
        <v>49</v>
      </c>
      <c r="C8" s="17"/>
      <c r="D8" s="17"/>
      <c r="E8" s="17"/>
      <c r="F8" s="17"/>
      <c r="G8" s="17"/>
    </row>
    <row r="9" spans="1:9">
      <c r="A9" s="17" t="s">
        <v>50</v>
      </c>
      <c r="B9" s="17" t="s">
        <v>51</v>
      </c>
      <c r="C9" s="17"/>
      <c r="D9" s="17"/>
      <c r="E9" s="17"/>
      <c r="F9" s="17"/>
      <c r="G9" s="17"/>
    </row>
    <row r="10" spans="1:9">
      <c r="A10" s="17" t="s">
        <v>52</v>
      </c>
      <c r="B10" s="17" t="s">
        <v>53</v>
      </c>
      <c r="C10" s="17"/>
      <c r="D10" s="17"/>
      <c r="E10" s="17"/>
      <c r="F10" s="17"/>
      <c r="G10" s="17"/>
    </row>
    <row r="11" spans="1:9">
      <c r="A11" s="17" t="s">
        <v>54</v>
      </c>
      <c r="B11" s="17" t="s">
        <v>55</v>
      </c>
      <c r="C11" s="17"/>
      <c r="D11" s="17"/>
      <c r="E11" s="17"/>
      <c r="F11" s="17"/>
      <c r="G11" s="17"/>
    </row>
    <row r="12" spans="1:9">
      <c r="A12" s="17" t="s">
        <v>56</v>
      </c>
      <c r="B12" s="17" t="s">
        <v>57</v>
      </c>
      <c r="C12" s="17"/>
      <c r="D12" s="17"/>
      <c r="E12" s="17"/>
      <c r="F12" s="17"/>
      <c r="G12" s="17"/>
    </row>
    <row r="13" spans="1:9">
      <c r="A13" s="17" t="s">
        <v>58</v>
      </c>
      <c r="B13" s="17" t="s">
        <v>59</v>
      </c>
      <c r="C13" s="17"/>
      <c r="D13" s="17"/>
      <c r="E13" s="17"/>
      <c r="F13" s="17"/>
      <c r="G13" s="17"/>
    </row>
    <row r="14" spans="1:9">
      <c r="A14" s="17" t="s">
        <v>60</v>
      </c>
      <c r="B14" s="17" t="s">
        <v>61</v>
      </c>
      <c r="C14" s="17"/>
      <c r="D14" s="17"/>
      <c r="E14" s="17"/>
      <c r="F14" s="17"/>
      <c r="G14" s="17"/>
    </row>
    <row r="15" spans="1:9">
      <c r="A15" s="17" t="s">
        <v>62</v>
      </c>
      <c r="B15" s="17" t="s">
        <v>63</v>
      </c>
      <c r="C15" s="17"/>
      <c r="D15" s="17"/>
      <c r="E15" s="17"/>
      <c r="F15" s="17"/>
      <c r="G15" s="17"/>
    </row>
    <row r="16" spans="1:9" ht="15">
      <c r="A16" s="17" t="s">
        <v>64</v>
      </c>
      <c r="B16" s="17" t="s">
        <v>65</v>
      </c>
      <c r="C16" s="17"/>
      <c r="D16" s="17"/>
      <c r="E16" s="17"/>
      <c r="F16" s="17"/>
      <c r="G16" s="17"/>
      <c r="H16" s="16"/>
      <c r="I16" s="16"/>
    </row>
    <row r="17" spans="1:10" ht="15">
      <c r="A17" s="17" t="s">
        <v>66</v>
      </c>
      <c r="B17" s="17" t="s">
        <v>67</v>
      </c>
      <c r="C17" s="17"/>
      <c r="D17" s="17"/>
      <c r="E17" s="17"/>
      <c r="F17" s="17"/>
      <c r="G17" s="17"/>
      <c r="H17" s="16"/>
      <c r="I17" s="16"/>
    </row>
    <row r="18" spans="1:10" ht="15">
      <c r="A18" s="17" t="s">
        <v>68</v>
      </c>
      <c r="B18" s="17" t="s">
        <v>69</v>
      </c>
      <c r="C18" s="17"/>
      <c r="D18" s="17"/>
      <c r="E18" s="17"/>
      <c r="F18" s="17"/>
      <c r="G18" s="17"/>
      <c r="H18" s="16"/>
      <c r="I18" s="16"/>
    </row>
    <row r="19" spans="1:10" ht="15.75" thickBot="1">
      <c r="A19" s="19" t="s">
        <v>70</v>
      </c>
      <c r="B19" s="19" t="s">
        <v>71</v>
      </c>
      <c r="C19" s="19"/>
      <c r="D19" s="19"/>
      <c r="E19" s="19"/>
      <c r="F19" s="19"/>
      <c r="G19" s="19"/>
      <c r="H19" s="16"/>
      <c r="I19" s="16"/>
    </row>
    <row r="20" spans="1:10" ht="12.75" customHeight="1">
      <c r="A20" s="40" t="s">
        <v>100</v>
      </c>
      <c r="B20" s="38"/>
      <c r="C20" s="38"/>
      <c r="D20" s="38"/>
      <c r="E20" s="38"/>
      <c r="F20" s="38"/>
      <c r="G20" s="38"/>
      <c r="H20" s="38"/>
      <c r="I20" s="38"/>
      <c r="J20" s="38"/>
    </row>
    <row r="21" spans="1:10" s="1" customFormat="1" ht="30.75" customHeight="1">
      <c r="A21" s="41" t="s">
        <v>37</v>
      </c>
    </row>
    <row r="22" spans="1:10" s="1" customFormat="1">
      <c r="A22" s="41" t="s">
        <v>29</v>
      </c>
    </row>
    <row r="23" spans="1:10" s="1" customFormat="1">
      <c r="A23" s="3" t="s">
        <v>85</v>
      </c>
    </row>
    <row r="24" spans="1:10" s="1" customFormat="1" ht="31.5" customHeight="1">
      <c r="A24" s="1" t="s">
        <v>75</v>
      </c>
    </row>
    <row r="25" spans="1:10" s="1" customFormat="1">
      <c r="A25" s="1" t="s">
        <v>72</v>
      </c>
    </row>
    <row r="26" spans="1:10" s="1" customFormat="1">
      <c r="A26" s="1" t="s">
        <v>73</v>
      </c>
    </row>
    <row r="27" spans="1:10" s="1" customFormat="1" ht="30.75" customHeight="1" thickBot="1">
      <c r="A27" s="208" t="s">
        <v>95</v>
      </c>
    </row>
    <row r="28" spans="1:10" s="1" customFormat="1">
      <c r="A28" s="36" t="s">
        <v>7</v>
      </c>
      <c r="B28" s="24"/>
      <c r="C28" s="10"/>
      <c r="D28" s="10"/>
      <c r="E28" s="10"/>
      <c r="F28" s="10"/>
      <c r="G28" s="10"/>
    </row>
    <row r="29" spans="1:10" s="1" customFormat="1">
      <c r="A29" s="35"/>
      <c r="B29" s="14">
        <v>2015</v>
      </c>
      <c r="C29" s="7">
        <v>2016</v>
      </c>
      <c r="D29" s="7">
        <v>2017</v>
      </c>
      <c r="E29" s="7">
        <v>2018</v>
      </c>
      <c r="F29" s="7">
        <v>2019</v>
      </c>
      <c r="G29" s="7">
        <v>2020</v>
      </c>
    </row>
    <row r="30" spans="1:10" s="1" customFormat="1">
      <c r="A30" s="22" t="s">
        <v>0</v>
      </c>
      <c r="B30" s="25">
        <v>18</v>
      </c>
      <c r="C30" s="2">
        <v>18</v>
      </c>
      <c r="D30" s="2">
        <v>19</v>
      </c>
      <c r="E30" s="2">
        <v>10</v>
      </c>
      <c r="F30" s="2">
        <v>14</v>
      </c>
      <c r="G30" s="2">
        <v>18</v>
      </c>
    </row>
    <row r="31" spans="1:10" s="1" customFormat="1">
      <c r="A31" s="23" t="s">
        <v>1</v>
      </c>
      <c r="B31" s="25">
        <v>12</v>
      </c>
      <c r="C31" s="2">
        <v>16</v>
      </c>
      <c r="D31" s="2">
        <v>15</v>
      </c>
      <c r="E31" s="2">
        <v>13</v>
      </c>
      <c r="F31" s="2">
        <v>8</v>
      </c>
      <c r="G31" s="2">
        <v>25</v>
      </c>
    </row>
    <row r="32" spans="1:10" s="1" customFormat="1">
      <c r="A32" s="21" t="s">
        <v>8</v>
      </c>
      <c r="B32" s="27">
        <v>30</v>
      </c>
      <c r="C32" s="27">
        <v>34</v>
      </c>
      <c r="D32" s="27">
        <v>34</v>
      </c>
      <c r="E32" s="27">
        <v>23</v>
      </c>
      <c r="F32" s="27">
        <v>22</v>
      </c>
      <c r="G32" s="27">
        <v>43</v>
      </c>
    </row>
    <row r="33" spans="1:10" s="1" customFormat="1" ht="42" customHeight="1" thickBot="1">
      <c r="A33" s="53" t="s">
        <v>200</v>
      </c>
      <c r="B33" s="206"/>
      <c r="C33" s="206"/>
      <c r="D33" s="206"/>
      <c r="E33" s="206"/>
      <c r="F33" s="206"/>
      <c r="G33" s="206"/>
    </row>
    <row r="34" spans="1:10" s="1" customFormat="1" ht="13.5" thickTop="1">
      <c r="A34" s="41" t="s">
        <v>30</v>
      </c>
    </row>
    <row r="35" spans="1:10" s="1" customFormat="1">
      <c r="A35" s="3" t="s">
        <v>83</v>
      </c>
    </row>
    <row r="36" spans="1:10" ht="54" customHeight="1" thickBot="1">
      <c r="A36" s="207" t="s">
        <v>199</v>
      </c>
      <c r="B36" s="38"/>
      <c r="C36" s="38"/>
      <c r="D36" s="38"/>
      <c r="E36" s="38"/>
      <c r="F36" s="38"/>
      <c r="G36" s="38"/>
      <c r="H36" s="38"/>
      <c r="I36" s="38"/>
      <c r="J36" s="38"/>
    </row>
    <row r="37" spans="1:10" ht="13.5" thickTop="1">
      <c r="A37" s="40" t="s">
        <v>198</v>
      </c>
      <c r="B37" s="38"/>
      <c r="C37" s="38"/>
      <c r="D37" s="38"/>
      <c r="E37" s="38"/>
      <c r="F37" s="38"/>
      <c r="G37" s="38"/>
      <c r="H37" s="38"/>
      <c r="I37" s="38"/>
      <c r="J37" s="38"/>
    </row>
    <row r="38" spans="1:10" ht="40.5" customHeight="1">
      <c r="A38" s="64"/>
    </row>
    <row r="39" spans="1:10" ht="14.25">
      <c r="A39" s="64" t="s">
        <v>139</v>
      </c>
    </row>
    <row r="40" spans="1:10" ht="14.25">
      <c r="A40" s="66" t="s">
        <v>140</v>
      </c>
    </row>
    <row r="41" spans="1:10" ht="14.25">
      <c r="A41" s="66" t="s">
        <v>141</v>
      </c>
    </row>
    <row r="42" spans="1:10" ht="14.25">
      <c r="A42" s="66" t="s">
        <v>142</v>
      </c>
    </row>
    <row r="43" spans="1:10" ht="14.25">
      <c r="A43" s="66" t="s">
        <v>143</v>
      </c>
    </row>
    <row r="44" spans="1:10" ht="15.75">
      <c r="A44" s="65" t="s">
        <v>147</v>
      </c>
    </row>
    <row r="45" spans="1:10" ht="18.75">
      <c r="A45" s="66" t="s">
        <v>148</v>
      </c>
    </row>
    <row r="46" spans="1:10" ht="18.75">
      <c r="A46" s="66" t="s">
        <v>146</v>
      </c>
    </row>
    <row r="47" spans="1:10" ht="14.25">
      <c r="A47" s="64" t="s">
        <v>144</v>
      </c>
    </row>
    <row r="48" spans="1:10" s="1" customFormat="1" ht="47.25" customHeight="1" thickBot="1">
      <c r="A48" s="53" t="s">
        <v>74</v>
      </c>
    </row>
    <row r="49" spans="1:1" s="1" customFormat="1" ht="13.5" thickTop="1">
      <c r="A49" s="41" t="s">
        <v>145</v>
      </c>
    </row>
    <row r="50" spans="1:1" s="1" customFormat="1" ht="36.75" customHeight="1" thickBot="1">
      <c r="A50" s="53" t="s">
        <v>201</v>
      </c>
    </row>
    <row r="51" spans="1:1" s="1" customFormat="1" ht="13.5" thickTop="1">
      <c r="A51" s="1" t="s">
        <v>35</v>
      </c>
    </row>
    <row r="52" spans="1:1" s="1" customFormat="1">
      <c r="A52" s="1" t="s">
        <v>36</v>
      </c>
    </row>
    <row r="53" spans="1:1" s="1" customFormat="1">
      <c r="A53" s="3" t="s">
        <v>84</v>
      </c>
    </row>
    <row r="61" spans="1:1" ht="14.25">
      <c r="A61" s="64"/>
    </row>
    <row r="62" spans="1:1" ht="14.25">
      <c r="A62" s="64"/>
    </row>
  </sheetData>
  <hyperlinks>
    <hyperlink ref="A23" r:id="rId1"/>
    <hyperlink ref="A53" r:id="rId2"/>
    <hyperlink ref="A35" r:id="rId3"/>
  </hyperlinks>
  <pageMargins left="0.7" right="0.7" top="0.75" bottom="0.75" header="0.3" footer="0.3"/>
  <pageSetup orientation="portrait" horizontalDpi="90" verticalDpi="9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pane xSplit="2" topLeftCell="C1" activePane="topRight" state="frozen"/>
      <selection pane="topRight" activeCell="J18" sqref="J18"/>
    </sheetView>
  </sheetViews>
  <sheetFormatPr defaultRowHeight="12.75"/>
  <cols>
    <col min="1" max="1" width="38.5703125" customWidth="1"/>
    <col min="20" max="22" width="8.85546875" customWidth="1"/>
    <col min="23" max="23" width="12.85546875" customWidth="1"/>
  </cols>
  <sheetData>
    <row r="1" spans="1:33" ht="24.75" customHeight="1" thickBot="1">
      <c r="A1" s="60" t="s">
        <v>94</v>
      </c>
      <c r="B1" s="29"/>
      <c r="C1" s="29"/>
      <c r="D1" s="29"/>
      <c r="E1" s="29"/>
      <c r="F1" s="29"/>
      <c r="G1" s="29"/>
      <c r="H1" s="29"/>
      <c r="I1" s="29"/>
      <c r="J1" s="30"/>
      <c r="K1" s="30"/>
      <c r="L1" s="30"/>
      <c r="M1" s="30"/>
      <c r="N1" s="30"/>
      <c r="O1" s="30"/>
      <c r="P1" s="30"/>
      <c r="Q1" s="30"/>
      <c r="R1" s="30"/>
      <c r="S1" s="30"/>
      <c r="T1" s="30"/>
      <c r="U1" s="30"/>
      <c r="V1" s="30"/>
      <c r="W1" s="29"/>
    </row>
    <row r="2" spans="1:33" ht="15.75" thickTop="1">
      <c r="A2" s="71" t="s">
        <v>151</v>
      </c>
      <c r="B2" s="29"/>
      <c r="C2" s="29"/>
      <c r="D2" s="29"/>
      <c r="E2" s="29"/>
      <c r="F2" s="29"/>
      <c r="G2" s="29"/>
      <c r="H2" s="29"/>
      <c r="I2" s="29"/>
      <c r="J2" s="30"/>
      <c r="K2" s="30"/>
      <c r="L2" s="30"/>
      <c r="M2" s="30"/>
      <c r="N2" s="30"/>
      <c r="O2" s="30"/>
      <c r="P2" s="30"/>
      <c r="Q2" s="30"/>
      <c r="R2" s="30"/>
      <c r="S2" s="30"/>
      <c r="T2" s="30"/>
      <c r="U2" s="30"/>
      <c r="V2" s="30"/>
      <c r="W2" s="29"/>
    </row>
    <row r="3" spans="1:33" ht="15">
      <c r="A3" s="50" t="s">
        <v>152</v>
      </c>
      <c r="B3" s="29"/>
      <c r="C3" s="29"/>
      <c r="D3" s="29"/>
      <c r="E3" s="29"/>
      <c r="F3" s="29"/>
      <c r="G3" s="29"/>
      <c r="H3" s="29"/>
      <c r="I3" s="29"/>
      <c r="J3" s="30"/>
      <c r="K3" s="30"/>
      <c r="L3" s="30"/>
      <c r="M3" s="30"/>
      <c r="N3" s="30"/>
      <c r="O3" s="30"/>
      <c r="P3" s="30"/>
      <c r="Q3" s="30"/>
      <c r="R3" s="30"/>
      <c r="S3" s="30"/>
      <c r="T3" s="30"/>
      <c r="U3" s="30"/>
      <c r="V3" s="30"/>
      <c r="W3" s="29"/>
    </row>
    <row r="4" spans="1:33" s="46" customFormat="1" ht="31.5">
      <c r="A4" s="121" t="s">
        <v>6</v>
      </c>
      <c r="B4" s="122" t="s">
        <v>7</v>
      </c>
      <c r="C4" s="88" t="s">
        <v>153</v>
      </c>
      <c r="D4" s="88" t="s">
        <v>154</v>
      </c>
      <c r="E4" s="88" t="s">
        <v>155</v>
      </c>
      <c r="F4" s="88" t="s">
        <v>156</v>
      </c>
      <c r="G4" s="88" t="s">
        <v>157</v>
      </c>
      <c r="H4" s="88" t="s">
        <v>158</v>
      </c>
      <c r="I4" s="88" t="s">
        <v>159</v>
      </c>
      <c r="J4" s="86" t="s">
        <v>160</v>
      </c>
      <c r="K4" s="86" t="s">
        <v>161</v>
      </c>
      <c r="L4" s="86" t="s">
        <v>162</v>
      </c>
      <c r="M4" s="86" t="s">
        <v>163</v>
      </c>
      <c r="N4" s="87" t="s">
        <v>164</v>
      </c>
      <c r="O4" s="86" t="s">
        <v>165</v>
      </c>
      <c r="P4" s="85" t="s">
        <v>166</v>
      </c>
      <c r="Q4" s="85" t="s">
        <v>167</v>
      </c>
      <c r="R4" s="85" t="s">
        <v>168</v>
      </c>
      <c r="S4" s="85" t="s">
        <v>169</v>
      </c>
      <c r="T4" s="85" t="s">
        <v>170</v>
      </c>
      <c r="U4" s="85" t="s">
        <v>171</v>
      </c>
      <c r="V4" s="85" t="s">
        <v>172</v>
      </c>
      <c r="W4" s="123" t="s">
        <v>97</v>
      </c>
    </row>
    <row r="5" spans="1:33" s="46" customFormat="1" ht="24" customHeight="1">
      <c r="A5" s="124" t="s">
        <v>76</v>
      </c>
      <c r="B5" s="125" t="s">
        <v>77</v>
      </c>
      <c r="C5" s="126">
        <v>178</v>
      </c>
      <c r="D5" s="127">
        <v>194</v>
      </c>
      <c r="E5" s="127">
        <v>175</v>
      </c>
      <c r="F5" s="127">
        <v>204</v>
      </c>
      <c r="G5" s="127">
        <v>217</v>
      </c>
      <c r="H5" s="127">
        <v>210</v>
      </c>
      <c r="I5" s="128">
        <v>238</v>
      </c>
      <c r="J5" s="129">
        <v>243</v>
      </c>
      <c r="K5" s="129">
        <v>249</v>
      </c>
      <c r="L5" s="129">
        <v>260</v>
      </c>
      <c r="M5" s="129">
        <v>228</v>
      </c>
      <c r="N5" s="129">
        <v>244</v>
      </c>
      <c r="O5" s="129">
        <v>206</v>
      </c>
      <c r="P5" s="129">
        <v>219</v>
      </c>
      <c r="Q5" s="129">
        <v>282</v>
      </c>
      <c r="R5" s="129">
        <v>289</v>
      </c>
      <c r="S5" s="129">
        <v>303</v>
      </c>
      <c r="T5" s="129">
        <v>284</v>
      </c>
      <c r="U5" s="129">
        <v>336</v>
      </c>
      <c r="V5" s="129">
        <v>351</v>
      </c>
      <c r="W5" s="130">
        <v>4910</v>
      </c>
      <c r="X5" s="69"/>
    </row>
    <row r="6" spans="1:33" s="46" customFormat="1" ht="15.75">
      <c r="A6" s="131"/>
      <c r="B6" s="94" t="s">
        <v>0</v>
      </c>
      <c r="C6" s="132">
        <v>117</v>
      </c>
      <c r="D6" s="133">
        <v>141</v>
      </c>
      <c r="E6" s="133">
        <v>112</v>
      </c>
      <c r="F6" s="133">
        <v>142</v>
      </c>
      <c r="G6" s="133">
        <v>155</v>
      </c>
      <c r="H6" s="133">
        <v>153</v>
      </c>
      <c r="I6" s="133">
        <v>165</v>
      </c>
      <c r="J6" s="133">
        <v>165</v>
      </c>
      <c r="K6" s="133">
        <v>165</v>
      </c>
      <c r="L6" s="133">
        <v>175</v>
      </c>
      <c r="M6" s="134">
        <v>161</v>
      </c>
      <c r="N6" s="134">
        <v>159</v>
      </c>
      <c r="O6" s="134">
        <v>151</v>
      </c>
      <c r="P6" s="134">
        <v>155</v>
      </c>
      <c r="Q6" s="134">
        <v>185</v>
      </c>
      <c r="R6" s="135">
        <v>184</v>
      </c>
      <c r="S6" s="135">
        <v>212</v>
      </c>
      <c r="T6" s="134">
        <v>196</v>
      </c>
      <c r="U6" s="134">
        <v>210</v>
      </c>
      <c r="V6" s="136">
        <v>233</v>
      </c>
      <c r="W6" s="130">
        <v>3336</v>
      </c>
    </row>
    <row r="7" spans="1:33" s="46" customFormat="1" ht="15.75">
      <c r="A7" s="137"/>
      <c r="B7" s="94" t="s">
        <v>1</v>
      </c>
      <c r="C7" s="132">
        <v>61</v>
      </c>
      <c r="D7" s="133">
        <v>53</v>
      </c>
      <c r="E7" s="133">
        <v>63</v>
      </c>
      <c r="F7" s="133">
        <v>62</v>
      </c>
      <c r="G7" s="133">
        <v>62</v>
      </c>
      <c r="H7" s="133">
        <v>57</v>
      </c>
      <c r="I7" s="133">
        <v>73</v>
      </c>
      <c r="J7" s="133">
        <v>78</v>
      </c>
      <c r="K7" s="133">
        <v>84</v>
      </c>
      <c r="L7" s="133">
        <v>85</v>
      </c>
      <c r="M7" s="134">
        <v>67</v>
      </c>
      <c r="N7" s="134">
        <v>85</v>
      </c>
      <c r="O7" s="134">
        <v>55</v>
      </c>
      <c r="P7" s="134">
        <v>64</v>
      </c>
      <c r="Q7" s="134">
        <v>97</v>
      </c>
      <c r="R7" s="135">
        <v>105</v>
      </c>
      <c r="S7" s="135">
        <v>91</v>
      </c>
      <c r="T7" s="134">
        <v>88</v>
      </c>
      <c r="U7" s="134">
        <v>126</v>
      </c>
      <c r="V7" s="136">
        <v>118</v>
      </c>
      <c r="W7" s="130">
        <v>1574</v>
      </c>
    </row>
    <row r="8" spans="1:33" s="46" customFormat="1" ht="25.5" customHeight="1">
      <c r="A8" s="131" t="s">
        <v>175</v>
      </c>
      <c r="B8" s="115" t="s">
        <v>77</v>
      </c>
      <c r="C8" s="138">
        <v>10.539791264763108</v>
      </c>
      <c r="D8" s="139">
        <v>11.428342525098172</v>
      </c>
      <c r="E8" s="139">
        <v>10.264387151568046</v>
      </c>
      <c r="F8" s="139">
        <v>11.901692023882729</v>
      </c>
      <c r="G8" s="139">
        <v>12.559811035617194</v>
      </c>
      <c r="H8" s="139">
        <v>12.047411728327424</v>
      </c>
      <c r="I8" s="139">
        <v>13.509808518331619</v>
      </c>
      <c r="J8" s="139">
        <v>13.658192217415937</v>
      </c>
      <c r="K8" s="139">
        <v>13.884760945122851</v>
      </c>
      <c r="L8" s="139">
        <v>14.405764965512045</v>
      </c>
      <c r="M8" s="139">
        <v>12.566705505870525</v>
      </c>
      <c r="N8" s="139">
        <v>13.379877760559411</v>
      </c>
      <c r="O8" s="139">
        <v>11.258522455560263</v>
      </c>
      <c r="P8" s="139">
        <v>11.89895343542889</v>
      </c>
      <c r="Q8" s="139">
        <v>15.229898559154385</v>
      </c>
      <c r="R8" s="139">
        <v>15.519803322741561</v>
      </c>
      <c r="S8" s="139">
        <v>16.195985319916144</v>
      </c>
      <c r="T8" s="139">
        <v>15.093208534465395</v>
      </c>
      <c r="U8" s="139">
        <v>17.743351919846521</v>
      </c>
      <c r="V8" s="140">
        <v>18.5174438541606</v>
      </c>
      <c r="W8" s="138">
        <v>13.646936790779675</v>
      </c>
    </row>
    <row r="9" spans="1:33" s="46" customFormat="1" ht="15">
      <c r="A9" s="141"/>
      <c r="B9" s="94" t="s">
        <v>0</v>
      </c>
      <c r="C9" s="142">
        <v>14.19432639428927</v>
      </c>
      <c r="D9" s="143">
        <v>17.00873114865631</v>
      </c>
      <c r="E9" s="143">
        <v>13.443699706159133</v>
      </c>
      <c r="F9" s="143">
        <v>16.940033474460513</v>
      </c>
      <c r="G9" s="143">
        <v>18.336663508028501</v>
      </c>
      <c r="H9" s="143">
        <v>17.934381263846397</v>
      </c>
      <c r="I9" s="143">
        <v>19.135848286355792</v>
      </c>
      <c r="J9" s="143">
        <v>18.943786323275141</v>
      </c>
      <c r="K9" s="143">
        <v>18.780689353739405</v>
      </c>
      <c r="L9" s="143">
        <v>19.784406496068556</v>
      </c>
      <c r="M9" s="143">
        <v>18.103678982415818</v>
      </c>
      <c r="N9" s="143">
        <v>17.774339666513143</v>
      </c>
      <c r="O9" s="143">
        <v>16.831169989243655</v>
      </c>
      <c r="P9" s="143">
        <v>17.170500857971156</v>
      </c>
      <c r="Q9" s="143">
        <v>20.349147370725166</v>
      </c>
      <c r="R9" s="143">
        <v>20.104609528055217</v>
      </c>
      <c r="S9" s="143">
        <v>23.037268214655178</v>
      </c>
      <c r="T9" s="143">
        <v>21.161736126106675</v>
      </c>
      <c r="U9" s="143">
        <v>22.514867853807747</v>
      </c>
      <c r="V9" s="144">
        <v>24.942327558060502</v>
      </c>
      <c r="W9" s="142">
        <v>18.910745589023243</v>
      </c>
    </row>
    <row r="10" spans="1:33" s="46" customFormat="1" ht="15">
      <c r="A10" s="141"/>
      <c r="B10" s="94" t="s">
        <v>1</v>
      </c>
      <c r="C10" s="142">
        <v>7.0555712988612775</v>
      </c>
      <c r="D10" s="143">
        <v>6.1021382813615368</v>
      </c>
      <c r="E10" s="143">
        <v>7.2262623018512997</v>
      </c>
      <c r="F10" s="143">
        <v>7.0793145853291479</v>
      </c>
      <c r="G10" s="143">
        <v>7.026037133739484</v>
      </c>
      <c r="H10" s="143">
        <v>6.4044727939119301</v>
      </c>
      <c r="I10" s="143">
        <v>8.1162784750735746</v>
      </c>
      <c r="J10" s="143">
        <v>8.5888516705316498</v>
      </c>
      <c r="K10" s="143">
        <v>9.1826260342752448</v>
      </c>
      <c r="L10" s="143">
        <v>9.2361387289769183</v>
      </c>
      <c r="M10" s="143">
        <v>7.2432745655116344</v>
      </c>
      <c r="N10" s="143">
        <v>9.1487763242584652</v>
      </c>
      <c r="O10" s="143">
        <v>5.8976173625855157</v>
      </c>
      <c r="P10" s="143">
        <v>6.8245774360275844</v>
      </c>
      <c r="Q10" s="143">
        <v>10.291864546330366</v>
      </c>
      <c r="R10" s="143">
        <v>11.088535088349223</v>
      </c>
      <c r="S10" s="143">
        <v>9.5730423128470221</v>
      </c>
      <c r="T10" s="143">
        <v>9.2104065033843021</v>
      </c>
      <c r="U10" s="143">
        <v>13.112024559030127</v>
      </c>
      <c r="V10" s="144">
        <v>12.274341944443</v>
      </c>
      <c r="W10" s="142">
        <v>8.5832669048096069</v>
      </c>
      <c r="X10" s="145"/>
      <c r="Y10" s="145"/>
      <c r="Z10" s="145"/>
      <c r="AA10" s="145"/>
      <c r="AB10" s="145"/>
      <c r="AC10" s="145"/>
      <c r="AD10" s="145"/>
      <c r="AE10" s="145"/>
      <c r="AF10" s="145"/>
      <c r="AG10" s="145"/>
    </row>
    <row r="11" spans="1:33" s="46" customFormat="1" ht="25.5" customHeight="1">
      <c r="A11" s="146" t="s">
        <v>79</v>
      </c>
      <c r="B11" s="101" t="s">
        <v>0</v>
      </c>
      <c r="C11" s="147">
        <v>65.730337078651687</v>
      </c>
      <c r="D11" s="148">
        <v>72.680412371134011</v>
      </c>
      <c r="E11" s="148">
        <v>64</v>
      </c>
      <c r="F11" s="148">
        <v>69.607843137254903</v>
      </c>
      <c r="G11" s="148">
        <v>71.428571428571431</v>
      </c>
      <c r="H11" s="148">
        <v>72.857142857142847</v>
      </c>
      <c r="I11" s="148">
        <v>69.327731092436977</v>
      </c>
      <c r="J11" s="148">
        <v>67.901234567901241</v>
      </c>
      <c r="K11" s="148">
        <v>66.265060240963862</v>
      </c>
      <c r="L11" s="148">
        <v>67.307692307692307</v>
      </c>
      <c r="M11" s="148">
        <v>70.614035087719301</v>
      </c>
      <c r="N11" s="148">
        <v>65.163934426229503</v>
      </c>
      <c r="O11" s="148">
        <v>73.300970873786412</v>
      </c>
      <c r="P11" s="148">
        <v>70.776255707762559</v>
      </c>
      <c r="Q11" s="148">
        <v>65.60283687943263</v>
      </c>
      <c r="R11" s="148">
        <v>63.667820069204154</v>
      </c>
      <c r="S11" s="148">
        <v>69.966996699669977</v>
      </c>
      <c r="T11" s="148">
        <v>69.014084507042256</v>
      </c>
      <c r="U11" s="148">
        <v>62.5</v>
      </c>
      <c r="V11" s="149">
        <v>66.381766381766383</v>
      </c>
      <c r="W11" s="147">
        <v>68.063171748190385</v>
      </c>
    </row>
    <row r="12" spans="1:33" s="46" customFormat="1" ht="15">
      <c r="A12" s="150"/>
      <c r="B12" s="151" t="s">
        <v>1</v>
      </c>
      <c r="C12" s="152">
        <v>34.269662921348313</v>
      </c>
      <c r="D12" s="153">
        <v>27.319587628865978</v>
      </c>
      <c r="E12" s="153">
        <v>36</v>
      </c>
      <c r="F12" s="153">
        <v>30.392156862745097</v>
      </c>
      <c r="G12" s="153">
        <v>28.571428571428569</v>
      </c>
      <c r="H12" s="153">
        <v>27.142857142857142</v>
      </c>
      <c r="I12" s="153">
        <v>30.672268907563026</v>
      </c>
      <c r="J12" s="153">
        <v>32.098765432098766</v>
      </c>
      <c r="K12" s="153">
        <v>33.734939759036145</v>
      </c>
      <c r="L12" s="153">
        <v>32.692307692307693</v>
      </c>
      <c r="M12" s="153">
        <v>29.385964912280706</v>
      </c>
      <c r="N12" s="153">
        <v>34.83606557377049</v>
      </c>
      <c r="O12" s="153">
        <v>26.699029126213592</v>
      </c>
      <c r="P12" s="153">
        <v>29.223744292237441</v>
      </c>
      <c r="Q12" s="153">
        <v>34.397163120567377</v>
      </c>
      <c r="R12" s="153">
        <v>36.332179930795846</v>
      </c>
      <c r="S12" s="153">
        <v>30.033003300330037</v>
      </c>
      <c r="T12" s="153">
        <v>30.985915492957744</v>
      </c>
      <c r="U12" s="153">
        <v>37.5</v>
      </c>
      <c r="V12" s="154">
        <v>33.618233618233617</v>
      </c>
      <c r="W12" s="152">
        <v>31.936828251809608</v>
      </c>
    </row>
    <row r="13" spans="1:33" s="46" customFormat="1" ht="23.25" customHeight="1">
      <c r="A13" s="155" t="s">
        <v>78</v>
      </c>
      <c r="B13" s="115" t="s">
        <v>77</v>
      </c>
      <c r="C13" s="156">
        <v>14513</v>
      </c>
      <c r="D13" s="134">
        <v>14586</v>
      </c>
      <c r="E13" s="134">
        <v>14462</v>
      </c>
      <c r="F13" s="134">
        <v>14354</v>
      </c>
      <c r="G13" s="134">
        <v>14224</v>
      </c>
      <c r="H13" s="134">
        <v>14532</v>
      </c>
      <c r="I13" s="134">
        <v>14649</v>
      </c>
      <c r="J13" s="134">
        <v>14907</v>
      </c>
      <c r="K13" s="134">
        <v>14413</v>
      </c>
      <c r="L13" s="134">
        <v>14457</v>
      </c>
      <c r="M13" s="134">
        <v>14204</v>
      </c>
      <c r="N13" s="134">
        <v>14756</v>
      </c>
      <c r="O13" s="134">
        <v>14968</v>
      </c>
      <c r="P13" s="134">
        <v>14678</v>
      </c>
      <c r="Q13" s="134">
        <v>15548</v>
      </c>
      <c r="R13" s="134">
        <v>15430</v>
      </c>
      <c r="S13" s="134">
        <v>16036</v>
      </c>
      <c r="T13" s="134">
        <v>15922</v>
      </c>
      <c r="U13" s="134">
        <v>15758</v>
      </c>
      <c r="V13" s="136">
        <v>17614</v>
      </c>
      <c r="W13" s="130">
        <v>300011</v>
      </c>
    </row>
    <row r="14" spans="1:33" s="46" customFormat="1" ht="15">
      <c r="A14" s="146" t="s">
        <v>79</v>
      </c>
      <c r="B14" s="101" t="s">
        <v>77</v>
      </c>
      <c r="C14" s="147">
        <v>1.2264865982222835</v>
      </c>
      <c r="D14" s="148">
        <v>1.3300425065130947</v>
      </c>
      <c r="E14" s="148">
        <v>1.2100677637947725</v>
      </c>
      <c r="F14" s="148">
        <v>1.4212066322976173</v>
      </c>
      <c r="G14" s="148">
        <v>1.5255905511811023</v>
      </c>
      <c r="H14" s="148">
        <v>1.4450867052023122</v>
      </c>
      <c r="I14" s="148">
        <v>1.624684278790361</v>
      </c>
      <c r="J14" s="148">
        <v>1.6301066613000605</v>
      </c>
      <c r="K14" s="148">
        <v>1.7276070214389789</v>
      </c>
      <c r="L14" s="148">
        <v>1.7984367434460815</v>
      </c>
      <c r="M14" s="148">
        <v>1.6051816389749365</v>
      </c>
      <c r="N14" s="148">
        <v>1.6535646516671185</v>
      </c>
      <c r="O14" s="148">
        <v>1.376269374665954</v>
      </c>
      <c r="P14" s="148">
        <v>1.4920288867693148</v>
      </c>
      <c r="Q14" s="148">
        <v>1.8137381013635194</v>
      </c>
      <c r="R14" s="148">
        <v>1.8729747245625403</v>
      </c>
      <c r="S14" s="148">
        <v>1.8894986280868047</v>
      </c>
      <c r="T14" s="148">
        <v>1.7836955156387386</v>
      </c>
      <c r="U14" s="148">
        <v>2.1322502855692349</v>
      </c>
      <c r="V14" s="149">
        <v>1.9927330532530001</v>
      </c>
      <c r="W14" s="147">
        <v>1.6366066577558822</v>
      </c>
    </row>
    <row r="15" spans="1:33" s="46" customFormat="1" ht="22.5" customHeight="1">
      <c r="A15" s="55" t="s">
        <v>150</v>
      </c>
      <c r="C15" s="55"/>
      <c r="D15" s="55"/>
      <c r="E15" s="55"/>
      <c r="F15" s="55"/>
      <c r="G15" s="55"/>
      <c r="H15" s="55"/>
      <c r="I15" s="55"/>
      <c r="J15" s="67"/>
      <c r="K15" s="67"/>
      <c r="L15" s="67"/>
      <c r="M15" s="67"/>
      <c r="N15" s="67"/>
      <c r="O15" s="67"/>
      <c r="P15" s="67"/>
      <c r="Q15" s="67"/>
      <c r="R15" s="67"/>
      <c r="S15" s="67"/>
      <c r="T15" s="67"/>
      <c r="U15" s="67"/>
      <c r="V15" s="67"/>
      <c r="W15" s="67"/>
    </row>
    <row r="16" spans="1:33" s="46" customFormat="1" ht="15">
      <c r="A16" s="68" t="s">
        <v>149</v>
      </c>
      <c r="B16" s="55"/>
      <c r="C16" s="55"/>
      <c r="D16" s="55"/>
      <c r="E16" s="55"/>
      <c r="F16" s="55"/>
      <c r="G16" s="55"/>
      <c r="H16" s="55"/>
      <c r="I16" s="55"/>
      <c r="J16" s="69"/>
      <c r="K16" s="69"/>
      <c r="L16" s="69"/>
      <c r="M16" s="69"/>
      <c r="N16" s="69"/>
      <c r="O16" s="69"/>
      <c r="P16" s="69"/>
      <c r="Q16" s="69"/>
      <c r="R16" s="69"/>
      <c r="S16" s="69"/>
      <c r="T16" s="69"/>
      <c r="U16" s="69"/>
      <c r="V16" s="175"/>
      <c r="W16" s="70"/>
    </row>
    <row r="17" spans="1:22" s="46" customFormat="1" ht="15">
      <c r="J17" s="157"/>
      <c r="K17" s="157"/>
      <c r="L17" s="157"/>
      <c r="M17" s="157"/>
    </row>
    <row r="18" spans="1:22" s="46" customFormat="1" ht="15">
      <c r="E18" s="175"/>
      <c r="F18" s="175"/>
      <c r="G18" s="175"/>
      <c r="H18" s="175"/>
      <c r="I18" s="175"/>
      <c r="J18" s="175"/>
      <c r="K18" s="175"/>
      <c r="L18" s="175"/>
      <c r="M18" s="175"/>
      <c r="N18" s="175"/>
      <c r="O18" s="175"/>
      <c r="P18" s="175"/>
      <c r="Q18" s="175"/>
      <c r="R18" s="175"/>
      <c r="S18" s="175"/>
      <c r="T18" s="175"/>
      <c r="U18" s="175"/>
      <c r="V18" s="175"/>
    </row>
    <row r="20" spans="1:22">
      <c r="A20" s="1"/>
    </row>
    <row r="21" spans="1:22">
      <c r="A21" s="1"/>
    </row>
    <row r="23" spans="1:22">
      <c r="G23" s="41"/>
    </row>
  </sheetData>
  <hyperlinks>
    <hyperlink ref="A16" r:id="rId1"/>
  </hyperlinks>
  <pageMargins left="0.7" right="0.7" top="0.75" bottom="0.75" header="0.3" footer="0.3"/>
  <pageSetup orientation="portrait" horizontalDpi="90" verticalDpi="9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35" sqref="P35"/>
    </sheetView>
  </sheetViews>
  <sheetFormatPr defaultRowHeight="12.75"/>
  <sheetData/>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election activeCell="S25" sqref="S25"/>
    </sheetView>
  </sheetViews>
  <sheetFormatPr defaultRowHeight="12.75"/>
  <cols>
    <col min="1" max="1" width="37" customWidth="1"/>
    <col min="2" max="2" width="14.7109375" bestFit="1" customWidth="1"/>
    <col min="14" max="14" width="15.5703125" customWidth="1"/>
  </cols>
  <sheetData>
    <row r="1" spans="1:14" ht="20.25" thickBot="1">
      <c r="A1" s="63" t="s">
        <v>93</v>
      </c>
    </row>
    <row r="2" spans="1:14" ht="15.75" thickTop="1">
      <c r="A2" s="71" t="s">
        <v>151</v>
      </c>
    </row>
    <row r="3" spans="1:14" ht="15">
      <c r="A3" s="50" t="s">
        <v>152</v>
      </c>
    </row>
    <row r="4" spans="1:14" s="46" customFormat="1" ht="15.75">
      <c r="A4" s="188" t="s">
        <v>6</v>
      </c>
      <c r="B4" s="189" t="s">
        <v>80</v>
      </c>
      <c r="C4" s="85" t="s">
        <v>162</v>
      </c>
      <c r="D4" s="86" t="s">
        <v>163</v>
      </c>
      <c r="E4" s="86" t="s">
        <v>164</v>
      </c>
      <c r="F4" s="87" t="s">
        <v>165</v>
      </c>
      <c r="G4" s="86" t="s">
        <v>166</v>
      </c>
      <c r="H4" s="85" t="s">
        <v>167</v>
      </c>
      <c r="I4" s="85" t="s">
        <v>168</v>
      </c>
      <c r="J4" s="85" t="s">
        <v>169</v>
      </c>
      <c r="K4" s="85" t="s">
        <v>170</v>
      </c>
      <c r="L4" s="85" t="s">
        <v>171</v>
      </c>
      <c r="M4" s="190" t="s">
        <v>172</v>
      </c>
      <c r="N4" s="191" t="s">
        <v>91</v>
      </c>
    </row>
    <row r="5" spans="1:14" s="46" customFormat="1" ht="15.75">
      <c r="A5" s="124" t="s">
        <v>76</v>
      </c>
      <c r="B5" s="89" t="s">
        <v>77</v>
      </c>
      <c r="C5" s="90">
        <v>260</v>
      </c>
      <c r="D5" s="91">
        <v>228</v>
      </c>
      <c r="E5" s="91">
        <v>244</v>
      </c>
      <c r="F5" s="91">
        <v>206</v>
      </c>
      <c r="G5" s="91">
        <v>219</v>
      </c>
      <c r="H5" s="91">
        <v>282</v>
      </c>
      <c r="I5" s="91">
        <v>289</v>
      </c>
      <c r="J5" s="91">
        <v>303</v>
      </c>
      <c r="K5" s="91">
        <v>284</v>
      </c>
      <c r="L5" s="91">
        <v>336</v>
      </c>
      <c r="M5" s="92">
        <v>351</v>
      </c>
      <c r="N5" s="183">
        <v>3002</v>
      </c>
    </row>
    <row r="6" spans="1:14" s="46" customFormat="1" ht="15.75">
      <c r="A6" s="182"/>
      <c r="B6" s="94" t="s">
        <v>2</v>
      </c>
      <c r="C6" s="95">
        <v>0</v>
      </c>
      <c r="D6" s="96">
        <v>0</v>
      </c>
      <c r="E6" s="97">
        <v>1</v>
      </c>
      <c r="F6" s="97">
        <v>0</v>
      </c>
      <c r="G6" s="97">
        <v>0</v>
      </c>
      <c r="H6" s="97">
        <v>1</v>
      </c>
      <c r="I6" s="97">
        <v>1</v>
      </c>
      <c r="J6" s="98">
        <v>0</v>
      </c>
      <c r="K6" s="98">
        <v>2</v>
      </c>
      <c r="L6" s="98">
        <v>1</v>
      </c>
      <c r="M6" s="99">
        <v>0</v>
      </c>
      <c r="N6" s="184">
        <v>6</v>
      </c>
    </row>
    <row r="7" spans="1:14" s="46" customFormat="1" ht="15.75">
      <c r="A7" s="182"/>
      <c r="B7" s="94" t="s">
        <v>3</v>
      </c>
      <c r="C7" s="95">
        <v>12</v>
      </c>
      <c r="D7" s="96">
        <v>6</v>
      </c>
      <c r="E7" s="97">
        <v>5</v>
      </c>
      <c r="F7" s="97">
        <v>7</v>
      </c>
      <c r="G7" s="97">
        <v>4</v>
      </c>
      <c r="H7" s="97">
        <v>6</v>
      </c>
      <c r="I7" s="97">
        <v>10</v>
      </c>
      <c r="J7" s="100">
        <v>10</v>
      </c>
      <c r="K7" s="100">
        <v>9</v>
      </c>
      <c r="L7" s="100">
        <v>12</v>
      </c>
      <c r="M7" s="99">
        <v>3</v>
      </c>
      <c r="N7" s="184">
        <v>84</v>
      </c>
    </row>
    <row r="8" spans="1:14" s="46" customFormat="1" ht="15.75">
      <c r="A8" s="182"/>
      <c r="B8" s="94" t="s">
        <v>4</v>
      </c>
      <c r="C8" s="95">
        <v>33</v>
      </c>
      <c r="D8" s="96">
        <v>52</v>
      </c>
      <c r="E8" s="97">
        <v>51</v>
      </c>
      <c r="F8" s="97">
        <v>27</v>
      </c>
      <c r="G8" s="97">
        <v>28</v>
      </c>
      <c r="H8" s="97">
        <v>42</v>
      </c>
      <c r="I8" s="97">
        <v>31</v>
      </c>
      <c r="J8" s="100">
        <v>39</v>
      </c>
      <c r="K8" s="100">
        <v>30</v>
      </c>
      <c r="L8" s="100">
        <v>53</v>
      </c>
      <c r="M8" s="99">
        <v>38</v>
      </c>
      <c r="N8" s="184">
        <v>424</v>
      </c>
    </row>
    <row r="9" spans="1:14" s="46" customFormat="1" ht="15.75">
      <c r="A9" s="182"/>
      <c r="B9" s="94" t="s">
        <v>5</v>
      </c>
      <c r="C9" s="95">
        <v>102</v>
      </c>
      <c r="D9" s="96">
        <v>73</v>
      </c>
      <c r="E9" s="97">
        <v>77</v>
      </c>
      <c r="F9" s="97">
        <v>76</v>
      </c>
      <c r="G9" s="97">
        <v>76</v>
      </c>
      <c r="H9" s="97">
        <v>104</v>
      </c>
      <c r="I9" s="97">
        <v>90</v>
      </c>
      <c r="J9" s="100">
        <v>98</v>
      </c>
      <c r="K9" s="100">
        <v>84</v>
      </c>
      <c r="L9" s="100">
        <v>91</v>
      </c>
      <c r="M9" s="99">
        <v>99</v>
      </c>
      <c r="N9" s="184">
        <v>970</v>
      </c>
    </row>
    <row r="10" spans="1:14" s="46" customFormat="1" ht="15.75">
      <c r="A10" s="182"/>
      <c r="B10" s="94" t="s">
        <v>11</v>
      </c>
      <c r="C10" s="95">
        <v>76</v>
      </c>
      <c r="D10" s="96">
        <v>62</v>
      </c>
      <c r="E10" s="97">
        <v>75</v>
      </c>
      <c r="F10" s="97">
        <v>64</v>
      </c>
      <c r="G10" s="97">
        <v>73</v>
      </c>
      <c r="H10" s="97">
        <v>79</v>
      </c>
      <c r="I10" s="97">
        <v>95</v>
      </c>
      <c r="J10" s="100">
        <v>97</v>
      </c>
      <c r="K10" s="100">
        <v>104</v>
      </c>
      <c r="L10" s="100">
        <v>119</v>
      </c>
      <c r="M10" s="99">
        <v>128</v>
      </c>
      <c r="N10" s="184">
        <v>972</v>
      </c>
    </row>
    <row r="11" spans="1:14" s="46" customFormat="1" ht="15.75">
      <c r="A11" s="182"/>
      <c r="B11" s="94" t="s">
        <v>12</v>
      </c>
      <c r="C11" s="95">
        <v>30</v>
      </c>
      <c r="D11" s="96">
        <v>27</v>
      </c>
      <c r="E11" s="97">
        <v>30</v>
      </c>
      <c r="F11" s="97">
        <v>30</v>
      </c>
      <c r="G11" s="97">
        <v>29</v>
      </c>
      <c r="H11" s="97">
        <v>40</v>
      </c>
      <c r="I11" s="97">
        <v>47</v>
      </c>
      <c r="J11" s="100">
        <v>44</v>
      </c>
      <c r="K11" s="100">
        <v>45</v>
      </c>
      <c r="L11" s="100">
        <v>46</v>
      </c>
      <c r="M11" s="99">
        <v>56</v>
      </c>
      <c r="N11" s="184">
        <v>424</v>
      </c>
    </row>
    <row r="12" spans="1:14" s="46" customFormat="1" ht="15.75">
      <c r="A12" s="182"/>
      <c r="B12" s="94" t="s">
        <v>13</v>
      </c>
      <c r="C12" s="95">
        <v>7</v>
      </c>
      <c r="D12" s="96">
        <v>8</v>
      </c>
      <c r="E12" s="97">
        <v>5</v>
      </c>
      <c r="F12" s="97">
        <v>2</v>
      </c>
      <c r="G12" s="97">
        <v>9</v>
      </c>
      <c r="H12" s="97">
        <v>10</v>
      </c>
      <c r="I12" s="97">
        <v>15</v>
      </c>
      <c r="J12" s="100">
        <v>15</v>
      </c>
      <c r="K12" s="100">
        <v>10</v>
      </c>
      <c r="L12" s="100">
        <v>14</v>
      </c>
      <c r="M12" s="99">
        <v>27</v>
      </c>
      <c r="N12" s="184">
        <v>122</v>
      </c>
    </row>
    <row r="13" spans="1:14" s="46" customFormat="1" ht="23.25" customHeight="1">
      <c r="A13" s="182"/>
      <c r="B13" s="101" t="s">
        <v>9</v>
      </c>
      <c r="C13" s="102">
        <v>52.5</v>
      </c>
      <c r="D13" s="103">
        <v>52</v>
      </c>
      <c r="E13" s="104">
        <v>53</v>
      </c>
      <c r="F13" s="105">
        <v>54</v>
      </c>
      <c r="G13" s="106">
        <v>55</v>
      </c>
      <c r="H13" s="104">
        <v>54</v>
      </c>
      <c r="I13" s="104">
        <v>55</v>
      </c>
      <c r="J13" s="107">
        <v>55</v>
      </c>
      <c r="K13" s="107">
        <v>56</v>
      </c>
      <c r="L13" s="107">
        <v>56</v>
      </c>
      <c r="M13" s="107">
        <v>57</v>
      </c>
      <c r="N13" s="185">
        <v>54</v>
      </c>
    </row>
    <row r="14" spans="1:14" s="46" customFormat="1" ht="27.75" customHeight="1">
      <c r="A14" s="131" t="s">
        <v>173</v>
      </c>
      <c r="B14" s="108" t="s">
        <v>77</v>
      </c>
      <c r="C14" s="109">
        <v>14.405764965512045</v>
      </c>
      <c r="D14" s="110">
        <v>12.566705505870525</v>
      </c>
      <c r="E14" s="110">
        <v>13.379877760559411</v>
      </c>
      <c r="F14" s="110">
        <v>11.258522455560263</v>
      </c>
      <c r="G14" s="110">
        <v>11.89895343542889</v>
      </c>
      <c r="H14" s="110">
        <v>15.229898559154385</v>
      </c>
      <c r="I14" s="110">
        <v>15.519803322741561</v>
      </c>
      <c r="J14" s="110">
        <v>16.195985319916144</v>
      </c>
      <c r="K14" s="110">
        <v>15.093208534465395</v>
      </c>
      <c r="L14" s="110">
        <v>17.743351919846521</v>
      </c>
      <c r="M14" s="110">
        <v>18.5</v>
      </c>
      <c r="N14" s="109">
        <v>13.4</v>
      </c>
    </row>
    <row r="15" spans="1:14" s="46" customFormat="1" ht="15.75">
      <c r="A15" s="182"/>
      <c r="B15" s="93" t="s">
        <v>2</v>
      </c>
      <c r="C15" s="111">
        <v>0</v>
      </c>
      <c r="D15" s="112">
        <v>0</v>
      </c>
      <c r="E15" s="112">
        <v>0.16520815401364949</v>
      </c>
      <c r="F15" s="112">
        <v>0</v>
      </c>
      <c r="G15" s="112">
        <v>0</v>
      </c>
      <c r="H15" s="112">
        <v>0.16579541177777446</v>
      </c>
      <c r="I15" s="112">
        <v>0.16591397028812618</v>
      </c>
      <c r="J15" s="112">
        <v>0</v>
      </c>
      <c r="K15" s="112">
        <v>0.33274825099200572</v>
      </c>
      <c r="L15" s="112">
        <v>0.16644529442508132</v>
      </c>
      <c r="M15" s="112">
        <v>0</v>
      </c>
      <c r="N15" s="109">
        <v>9.9497355940680335E-2</v>
      </c>
    </row>
    <row r="16" spans="1:14" s="46" customFormat="1" ht="15.75">
      <c r="A16" s="182"/>
      <c r="B16" s="93" t="s">
        <v>3</v>
      </c>
      <c r="C16" s="111">
        <v>4.9034229978710977</v>
      </c>
      <c r="D16" s="112">
        <v>2.4417639302632224</v>
      </c>
      <c r="E16" s="112">
        <v>2.0228255636603434</v>
      </c>
      <c r="F16" s="112">
        <v>2.8313028846931676</v>
      </c>
      <c r="G16" s="112">
        <v>1.6142115182062882</v>
      </c>
      <c r="H16" s="112">
        <v>2.4197939142183058</v>
      </c>
      <c r="I16" s="112">
        <v>4.034291477559254</v>
      </c>
      <c r="J16" s="112">
        <v>4.0265916109990378</v>
      </c>
      <c r="K16" s="112">
        <v>3.6198075871167021</v>
      </c>
      <c r="L16" s="112">
        <v>4.8176131938366664</v>
      </c>
      <c r="M16" s="112">
        <v>1.2175275262681564</v>
      </c>
      <c r="N16" s="109">
        <v>3.397214445926457</v>
      </c>
    </row>
    <row r="17" spans="1:14" s="46" customFormat="1" ht="15.75">
      <c r="A17" s="182"/>
      <c r="B17" s="93" t="s">
        <v>4</v>
      </c>
      <c r="C17" s="111">
        <v>12.858829534783135</v>
      </c>
      <c r="D17" s="112">
        <v>20.573363824113567</v>
      </c>
      <c r="E17" s="112">
        <v>20.537188418636493</v>
      </c>
      <c r="F17" s="112">
        <v>11.08219706609094</v>
      </c>
      <c r="G17" s="112">
        <v>11.613342070990701</v>
      </c>
      <c r="H17" s="112">
        <v>17.470082483746584</v>
      </c>
      <c r="I17" s="112">
        <v>12.931969497238397</v>
      </c>
      <c r="J17" s="112">
        <v>16.312599600968717</v>
      </c>
      <c r="K17" s="112">
        <v>12.539132542810689</v>
      </c>
      <c r="L17" s="112">
        <v>22.006585366866386</v>
      </c>
      <c r="M17" s="112">
        <v>15.683296463829365</v>
      </c>
      <c r="N17" s="109">
        <v>17.341768631358171</v>
      </c>
    </row>
    <row r="18" spans="1:14" s="46" customFormat="1" ht="15.75">
      <c r="A18" s="182"/>
      <c r="B18" s="93" t="s">
        <v>5</v>
      </c>
      <c r="C18" s="111">
        <v>41.663773349072983</v>
      </c>
      <c r="D18" s="112">
        <v>29.223144730626657</v>
      </c>
      <c r="E18" s="112">
        <v>30.346860676380288</v>
      </c>
      <c r="F18" s="112">
        <v>29.594093641942617</v>
      </c>
      <c r="G18" s="112">
        <v>29.316350422965503</v>
      </c>
      <c r="H18" s="112">
        <v>39.868892679841295</v>
      </c>
      <c r="I18" s="112">
        <v>34.431441261874063</v>
      </c>
      <c r="J18" s="112">
        <v>37.527188064822475</v>
      </c>
      <c r="K18" s="112">
        <v>32.291174130156492</v>
      </c>
      <c r="L18" s="112">
        <v>35.303611055073638</v>
      </c>
      <c r="M18" s="112">
        <v>39.049865494907742</v>
      </c>
      <c r="N18" s="109">
        <v>37.919301471738002</v>
      </c>
    </row>
    <row r="19" spans="1:14" s="46" customFormat="1" ht="15.75">
      <c r="A19" s="182"/>
      <c r="B19" s="93" t="s">
        <v>11</v>
      </c>
      <c r="C19" s="111">
        <v>39.715096439750631</v>
      </c>
      <c r="D19" s="112">
        <v>31.965518485865569</v>
      </c>
      <c r="E19" s="112">
        <v>38.21149809451996</v>
      </c>
      <c r="F19" s="112">
        <v>32.072805267958266</v>
      </c>
      <c r="G19" s="112">
        <v>35.90487666920788</v>
      </c>
      <c r="H19" s="112">
        <v>38.086422431456491</v>
      </c>
      <c r="I19" s="112">
        <v>44.668045890539773</v>
      </c>
      <c r="J19" s="112">
        <v>44.375111509622997</v>
      </c>
      <c r="K19" s="112">
        <v>46.351388090367379</v>
      </c>
      <c r="L19" s="112">
        <v>51.636306832481402</v>
      </c>
      <c r="M19" s="112">
        <v>54.117358565551761</v>
      </c>
      <c r="N19" s="109">
        <v>46.375904377847206</v>
      </c>
    </row>
    <row r="20" spans="1:14" s="46" customFormat="1" ht="15.75">
      <c r="A20" s="182"/>
      <c r="B20" s="93" t="s">
        <v>12</v>
      </c>
      <c r="C20" s="111">
        <v>20.958062916104872</v>
      </c>
      <c r="D20" s="112">
        <v>18.398511764826132</v>
      </c>
      <c r="E20" s="112">
        <v>19.853612695723534</v>
      </c>
      <c r="F20" s="112">
        <v>19.317450096587251</v>
      </c>
      <c r="G20" s="112">
        <v>18.253458715711822</v>
      </c>
      <c r="H20" s="112">
        <v>24.597371770826285</v>
      </c>
      <c r="I20" s="112">
        <v>28.303193443294251</v>
      </c>
      <c r="J20" s="112">
        <v>26.149695118327369</v>
      </c>
      <c r="K20" s="112">
        <v>26.513477684489619</v>
      </c>
      <c r="L20" s="112">
        <v>26.857863515344015</v>
      </c>
      <c r="M20" s="112">
        <v>32.415849034760207</v>
      </c>
      <c r="N20" s="109">
        <v>26.539743265540146</v>
      </c>
    </row>
    <row r="21" spans="1:14" s="46" customFormat="1" ht="15.75">
      <c r="A21" s="182"/>
      <c r="B21" s="93" t="s">
        <v>13</v>
      </c>
      <c r="C21" s="111">
        <v>6.0089963259279608</v>
      </c>
      <c r="D21" s="112">
        <v>6.7220677080269882</v>
      </c>
      <c r="E21" s="112">
        <v>4.1080246152834947</v>
      </c>
      <c r="F21" s="112">
        <v>1.6150653293925739</v>
      </c>
      <c r="G21" s="112">
        <v>7.0842713433352742</v>
      </c>
      <c r="H21" s="112">
        <v>7.7396385588793004</v>
      </c>
      <c r="I21" s="112">
        <v>11.389867573806342</v>
      </c>
      <c r="J21" s="112">
        <v>11.134782834618781</v>
      </c>
      <c r="K21" s="112">
        <v>7.2216765844358433</v>
      </c>
      <c r="L21" s="112">
        <v>9.7593620165630313</v>
      </c>
      <c r="M21" s="112">
        <v>18.343138986643478</v>
      </c>
      <c r="N21" s="109">
        <v>9.3982717964796532</v>
      </c>
    </row>
    <row r="22" spans="1:14" s="46" customFormat="1" ht="25.5" customHeight="1">
      <c r="A22" s="146" t="s">
        <v>81</v>
      </c>
      <c r="B22" s="93" t="s">
        <v>2</v>
      </c>
      <c r="C22" s="113">
        <v>0</v>
      </c>
      <c r="D22" s="114">
        <v>0</v>
      </c>
      <c r="E22" s="114">
        <v>0.4098360655737705</v>
      </c>
      <c r="F22" s="114">
        <v>0</v>
      </c>
      <c r="G22" s="114">
        <v>0</v>
      </c>
      <c r="H22" s="114">
        <v>0.3546099290780142</v>
      </c>
      <c r="I22" s="114">
        <v>0.34602076124567477</v>
      </c>
      <c r="J22" s="114">
        <v>0</v>
      </c>
      <c r="K22" s="114">
        <v>0.70422535211267612</v>
      </c>
      <c r="L22" s="114">
        <v>0.29761904761904762</v>
      </c>
      <c r="M22" s="114">
        <v>0</v>
      </c>
      <c r="N22" s="186">
        <v>0.19986675549633579</v>
      </c>
    </row>
    <row r="23" spans="1:14" s="46" customFormat="1" ht="15">
      <c r="A23" s="182"/>
      <c r="B23" s="93" t="s">
        <v>3</v>
      </c>
      <c r="C23" s="113">
        <v>4.6153846153846159</v>
      </c>
      <c r="D23" s="114">
        <v>2.6315789473684208</v>
      </c>
      <c r="E23" s="114">
        <v>2.0491803278688523</v>
      </c>
      <c r="F23" s="114">
        <v>3.3980582524271843</v>
      </c>
      <c r="G23" s="114">
        <v>1.8264840182648401</v>
      </c>
      <c r="H23" s="114">
        <v>2.1276595744680851</v>
      </c>
      <c r="I23" s="114">
        <v>3.4602076124567476</v>
      </c>
      <c r="J23" s="114">
        <v>3.3003300330032999</v>
      </c>
      <c r="K23" s="114">
        <v>3.169014084507042</v>
      </c>
      <c r="L23" s="114">
        <v>3.5714285714285712</v>
      </c>
      <c r="M23" s="114">
        <v>0.85470085470085477</v>
      </c>
      <c r="N23" s="186">
        <v>2.7981345769487009</v>
      </c>
    </row>
    <row r="24" spans="1:14" s="46" customFormat="1" ht="15">
      <c r="A24" s="182"/>
      <c r="B24" s="93" t="s">
        <v>4</v>
      </c>
      <c r="C24" s="113">
        <v>12.692307692307692</v>
      </c>
      <c r="D24" s="114">
        <v>22.807017543859647</v>
      </c>
      <c r="E24" s="114">
        <v>20.901639344262296</v>
      </c>
      <c r="F24" s="114">
        <v>13.106796116504855</v>
      </c>
      <c r="G24" s="114">
        <v>12.785388127853881</v>
      </c>
      <c r="H24" s="114">
        <v>14.893617021276595</v>
      </c>
      <c r="I24" s="114">
        <v>10.726643598615917</v>
      </c>
      <c r="J24" s="114">
        <v>12.871287128712872</v>
      </c>
      <c r="K24" s="114">
        <v>10.56338028169014</v>
      </c>
      <c r="L24" s="114">
        <v>15.773809523809524</v>
      </c>
      <c r="M24" s="114">
        <v>10.826210826210826</v>
      </c>
      <c r="N24" s="186">
        <v>14.123917388407728</v>
      </c>
    </row>
    <row r="25" spans="1:14" s="46" customFormat="1" ht="15">
      <c r="A25" s="182"/>
      <c r="B25" s="93" t="s">
        <v>5</v>
      </c>
      <c r="C25" s="113">
        <v>39.230769230769234</v>
      </c>
      <c r="D25" s="114">
        <v>32.017543859649123</v>
      </c>
      <c r="E25" s="114">
        <v>31.557377049180328</v>
      </c>
      <c r="F25" s="114">
        <v>36.893203883495147</v>
      </c>
      <c r="G25" s="114">
        <v>34.703196347031962</v>
      </c>
      <c r="H25" s="114">
        <v>36.87943262411347</v>
      </c>
      <c r="I25" s="114">
        <v>31.141868512110726</v>
      </c>
      <c r="J25" s="114">
        <v>32.343234323432341</v>
      </c>
      <c r="K25" s="114">
        <v>29.577464788732392</v>
      </c>
      <c r="L25" s="114">
        <v>27.083333333333332</v>
      </c>
      <c r="M25" s="114">
        <v>28.205128205128204</v>
      </c>
      <c r="N25" s="186">
        <v>32.311792138574283</v>
      </c>
    </row>
    <row r="26" spans="1:14" s="46" customFormat="1" ht="15">
      <c r="A26" s="182"/>
      <c r="B26" s="93" t="s">
        <v>11</v>
      </c>
      <c r="C26" s="113">
        <v>29.230769230769234</v>
      </c>
      <c r="D26" s="114">
        <v>27.192982456140353</v>
      </c>
      <c r="E26" s="114">
        <v>30.737704918032787</v>
      </c>
      <c r="F26" s="114">
        <v>31.067961165048541</v>
      </c>
      <c r="G26" s="114">
        <v>33.333333333333329</v>
      </c>
      <c r="H26" s="114">
        <v>28.01418439716312</v>
      </c>
      <c r="I26" s="114">
        <v>32.871972318339097</v>
      </c>
      <c r="J26" s="114">
        <v>32.013201320132012</v>
      </c>
      <c r="K26" s="114">
        <v>36.619718309859159</v>
      </c>
      <c r="L26" s="114">
        <v>35.416666666666671</v>
      </c>
      <c r="M26" s="114">
        <v>36.467236467236468</v>
      </c>
      <c r="N26" s="186">
        <v>32.378414390406398</v>
      </c>
    </row>
    <row r="27" spans="1:14" s="46" customFormat="1" ht="15">
      <c r="A27" s="182"/>
      <c r="B27" s="93" t="s">
        <v>12</v>
      </c>
      <c r="C27" s="113">
        <v>11.538461538461538</v>
      </c>
      <c r="D27" s="114">
        <v>11.842105263157894</v>
      </c>
      <c r="E27" s="114">
        <v>12.295081967213115</v>
      </c>
      <c r="F27" s="114">
        <v>14.563106796116504</v>
      </c>
      <c r="G27" s="114">
        <v>13.24200913242009</v>
      </c>
      <c r="H27" s="114">
        <v>14.184397163120568</v>
      </c>
      <c r="I27" s="114">
        <v>16.262975778546711</v>
      </c>
      <c r="J27" s="114">
        <v>14.521452145214523</v>
      </c>
      <c r="K27" s="114">
        <v>15.845070422535212</v>
      </c>
      <c r="L27" s="114">
        <v>13.690476190476192</v>
      </c>
      <c r="M27" s="114">
        <v>15.954415954415953</v>
      </c>
      <c r="N27" s="186">
        <v>14.123917388407728</v>
      </c>
    </row>
    <row r="28" spans="1:14" s="46" customFormat="1" ht="15">
      <c r="A28" s="182"/>
      <c r="B28" s="93" t="s">
        <v>13</v>
      </c>
      <c r="C28" s="113">
        <v>2.6923076923076925</v>
      </c>
      <c r="D28" s="114">
        <v>3.5087719298245612</v>
      </c>
      <c r="E28" s="114">
        <v>2.0491803278688523</v>
      </c>
      <c r="F28" s="114">
        <v>0.97087378640776689</v>
      </c>
      <c r="G28" s="114">
        <v>4.10958904109589</v>
      </c>
      <c r="H28" s="114">
        <v>3.5460992907801421</v>
      </c>
      <c r="I28" s="114">
        <v>5.1903114186851207</v>
      </c>
      <c r="J28" s="114">
        <v>4.9504950495049505</v>
      </c>
      <c r="K28" s="114">
        <v>3.5211267605633805</v>
      </c>
      <c r="L28" s="114">
        <v>4.1666666666666661</v>
      </c>
      <c r="M28" s="114">
        <v>7.6923076923076925</v>
      </c>
      <c r="N28" s="186">
        <v>4.0639573617588276</v>
      </c>
    </row>
    <row r="29" spans="1:14" s="46" customFormat="1" ht="26.25" customHeight="1">
      <c r="A29" s="131" t="s">
        <v>98</v>
      </c>
      <c r="B29" s="115" t="s">
        <v>77</v>
      </c>
      <c r="C29" s="116">
        <v>15.9980759632498</v>
      </c>
      <c r="D29" s="116">
        <v>13.8674863243844</v>
      </c>
      <c r="E29" s="116">
        <v>14.6469568119611</v>
      </c>
      <c r="F29" s="116">
        <v>12.216870849761101</v>
      </c>
      <c r="G29" s="116">
        <v>12.908235664517701</v>
      </c>
      <c r="H29" s="116">
        <v>16.376257031653001</v>
      </c>
      <c r="I29" s="116">
        <v>16.7626416483205</v>
      </c>
      <c r="J29" s="116">
        <v>17.366359311617099</v>
      </c>
      <c r="K29" s="116">
        <v>16.011206091258099</v>
      </c>
      <c r="L29" s="116">
        <v>18.830381789128499</v>
      </c>
      <c r="M29" s="116">
        <v>19.625706041782198</v>
      </c>
      <c r="N29" s="187" t="s">
        <v>99</v>
      </c>
    </row>
    <row r="30" spans="1:14" s="46" customFormat="1" ht="15.75">
      <c r="A30" s="131"/>
      <c r="B30" s="94" t="s">
        <v>0</v>
      </c>
      <c r="C30" s="117">
        <v>22.145765873120901</v>
      </c>
      <c r="D30" s="117">
        <v>20.3373340887774</v>
      </c>
      <c r="E30" s="117">
        <v>19.726470092781501</v>
      </c>
      <c r="F30" s="117">
        <v>18.2785819390383</v>
      </c>
      <c r="G30" s="117">
        <v>18.741696112854701</v>
      </c>
      <c r="H30" s="117">
        <v>22.068703236957901</v>
      </c>
      <c r="I30" s="117">
        <v>22.1868961010845</v>
      </c>
      <c r="J30" s="117">
        <v>24.994648351198599</v>
      </c>
      <c r="K30" s="117">
        <v>22.748462002372001</v>
      </c>
      <c r="L30" s="117">
        <v>24.236951472473098</v>
      </c>
      <c r="M30" s="117">
        <v>26.926844323371899</v>
      </c>
      <c r="N30" s="187" t="s">
        <v>99</v>
      </c>
    </row>
    <row r="31" spans="1:14" s="46" customFormat="1" ht="15.75">
      <c r="A31" s="131"/>
      <c r="B31" s="94" t="s">
        <v>1</v>
      </c>
      <c r="C31" s="117">
        <v>10.140778942466699</v>
      </c>
      <c r="D31" s="117">
        <v>7.83786536223064</v>
      </c>
      <c r="E31" s="117">
        <v>9.9200086560739198</v>
      </c>
      <c r="F31" s="117">
        <v>6.4296208924949596</v>
      </c>
      <c r="G31" s="117">
        <v>7.3438728530943802</v>
      </c>
      <c r="H31" s="117">
        <v>11.033688101532301</v>
      </c>
      <c r="I31" s="117">
        <v>11.793482328450899</v>
      </c>
      <c r="J31" s="117">
        <v>10.177315473380199</v>
      </c>
      <c r="K31" s="117">
        <v>9.6424890290190408</v>
      </c>
      <c r="L31" s="117">
        <v>13.647860486472601</v>
      </c>
      <c r="M31" s="117">
        <v>12.8850673615629</v>
      </c>
      <c r="N31" s="187" t="s">
        <v>99</v>
      </c>
    </row>
    <row r="32" spans="1:14" s="46" customFormat="1" ht="28.5" customHeight="1">
      <c r="A32" s="55" t="s">
        <v>150</v>
      </c>
      <c r="B32" s="118"/>
      <c r="C32" s="119"/>
      <c r="D32" s="119"/>
      <c r="E32" s="119"/>
      <c r="F32" s="119"/>
      <c r="G32" s="119"/>
      <c r="H32" s="119"/>
      <c r="I32" s="119"/>
      <c r="J32" s="119"/>
      <c r="K32" s="119"/>
      <c r="L32" s="119"/>
      <c r="M32" s="119"/>
      <c r="N32" s="120"/>
    </row>
    <row r="33" spans="1:13" s="46" customFormat="1" ht="15">
      <c r="A33" s="68" t="s">
        <v>149</v>
      </c>
      <c r="B33" s="55"/>
    </row>
    <row r="34" spans="1:13">
      <c r="B34" s="1"/>
    </row>
    <row r="35" spans="1:13">
      <c r="C35" s="176"/>
      <c r="D35" s="176"/>
      <c r="E35" s="176"/>
      <c r="F35" s="176"/>
      <c r="G35" s="176"/>
      <c r="H35" s="176"/>
      <c r="I35" s="176"/>
      <c r="J35" s="176"/>
      <c r="K35" s="176"/>
      <c r="L35" s="176"/>
      <c r="M35" s="176"/>
    </row>
  </sheetData>
  <hyperlinks>
    <hyperlink ref="A33" r:id="rId1"/>
  </hyperlinks>
  <pageMargins left="0.7" right="0.7" top="0.75" bottom="0.75" header="0.3" footer="0.3"/>
  <pageSetup orientation="portrait" horizontalDpi="90" verticalDpi="9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U32" sqref="U32"/>
    </sheetView>
  </sheetViews>
  <sheetFormatPr defaultRowHeight="12.75"/>
  <sheetData/>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39" sqref="O39"/>
    </sheetView>
  </sheetViews>
  <sheetFormatPr defaultRowHeight="12.7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2"/>
  <sheetViews>
    <sheetView showGridLines="0" workbookViewId="0">
      <selection activeCell="A2" sqref="A2"/>
    </sheetView>
  </sheetViews>
  <sheetFormatPr defaultRowHeight="12.75" zeroHeight="1"/>
  <cols>
    <col min="1" max="1" width="42.5703125" style="1" customWidth="1"/>
    <col min="2" max="4" width="6.7109375" style="1" customWidth="1"/>
    <col min="5" max="12" width="6.7109375" style="2" customWidth="1"/>
    <col min="13" max="13" width="11.85546875" style="2" customWidth="1"/>
    <col min="14" max="16384" width="9.140625" style="1"/>
  </cols>
  <sheetData>
    <row r="1" spans="1:13" ht="20.25" thickBot="1">
      <c r="A1" s="63" t="s">
        <v>92</v>
      </c>
      <c r="B1" s="26"/>
      <c r="C1" s="26"/>
      <c r="D1" s="26"/>
      <c r="E1" s="26"/>
      <c r="F1" s="26"/>
      <c r="G1" s="26"/>
      <c r="H1" s="26"/>
      <c r="I1" s="26"/>
      <c r="J1" s="26"/>
      <c r="K1" s="26"/>
      <c r="L1" s="26"/>
    </row>
    <row r="2" spans="1:13" ht="15.75" thickTop="1">
      <c r="A2" s="46" t="s">
        <v>96</v>
      </c>
    </row>
    <row r="3" spans="1:13">
      <c r="A3" s="6"/>
      <c r="B3" s="6"/>
      <c r="C3" s="6"/>
      <c r="D3" s="6"/>
      <c r="E3" s="5"/>
      <c r="F3" s="5"/>
      <c r="G3" s="5"/>
      <c r="H3" s="5"/>
      <c r="I3" s="5"/>
      <c r="J3" s="5"/>
      <c r="K3" s="5"/>
      <c r="L3" s="5"/>
    </row>
    <row r="4" spans="1:13"/>
    <row r="5" spans="1:13"/>
    <row r="6" spans="1:13"/>
    <row r="7" spans="1:13"/>
    <row r="8" spans="1:13"/>
    <row r="9" spans="1:13"/>
    <row r="10" spans="1:13" ht="12.75" customHeight="1">
      <c r="E10" s="1"/>
      <c r="F10" s="1"/>
      <c r="G10" s="1"/>
      <c r="H10" s="1"/>
      <c r="I10" s="1"/>
      <c r="J10" s="1"/>
      <c r="K10" s="1"/>
      <c r="L10" s="1"/>
      <c r="M10" s="1"/>
    </row>
    <row r="11" spans="1:13" ht="12.75" customHeight="1">
      <c r="E11" s="1"/>
      <c r="F11" s="1"/>
      <c r="G11" s="1"/>
      <c r="H11" s="1"/>
      <c r="I11" s="1"/>
      <c r="J11" s="1"/>
      <c r="K11" s="1"/>
      <c r="L11" s="1"/>
      <c r="M11" s="1"/>
    </row>
    <row r="12" spans="1:13" ht="12.75" customHeight="1">
      <c r="E12" s="1"/>
      <c r="F12" s="1"/>
      <c r="G12" s="1"/>
      <c r="H12" s="1"/>
      <c r="I12" s="1"/>
      <c r="J12" s="1"/>
      <c r="K12" s="1"/>
      <c r="L12" s="1"/>
      <c r="M12" s="1"/>
    </row>
    <row r="13" spans="1:13"/>
    <row r="14" spans="1:13"/>
    <row r="15" spans="1:13"/>
    <row r="16" spans="1:13"/>
    <row r="17"/>
    <row r="18"/>
    <row r="19"/>
    <row r="20"/>
    <row r="21"/>
    <row r="22"/>
  </sheetData>
  <phoneticPr fontId="4"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Sheet</vt:lpstr>
      <vt:lpstr>Contents</vt:lpstr>
      <vt:lpstr>Information</vt:lpstr>
      <vt:lpstr>Table 1</vt:lpstr>
      <vt:lpstr>Figure 1</vt:lpstr>
      <vt:lpstr>Table 2</vt:lpstr>
      <vt:lpstr>Figure 2</vt:lpstr>
      <vt:lpstr>Figure 3</vt:lpstr>
      <vt:lpstr>Table 3</vt:lpstr>
      <vt:lpstr>Table 4</vt:lpstr>
      <vt:lpstr>Figure 4</vt:lpstr>
      <vt:lpstr>Table 5</vt:lpstr>
      <vt:lpstr>Table 6</vt:lpstr>
      <vt:lpstr>Figure 5</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Alcohol-specifc registered death in NI, 2001-2019</dc:title>
  <dc:subject>deaths, alcohol-related</dc:subject>
  <dc:creator/>
  <cp:keywords>deaths, alcohol</cp:keywords>
  <cp:lastModifiedBy/>
  <dcterms:created xsi:type="dcterms:W3CDTF">2021-01-29T17:10:57Z</dcterms:created>
  <dcterms:modified xsi:type="dcterms:W3CDTF">2022-01-26T10:34:12Z</dcterms:modified>
  <cp:category>Deaths</cp:category>
</cp:coreProperties>
</file>