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STATISTICIANS\QES\QES Statistical Bulletin\For upload\Q4 19\"/>
    </mc:Choice>
  </mc:AlternateContent>
  <bookViews>
    <workbookView xWindow="0" yWindow="0" windowWidth="19200" windowHeight="12180" firstSheet="38" activeTab="48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" sheetId="55" r:id="rId46"/>
    <sheet name="Jun 19" sheetId="56" r:id="rId47"/>
    <sheet name="Sep 19" sheetId="57" r:id="rId48"/>
    <sheet name="Dec 19" sheetId="58" r:id="rId49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44">'Dec 18'!$B$2:$G$47</definedName>
    <definedName name="_xlnm.Print_Area" localSheetId="48">'Dec 19'!$B$2:$G$47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42">'Jun 18'!$B$2:$G$47</definedName>
    <definedName name="_xlnm.Print_Area" localSheetId="46">'Jun 19'!$B$2:$G$47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45">'Mar 19'!$B$2:$G$47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  <definedName name="_xlnm.Print_Area" localSheetId="43">'Sep 18'!$B$2:$G$47</definedName>
    <definedName name="_xlnm.Print_Area" localSheetId="47">'Sep 19'!$B$2:$G$47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<sst xmlns="http://schemas.openxmlformats.org/spreadsheetml/2006/main" count="2570" uniqueCount="140">
  <si>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</si>
  <si>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</si>
  <si>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</si>
  <si>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</si>
  <si>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</si>
  <si>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</si>
  <si>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</si>
  <si>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</si>
  <si>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</si>
  <si>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</si>
  <si>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</si>
  <si>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</si>
  <si>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</si>
  <si>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</si>
  <si>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</si>
  <si>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</si>
  <si>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</si>
  <si>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</si>
  <si>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</si>
  <si>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</si>
  <si>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</si>
  <si>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</si>
  <si>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</si>
  <si>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</si>
  <si>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</si>
  <si>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</si>
  <si>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</si>
  <si>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</si>
  <si>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</si>
  <si>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</si>
  <si>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</si>
  <si>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</si>
  <si>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</si>
  <si>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</si>
  <si>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</si>
  <si>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</si>
  <si>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</si>
  <si>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</si>
  <si>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</si>
  <si>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</si>
  <si>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</si>
  <si>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</si>
  <si>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</si>
  <si>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</si>
  <si>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</si>
  <si>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</si>
  <si>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</si>
  <si>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</si>
  <si>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</si>
  <si>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</si>
  <si>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</si>
  <si>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</si>
  <si>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</si>
  <si>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</si>
  <si>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</si>
  <si>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</si>
  <si>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</si>
  <si>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</si>
  <si>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</si>
  <si>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</si>
  <si>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</si>
  <si>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</si>
  <si>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</si>
  <si>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</si>
  <si>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</si>
  <si>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</si>
  <si>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</si>
  <si>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</si>
  <si>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</si>
  <si>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</si>
  <si>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</si>
  <si>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</si>
  <si>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</si>
  <si>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</si>
  <si>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</si>
  <si>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</si>
  <si>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</si>
  <si>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</si>
  <si>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</si>
  <si>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</si>
  <si>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</si>
  <si>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</si>
  <si>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</si>
  <si>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</si>
  <si>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</si>
  <si>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</si>
  <si>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</si>
  <si>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</si>
  <si>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</si>
  <si>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</si>
  <si>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</si>
  <si>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</si>
  <si>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</si>
  <si>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</si>
  <si>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</si>
  <si>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</si>
  <si>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</si>
  <si>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</si>
  <si>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</si>
  <si>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</si>
  <si>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</si>
  <si>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</si>
  <si>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</si>
  <si>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</si>
  <si>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</si>
  <si>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</si>
  <si>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</si>
  <si>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</si>
  <si>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</si>
  <si>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</si>
  <si>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</si>
  <si>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</si>
  <si>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</si>
  <si>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</si>
  <si>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</si>
  <si>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</si>
  <si>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</si>
  <si>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</si>
  <si>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</si>
  <si>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</si>
  <si>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</si>
  <si>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</si>
  <si>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</si>
  <si>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</si>
  <si>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</si>
  <si>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</si>
  <si>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</si>
  <si>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</si>
  <si>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</si>
  <si>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</si>
  <si>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</si>
  <si>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</si>
  <si>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</si>
  <si>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r>
      <t>2</t>
    </r>
    <r>
      <rPr>
        <sz val="16"/>
        <rFont val="CG Times (W1)"/>
        <family val="1"/>
      </rPr>
      <t>Employees in the Public Prosecution Service were previously counted within the Northern Ireland Office</t>
    </r>
  </si>
  <si>
    <r>
      <t>3</t>
    </r>
    <r>
      <rPr>
        <sz val="16"/>
        <rFont val="CG Times (W1)"/>
        <family val="1"/>
      </rPr>
      <t>The Northern Ireland Prison Service employees are now counted within the Department of Justice.</t>
    </r>
  </si>
  <si>
    <r>
      <t>4</t>
    </r>
    <r>
      <rPr>
        <sz val="16"/>
        <rFont val="CG Times (W1)"/>
        <family val="1"/>
      </rPr>
      <t>The Northern Ireland Courts &amp; Tribunals Service employees are now counted within the Department of Justice.</t>
    </r>
  </si>
  <si>
    <r>
      <t>5</t>
    </r>
    <r>
      <rPr>
        <sz val="16"/>
        <rFont val="CG Times (W1)"/>
        <family val="1"/>
      </rPr>
      <t>Staff in the Health and Safety Executive for Northern Ireland, The Assembly Ombudsman for Northern Ireland/ The Northern Ireland Commissioner for Complaints.</t>
    </r>
  </si>
  <si>
    <t>Published 17/12/2019</t>
  </si>
  <si>
    <t>Published 17/03/2020</t>
  </si>
  <si>
    <t>PUBLIC SECTOR EMPLOYMENT -December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</si>
</sst>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  <font>
      <b/>
      <sz val="18"/>
      <name val="CG Times (W1)"/>
    </font>
    <font>
      <b/>
      <sz val="16"/>
      <name val="CG Times (W1)"/>
    </font>
    <font>
      <b/>
      <sz val="18"/>
      <name val="CG Times (W1)"/>
      <family val="1"/>
    </font>
    <font>
      <b/>
      <sz val="16"/>
      <name val="CG Times (W1)"/>
      <family val="1"/>
    </font>
    <font>
      <sz val="16"/>
      <name val="CG Times (W1)"/>
      <family val="1"/>
    </font>
    <font>
      <vertAlign val="superscript"/>
      <sz val="16"/>
      <name val="CG Times (W1)"/>
      <family val="1"/>
    </font>
    <font>
      <sz val="16"/>
      <name val="CG Times (W1)"/>
    </font>
    <font>
      <b/>
      <i/>
      <sz val="16"/>
      <name val="CG Times (W1)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right" vertical="center"/>
    </xf>
    <xf numFmtId="49" fontId="18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</xf>
    <xf numFmtId="37" fontId="17" fillId="0" borderId="4" xfId="0" applyNumberFormat="1" applyFont="1" applyBorder="1" applyAlignment="1" applyProtection="1">
      <alignment vertical="center"/>
    </xf>
    <xf numFmtId="37" fontId="17" fillId="0" borderId="6" xfId="0" applyNumberFormat="1" applyFont="1" applyBorder="1" applyAlignment="1" applyProtection="1">
      <alignment vertical="center"/>
    </xf>
    <xf numFmtId="37" fontId="20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top"/>
    </xf>
    <xf numFmtId="37" fontId="18" fillId="0" borderId="7" xfId="0" applyNumberFormat="1" applyFont="1" applyFill="1" applyBorder="1" applyAlignment="1" applyProtection="1">
      <alignment vertical="center"/>
    </xf>
    <xf numFmtId="37" fontId="18" fillId="0" borderId="42" xfId="0" applyNumberFormat="1" applyFont="1" applyBorder="1" applyAlignment="1" applyProtection="1">
      <alignment vertical="top"/>
    </xf>
    <xf numFmtId="37" fontId="18" fillId="0" borderId="42" xfId="0" applyNumberFormat="1" applyFont="1" applyFill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top"/>
    </xf>
    <xf numFmtId="37" fontId="18" fillId="0" borderId="32" xfId="0" applyNumberFormat="1" applyFont="1" applyBorder="1" applyAlignment="1" applyProtection="1">
      <alignment vertical="center"/>
    </xf>
    <xf numFmtId="37" fontId="18" fillId="0" borderId="34" xfId="0" applyNumberFormat="1" applyFont="1" applyBorder="1" applyAlignment="1" applyProtection="1">
      <alignment vertical="center"/>
    </xf>
    <xf numFmtId="37" fontId="15" fillId="0" borderId="6" xfId="0" applyNumberFormat="1" applyFont="1" applyBorder="1" applyAlignment="1" applyProtection="1">
      <alignment vertical="center"/>
    </xf>
    <xf numFmtId="37" fontId="15" fillId="0" borderId="38" xfId="0" applyNumberFormat="1" applyFont="1" applyBorder="1" applyAlignment="1" applyProtection="1">
      <alignment vertical="center"/>
    </xf>
    <xf numFmtId="37" fontId="20" fillId="0" borderId="7" xfId="0" applyNumberFormat="1" applyFont="1" applyFill="1" applyBorder="1" applyAlignment="1" applyProtection="1">
      <alignment vertical="center"/>
    </xf>
    <xf numFmtId="37" fontId="17" fillId="0" borderId="27" xfId="0" applyNumberFormat="1" applyFont="1" applyBorder="1" applyAlignment="1" applyProtection="1">
      <alignment vertical="center"/>
    </xf>
    <xf numFmtId="37" fontId="15" fillId="0" borderId="1" xfId="0" applyNumberFormat="1" applyFont="1" applyBorder="1" applyAlignment="1" applyProtection="1">
      <alignment vertical="center"/>
    </xf>
    <xf numFmtId="0" fontId="22" fillId="0" borderId="4" xfId="0" applyFont="1" applyBorder="1"/>
    <xf numFmtId="37" fontId="17" fillId="0" borderId="4" xfId="0" applyNumberFormat="1" applyFont="1" applyBorder="1" applyAlignment="1" applyProtection="1">
      <alignment horizontal="right" vertical="center"/>
    </xf>
    <xf numFmtId="37" fontId="17" fillId="0" borderId="6" xfId="0" applyNumberFormat="1" applyFont="1" applyBorder="1" applyAlignment="1" applyProtection="1">
      <alignment horizontal="right" vertical="center"/>
    </xf>
    <xf numFmtId="37" fontId="20" fillId="0" borderId="7" xfId="0" applyNumberFormat="1" applyFont="1" applyBorder="1" applyAlignment="1" applyProtection="1">
      <alignment horizontal="right" vertical="center"/>
    </xf>
    <xf numFmtId="37" fontId="18" fillId="0" borderId="7" xfId="0" applyNumberFormat="1" applyFont="1" applyBorder="1" applyAlignment="1" applyProtection="1">
      <alignment horizontal="right" vertical="center"/>
    </xf>
    <xf numFmtId="37" fontId="18" fillId="0" borderId="7" xfId="0" applyNumberFormat="1" applyFont="1" applyBorder="1" applyAlignment="1" applyProtection="1">
      <alignment horizontal="right" vertical="top"/>
    </xf>
    <xf numFmtId="37" fontId="18" fillId="0" borderId="7" xfId="0" applyNumberFormat="1" applyFont="1" applyFill="1" applyBorder="1" applyAlignment="1" applyProtection="1">
      <alignment horizontal="right" vertical="center"/>
    </xf>
    <xf numFmtId="37" fontId="18" fillId="0" borderId="42" xfId="0" applyNumberFormat="1" applyFont="1" applyBorder="1" applyAlignment="1" applyProtection="1">
      <alignment horizontal="right" vertical="top"/>
    </xf>
    <xf numFmtId="37" fontId="18" fillId="0" borderId="42" xfId="0" applyNumberFormat="1" applyFont="1" applyFill="1" applyBorder="1" applyAlignment="1" applyProtection="1">
      <alignment horizontal="right" vertical="center"/>
    </xf>
    <xf numFmtId="37" fontId="21" fillId="0" borderId="10" xfId="0" applyNumberFormat="1" applyFont="1" applyBorder="1" applyAlignment="1" applyProtection="1">
      <alignment horizontal="right" vertical="center"/>
    </xf>
    <xf numFmtId="37" fontId="21" fillId="0" borderId="10" xfId="0" applyNumberFormat="1" applyFont="1" applyBorder="1" applyAlignment="1" applyProtection="1">
      <alignment horizontal="right" vertical="top"/>
    </xf>
    <xf numFmtId="37" fontId="18" fillId="0" borderId="32" xfId="0" applyNumberFormat="1" applyFont="1" applyBorder="1" applyAlignment="1" applyProtection="1">
      <alignment horizontal="right" vertical="center"/>
    </xf>
    <xf numFmtId="37" fontId="18" fillId="0" borderId="34" xfId="0" applyNumberFormat="1" applyFont="1" applyBorder="1" applyAlignment="1" applyProtection="1">
      <alignment horizontal="right" vertical="center"/>
    </xf>
    <xf numFmtId="37" fontId="15" fillId="0" borderId="6" xfId="0" applyNumberFormat="1" applyFont="1" applyBorder="1" applyAlignment="1" applyProtection="1">
      <alignment horizontal="right" vertical="center"/>
    </xf>
    <xf numFmtId="37" fontId="15" fillId="0" borderId="38" xfId="0" applyNumberFormat="1" applyFont="1" applyBorder="1" applyAlignment="1" applyProtection="1">
      <alignment horizontal="right" vertical="center"/>
    </xf>
    <xf numFmtId="37" fontId="20" fillId="0" borderId="7" xfId="0" applyNumberFormat="1" applyFont="1" applyFill="1" applyBorder="1" applyAlignment="1" applyProtection="1">
      <alignment horizontal="right" vertical="center"/>
    </xf>
    <xf numFmtId="37" fontId="17" fillId="0" borderId="27" xfId="0" applyNumberFormat="1" applyFont="1" applyBorder="1" applyAlignment="1" applyProtection="1">
      <alignment horizontal="right" vertical="center"/>
    </xf>
    <xf numFmtId="37" fontId="15" fillId="0" borderId="1" xfId="0" applyNumberFormat="1" applyFont="1" applyBorder="1" applyAlignment="1" applyProtection="1">
      <alignment horizontal="right" vertical="center"/>
    </xf>
    <xf numFmtId="0" fontId="22" fillId="0" borderId="4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20" sqref="O20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42" sqref="O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L33" sqref="L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N46" sqref="N4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M43" sqref="M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>
      <selection activeCell="N29" sqref="N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67316.2</v>
      </c>
      <c r="F7" s="13">
        <v>141191.44</v>
      </c>
      <c r="G7" s="13">
        <v>208507.64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34402.47</v>
      </c>
      <c r="F8" s="19">
        <v>73308.62</v>
      </c>
      <c r="G8" s="19">
        <v>107711.09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12997.47</v>
      </c>
      <c r="F28" s="181">
        <v>55917.619999999995</v>
      </c>
      <c r="G28" s="25">
        <v>68915.09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18815.98</v>
      </c>
      <c r="F31" s="36">
        <v>56453</v>
      </c>
      <c r="G31" s="182">
        <v>75268.98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172.98</v>
      </c>
      <c r="F38" s="21">
        <v>151</v>
      </c>
      <c r="G38" s="22">
        <v>323.98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6819.75</v>
      </c>
      <c r="F45" s="65">
        <v>4992.82</v>
      </c>
      <c r="G45" s="65">
        <v>11812.57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>
      <selection activeCell="L34" sqref="L3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67116.989999999991</v>
      </c>
      <c r="F7" s="13">
        <v>141609.24999999997</v>
      </c>
      <c r="G7" s="13">
        <v>208726.24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34136.46</v>
      </c>
      <c r="F8" s="19">
        <v>73069.61</v>
      </c>
      <c r="G8" s="19">
        <v>107206.07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13045.46</v>
      </c>
      <c r="F28" s="181">
        <v>56113.61</v>
      </c>
      <c r="G28" s="25">
        <v>69159.070000000007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18955.78</v>
      </c>
      <c r="F31" s="36">
        <v>57095.81</v>
      </c>
      <c r="G31" s="182">
        <v>76051.59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172.99</v>
      </c>
      <c r="F38" s="21">
        <v>148</v>
      </c>
      <c r="G38" s="22">
        <v>320.99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13798.79</v>
      </c>
      <c r="F43" s="21">
        <v>51271.81</v>
      </c>
      <c r="G43" s="22">
        <v>65070.6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6744.75</v>
      </c>
      <c r="F45" s="65">
        <v>4952.83</v>
      </c>
      <c r="G45" s="65">
        <v>11697.58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topLeftCell="E10" zoomScale="50" zoomScaleNormal="50" zoomScaleSheetLayoutView="25" workbookViewId="0">
      <selection activeCell="S39" sqref="S3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66462.320000000007</v>
      </c>
      <c r="F7" s="13">
        <v>140372.67000000001</v>
      </c>
      <c r="G7" s="13">
        <v>206834.99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33769.21</v>
      </c>
      <c r="F8" s="19">
        <v>72713.16</v>
      </c>
      <c r="G8" s="19">
        <v>106482.37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1690.17</v>
      </c>
      <c r="F10" s="21">
        <v>1320.13</v>
      </c>
      <c r="G10" s="22">
        <v>3010.3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11719.17</v>
      </c>
      <c r="F20" s="174">
        <v>11965.130000000001</v>
      </c>
      <c r="G20" s="179">
        <v>23684.300000000003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381.04</v>
      </c>
      <c r="F27" s="180">
        <v>263.03000000000003</v>
      </c>
      <c r="G27" s="178">
        <v>644.07000000000005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18841.09</v>
      </c>
      <c r="F28" s="36">
        <v>56482.48</v>
      </c>
      <c r="G28" s="182">
        <v>75323.570000000007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606</v>
      </c>
      <c r="F32" s="188">
        <v>748</v>
      </c>
      <c r="G32" s="188">
        <v>1354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13635.09</v>
      </c>
      <c r="F38" s="21">
        <v>50671.48</v>
      </c>
      <c r="G38" s="22">
        <v>64306.570000000007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6822.02</v>
      </c>
      <c r="F40" s="65">
        <v>4961.0300000000007</v>
      </c>
      <c r="G40" s="65">
        <v>11783.050000000001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J41" sqref="J40:J4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65667.579999999987</v>
      </c>
      <c r="F7" s="13">
        <v>137529.08000000002</v>
      </c>
      <c r="G7" s="13">
        <v>203196.65999999997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33625.81</v>
      </c>
      <c r="F8" s="19">
        <v>72407.850000000006</v>
      </c>
      <c r="G8" s="19">
        <v>106033.66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13092.81</v>
      </c>
      <c r="F25" s="181">
        <v>56006.850000000006</v>
      </c>
      <c r="G25" s="25">
        <v>69099.66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18217.879999999997</v>
      </c>
      <c r="F28" s="36">
        <v>53993.32</v>
      </c>
      <c r="G28" s="182">
        <v>72211.199999999997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617</v>
      </c>
      <c r="F32" s="188">
        <v>746</v>
      </c>
      <c r="G32" s="188">
        <v>1363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13092.88</v>
      </c>
      <c r="F38" s="21">
        <v>48302.32</v>
      </c>
      <c r="G38" s="22">
        <v>61395.199999999997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6740.8899999999994</v>
      </c>
      <c r="F40" s="65">
        <v>4878.91</v>
      </c>
      <c r="G40" s="65">
        <v>11619.8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K39" sqref="K3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66225.049999999988</v>
      </c>
      <c r="F7" s="13">
        <v>140163.44999999998</v>
      </c>
      <c r="G7" s="13">
        <v>206388.5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33703.339999999997</v>
      </c>
      <c r="F8" s="19">
        <v>72665.22</v>
      </c>
      <c r="G8" s="19">
        <v>106368.56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13268.34</v>
      </c>
      <c r="F25" s="181">
        <v>56407.22</v>
      </c>
      <c r="G25" s="25">
        <v>69675.56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18652.89</v>
      </c>
      <c r="F28" s="36">
        <v>56346.37</v>
      </c>
      <c r="G28" s="182">
        <v>74999.260000000009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748</v>
      </c>
      <c r="G32" s="188">
        <v>1340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13632.89</v>
      </c>
      <c r="F38" s="21">
        <v>50724.37</v>
      </c>
      <c r="G38" s="22">
        <v>64357.26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6744.82</v>
      </c>
      <c r="F40" s="65">
        <v>4890.8599999999997</v>
      </c>
      <c r="G40" s="65">
        <v>11635.68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66423.73</v>
      </c>
      <c r="F7" s="13">
        <v>141141.85999999999</v>
      </c>
      <c r="G7" s="13">
        <v>207565.59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33833.199999999997</v>
      </c>
      <c r="F8" s="19">
        <v>73322.209999999992</v>
      </c>
      <c r="G8" s="19">
        <v>107155.40999999999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13387.199999999999</v>
      </c>
      <c r="F25" s="181">
        <v>56956.21</v>
      </c>
      <c r="G25" s="25">
        <v>70343.41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18549.760000000002</v>
      </c>
      <c r="F28" s="36">
        <v>56543.83</v>
      </c>
      <c r="G28" s="182">
        <v>75093.59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590</v>
      </c>
      <c r="F32" s="188">
        <v>741</v>
      </c>
      <c r="G32" s="188">
        <v>1331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13575.76</v>
      </c>
      <c r="F38" s="21">
        <v>50964.83</v>
      </c>
      <c r="G38" s="22">
        <v>64540.590000000004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6782.77</v>
      </c>
      <c r="F40" s="65">
        <v>4922.82</v>
      </c>
      <c r="G40" s="65">
        <v>11705.59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66236.790000000008</v>
      </c>
      <c r="F7" s="13">
        <v>140661.85</v>
      </c>
      <c r="G7" s="13">
        <v>206898.64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33797.35</v>
      </c>
      <c r="F8" s="19">
        <v>72795.850000000006</v>
      </c>
      <c r="G8" s="19">
        <v>106593.20000000001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13394.35</v>
      </c>
      <c r="F25" s="181">
        <v>56513.85</v>
      </c>
      <c r="G25" s="25">
        <v>69908.2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18481.47</v>
      </c>
      <c r="F28" s="36">
        <v>56677.97</v>
      </c>
      <c r="G28" s="182">
        <v>75159.44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575</v>
      </c>
      <c r="F32" s="188">
        <v>707</v>
      </c>
      <c r="G32" s="188">
        <v>1282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13519.470000000001</v>
      </c>
      <c r="F38" s="21">
        <v>51155.97</v>
      </c>
      <c r="G38" s="22">
        <v>64675.44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6810.9699999999993</v>
      </c>
      <c r="F40" s="65">
        <v>4964.03</v>
      </c>
      <c r="G40" s="65">
        <v>11775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M32" sqref="M3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65653.710000000006</v>
      </c>
      <c r="F7" s="13">
        <v>138491.45000000001</v>
      </c>
      <c r="G7" s="13">
        <v>204145.16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33759.020000000004</v>
      </c>
      <c r="F8" s="19">
        <v>72741.78</v>
      </c>
      <c r="G8" s="19">
        <v>106500.8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1281</v>
      </c>
      <c r="G10" s="22">
        <v>2926.98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11540.98</v>
      </c>
      <c r="F20" s="174">
        <v>11775</v>
      </c>
      <c r="G20" s="179">
        <v>23315.98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13497.04</v>
      </c>
      <c r="F25" s="181">
        <v>56494.78</v>
      </c>
      <c r="G25" s="25">
        <v>69991.820000000007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17848.77</v>
      </c>
      <c r="F28" s="36">
        <v>54483.75</v>
      </c>
      <c r="G28" s="182">
        <v>72332.52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581.99</v>
      </c>
      <c r="F32" s="188">
        <v>712.99</v>
      </c>
      <c r="G32" s="188">
        <v>1294.98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12916.78</v>
      </c>
      <c r="F38" s="21">
        <v>48973.760000000002</v>
      </c>
      <c r="G38" s="22">
        <v>61890.54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6868.92</v>
      </c>
      <c r="F40" s="65">
        <v>4999.92</v>
      </c>
      <c r="G40" s="65">
        <v>11868.84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N24" sqref="N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66203.44</v>
      </c>
      <c r="F7" s="13">
        <v>140947.68</v>
      </c>
      <c r="G7" s="13">
        <v>207151.12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34046.04</v>
      </c>
      <c r="F8" s="19">
        <v>73392.78</v>
      </c>
      <c r="G8" s="19">
        <v>107438.82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13633.04</v>
      </c>
      <c r="F25" s="181">
        <v>57014.78</v>
      </c>
      <c r="G25" s="25">
        <v>70647.820000000007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18273.79</v>
      </c>
      <c r="F28" s="36">
        <v>56432.77</v>
      </c>
      <c r="G28" s="182">
        <v>74706.559999999998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591.99</v>
      </c>
      <c r="F32" s="188">
        <v>727.99</v>
      </c>
      <c r="G32" s="188">
        <v>1319.98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13301.8</v>
      </c>
      <c r="F38" s="21">
        <v>50902.78</v>
      </c>
      <c r="G38" s="22">
        <v>64204.58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6817.61</v>
      </c>
      <c r="F40" s="65">
        <v>5025.13</v>
      </c>
      <c r="G40" s="65">
        <v>11842.74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P22" sqref="P2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66393.16</v>
      </c>
      <c r="F7" s="13">
        <v>141213.43999999997</v>
      </c>
      <c r="G7" s="13">
        <v>207606.59999999998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34208.04</v>
      </c>
      <c r="F8" s="19">
        <v>73475.789999999994</v>
      </c>
      <c r="G8" s="19">
        <v>107683.82999999999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74</v>
      </c>
      <c r="F19" s="178">
        <v>86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11561</v>
      </c>
      <c r="F20" s="174">
        <v>11767</v>
      </c>
      <c r="G20" s="179">
        <v>23328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13716.04</v>
      </c>
      <c r="F25" s="181">
        <v>57113.789999999994</v>
      </c>
      <c r="G25" s="25">
        <v>70829.829999999987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18290.02</v>
      </c>
      <c r="F28" s="36">
        <v>56621.599999999999</v>
      </c>
      <c r="G28" s="182">
        <v>74911.62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723</v>
      </c>
      <c r="G32" s="188">
        <v>1305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174</v>
      </c>
      <c r="F33" s="188">
        <v>193</v>
      </c>
      <c r="G33" s="18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13304.02</v>
      </c>
      <c r="F38" s="21">
        <v>51125.599999999999</v>
      </c>
      <c r="G38" s="22">
        <v>64429.619999999995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1860</v>
      </c>
      <c r="F39" s="65">
        <v>1750</v>
      </c>
      <c r="G39" s="66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6851.1</v>
      </c>
      <c r="F40" s="65">
        <v>5059.05</v>
      </c>
      <c r="G40" s="65">
        <v>11910.150000000001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G19" sqref="G1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66724.44</v>
      </c>
      <c r="F7" s="13">
        <v>141635.13</v>
      </c>
      <c r="G7" s="13">
        <v>208359.56999999998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34288.020000000004</v>
      </c>
      <c r="F8" s="19">
        <v>73733.78</v>
      </c>
      <c r="G8" s="19">
        <v>108021.8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1280</v>
      </c>
      <c r="G10" s="22">
        <v>2925.98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325</v>
      </c>
      <c r="G11" s="22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622</v>
      </c>
      <c r="G12" s="22">
        <v>1050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1782</v>
      </c>
      <c r="F13" s="25">
        <v>1697</v>
      </c>
      <c r="G13" s="22">
        <v>3479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2299</v>
      </c>
      <c r="F14" s="25">
        <v>757</v>
      </c>
      <c r="G14" s="22">
        <v>3056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3104</v>
      </c>
      <c r="F15" s="25">
        <v>4659</v>
      </c>
      <c r="G15" s="22">
        <v>7763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166</v>
      </c>
      <c r="F16" s="25">
        <v>233</v>
      </c>
      <c r="G16" s="22">
        <v>399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1520</v>
      </c>
      <c r="F17" s="25">
        <v>1609</v>
      </c>
      <c r="G17" s="183">
        <v>3129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314</v>
      </c>
      <c r="G18" s="22">
        <v>475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73</v>
      </c>
      <c r="F19" s="178">
        <v>84</v>
      </c>
      <c r="G19" s="184">
        <v>157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11509.98</v>
      </c>
      <c r="F20" s="174">
        <v>11748</v>
      </c>
      <c r="G20" s="179">
        <v>23257.98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1793</v>
      </c>
      <c r="F21" s="22">
        <v>223</v>
      </c>
      <c r="G21" s="25">
        <v>2016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57</v>
      </c>
      <c r="G22" s="25">
        <v>106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5930</v>
      </c>
      <c r="F24" s="180">
        <v>3537</v>
      </c>
      <c r="G24" s="25">
        <v>9467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13955.04</v>
      </c>
      <c r="F25" s="181">
        <v>57403.78</v>
      </c>
      <c r="G25" s="25">
        <v>71358.820000000007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415</v>
      </c>
      <c r="F26" s="180">
        <v>325</v>
      </c>
      <c r="G26" s="25">
        <v>740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266</v>
      </c>
      <c r="G27" s="178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18464.16</v>
      </c>
      <c r="F28" s="36">
        <v>56863.21</v>
      </c>
      <c r="G28" s="182">
        <v>75327.37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134</v>
      </c>
      <c r="G29" s="22">
        <v>241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216</v>
      </c>
      <c r="F31" s="188">
        <v>322</v>
      </c>
      <c r="G31" s="183">
        <v>538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601</v>
      </c>
      <c r="F32" s="188">
        <v>724</v>
      </c>
      <c r="G32" s="188">
        <v>1325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171</v>
      </c>
      <c r="F33" s="188">
        <v>195</v>
      </c>
      <c r="G33" s="183">
        <v>366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261</v>
      </c>
      <c r="G34" s="183">
        <v>1273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1778</v>
      </c>
      <c r="F35" s="188">
        <v>1675</v>
      </c>
      <c r="G35" s="188">
        <v>3453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1071</v>
      </c>
      <c r="F36" s="21">
        <v>1952</v>
      </c>
      <c r="G36" s="22">
        <v>3023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307</v>
      </c>
      <c r="G37" s="22">
        <v>413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13397.16</v>
      </c>
      <c r="F38" s="21">
        <v>51281.21</v>
      </c>
      <c r="G38" s="22">
        <v>64678.369999999995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1882</v>
      </c>
      <c r="F39" s="65">
        <v>1751</v>
      </c>
      <c r="G39" s="66">
        <v>3633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6906.2599999999993</v>
      </c>
      <c r="F40" s="65">
        <v>5040.1400000000003</v>
      </c>
      <c r="G40" s="65">
        <v>11946.4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4247</v>
      </c>
      <c r="G42" s="19">
        <v>9431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4163</v>
      </c>
      <c r="G43" s="22">
        <v>9286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84</v>
      </c>
      <c r="G44" s="22">
        <v>145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>
      <selection activeCell="G11" sqref="G1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98">
        <v>66310.559999999998</v>
      </c>
      <c r="F7" s="198">
        <v>139221.16</v>
      </c>
      <c r="G7" s="198">
        <v>205531.72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9">
        <v>34298.53</v>
      </c>
      <c r="F8" s="199">
        <v>73935.38</v>
      </c>
      <c r="G8" s="199">
        <v>108233.91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00">
        <v>124</v>
      </c>
      <c r="F9" s="200">
        <v>168</v>
      </c>
      <c r="G9" s="201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00">
        <v>1641.02</v>
      </c>
      <c r="F10" s="200">
        <v>1282</v>
      </c>
      <c r="G10" s="201">
        <v>2923.02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01">
        <v>209</v>
      </c>
      <c r="F11" s="201">
        <v>321</v>
      </c>
      <c r="G11" s="201">
        <v>530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02">
        <v>422</v>
      </c>
      <c r="F12" s="202">
        <v>635</v>
      </c>
      <c r="G12" s="201">
        <v>1057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02">
        <v>1768</v>
      </c>
      <c r="F13" s="202">
        <v>1690</v>
      </c>
      <c r="G13" s="201">
        <v>3458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02">
        <v>2264</v>
      </c>
      <c r="F14" s="202">
        <v>745</v>
      </c>
      <c r="G14" s="201">
        <v>3009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02">
        <v>3070</v>
      </c>
      <c r="F15" s="202">
        <v>4607</v>
      </c>
      <c r="G15" s="201">
        <v>7677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02">
        <v>170</v>
      </c>
      <c r="F16" s="202">
        <v>239</v>
      </c>
      <c r="G16" s="201">
        <v>409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02">
        <v>1532</v>
      </c>
      <c r="F17" s="202">
        <v>1613</v>
      </c>
      <c r="G17" s="203">
        <v>3145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02">
        <v>163</v>
      </c>
      <c r="F18" s="202">
        <v>309</v>
      </c>
      <c r="G18" s="201">
        <v>472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04">
        <v>76</v>
      </c>
      <c r="F19" s="204">
        <v>83</v>
      </c>
      <c r="G19" s="205">
        <v>159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06">
        <v>11439.02</v>
      </c>
      <c r="F20" s="206">
        <v>11692</v>
      </c>
      <c r="G20" s="207">
        <v>23131.02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01">
        <v>1764</v>
      </c>
      <c r="F21" s="201">
        <v>220</v>
      </c>
      <c r="G21" s="202">
        <v>1984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01">
        <v>50</v>
      </c>
      <c r="F22" s="201">
        <v>57</v>
      </c>
      <c r="G22" s="202">
        <v>107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01">
        <v>249</v>
      </c>
      <c r="F23" s="201">
        <v>174</v>
      </c>
      <c r="G23" s="202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08">
        <v>5883</v>
      </c>
      <c r="F24" s="208">
        <v>3491</v>
      </c>
      <c r="G24" s="202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09">
        <v>14099.51</v>
      </c>
      <c r="F25" s="209">
        <v>57705.380000000005</v>
      </c>
      <c r="G25" s="202">
        <v>71804.89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08">
        <v>427</v>
      </c>
      <c r="F26" s="208">
        <v>326</v>
      </c>
      <c r="G26" s="202">
        <v>753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08">
        <v>387</v>
      </c>
      <c r="F27" s="208">
        <v>270</v>
      </c>
      <c r="G27" s="204">
        <v>657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10">
        <v>17751.86</v>
      </c>
      <c r="F28" s="210">
        <v>54192.65</v>
      </c>
      <c r="G28" s="211">
        <v>71944.510000000009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00">
        <v>107</v>
      </c>
      <c r="F29" s="200">
        <v>131</v>
      </c>
      <c r="G29" s="201">
        <v>238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12">
        <v>5</v>
      </c>
      <c r="F30" s="212">
        <v>12</v>
      </c>
      <c r="G30" s="20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12">
        <v>159</v>
      </c>
      <c r="F31" s="212">
        <v>262</v>
      </c>
      <c r="G31" s="203">
        <v>421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12">
        <v>605.02</v>
      </c>
      <c r="F32" s="212">
        <v>733.01</v>
      </c>
      <c r="G32" s="212">
        <v>1338.03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12">
        <v>173</v>
      </c>
      <c r="F33" s="212">
        <v>194</v>
      </c>
      <c r="G33" s="20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12">
        <v>1013</v>
      </c>
      <c r="F34" s="212">
        <v>261</v>
      </c>
      <c r="G34" s="203">
        <v>1274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12">
        <v>1802</v>
      </c>
      <c r="F35" s="212">
        <v>1719</v>
      </c>
      <c r="G35" s="212">
        <v>3521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00">
        <v>1089</v>
      </c>
      <c r="F36" s="200">
        <v>2002</v>
      </c>
      <c r="G36" s="201">
        <v>3091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00">
        <v>106</v>
      </c>
      <c r="F37" s="200">
        <v>306</v>
      </c>
      <c r="G37" s="201">
        <v>412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00">
        <v>12692.84</v>
      </c>
      <c r="F38" s="200">
        <v>48572.639999999999</v>
      </c>
      <c r="G38" s="201">
        <v>61265.479999999996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13">
        <v>1870</v>
      </c>
      <c r="F39" s="213">
        <v>1740</v>
      </c>
      <c r="G39" s="214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13">
        <v>7017.17</v>
      </c>
      <c r="F40" s="213">
        <v>5065.13</v>
      </c>
      <c r="G40" s="213">
        <v>12082.3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98">
        <v>0</v>
      </c>
      <c r="F41" s="198">
        <v>0</v>
      </c>
      <c r="G41" s="215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9">
        <v>5373</v>
      </c>
      <c r="F42" s="199">
        <v>4288</v>
      </c>
      <c r="G42" s="199">
        <v>9661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01">
        <v>5304</v>
      </c>
      <c r="F43" s="201">
        <v>4199</v>
      </c>
      <c r="G43" s="201">
        <v>9503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01">
        <v>69</v>
      </c>
      <c r="F44" s="201">
        <v>89</v>
      </c>
      <c r="G44" s="201">
        <v>158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125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26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40" zoomScaleSheetLayoutView="25" workbookViewId="0">
      <selection activeCell="L27" sqref="L2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98">
        <v>66910.760000000009</v>
      </c>
      <c r="F7" s="198">
        <v>141528.24</v>
      </c>
      <c r="G7" s="198">
        <v>208438.99999999997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9">
        <v>34385.72</v>
      </c>
      <c r="F8" s="199">
        <v>74311.56</v>
      </c>
      <c r="G8" s="199">
        <v>108697.28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00">
        <v>124</v>
      </c>
      <c r="F9" s="200">
        <v>168</v>
      </c>
      <c r="G9" s="201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00">
        <v>1634.02</v>
      </c>
      <c r="F10" s="200">
        <v>1297</v>
      </c>
      <c r="G10" s="201">
        <v>2931.02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01">
        <v>208</v>
      </c>
      <c r="F11" s="201">
        <v>324</v>
      </c>
      <c r="G11" s="201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02">
        <v>427</v>
      </c>
      <c r="F12" s="202">
        <v>632</v>
      </c>
      <c r="G12" s="201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02">
        <v>1768</v>
      </c>
      <c r="F13" s="202">
        <v>1704</v>
      </c>
      <c r="G13" s="201">
        <v>3472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02">
        <v>2290</v>
      </c>
      <c r="F14" s="202">
        <v>747</v>
      </c>
      <c r="G14" s="201">
        <v>3037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02">
        <v>3022</v>
      </c>
      <c r="F15" s="202">
        <v>4519</v>
      </c>
      <c r="G15" s="201">
        <v>7541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02">
        <v>172</v>
      </c>
      <c r="F16" s="202">
        <v>240</v>
      </c>
      <c r="G16" s="201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02">
        <v>1519</v>
      </c>
      <c r="F17" s="202">
        <v>1623</v>
      </c>
      <c r="G17" s="203">
        <v>3142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02">
        <v>162</v>
      </c>
      <c r="F18" s="202">
        <v>306</v>
      </c>
      <c r="G18" s="201">
        <v>468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04">
        <v>73</v>
      </c>
      <c r="F19" s="204">
        <v>83</v>
      </c>
      <c r="G19" s="205">
        <v>156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06">
        <v>11399.02</v>
      </c>
      <c r="F20" s="206">
        <v>11643</v>
      </c>
      <c r="G20" s="207">
        <v>23042.02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01">
        <v>1740</v>
      </c>
      <c r="F21" s="201">
        <v>221</v>
      </c>
      <c r="G21" s="202">
        <v>1961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01">
        <v>51</v>
      </c>
      <c r="F22" s="201">
        <v>59</v>
      </c>
      <c r="G22" s="202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01">
        <v>243</v>
      </c>
      <c r="F23" s="201">
        <v>173</v>
      </c>
      <c r="G23" s="202">
        <v>416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08">
        <v>5953</v>
      </c>
      <c r="F24" s="208">
        <v>3550</v>
      </c>
      <c r="G24" s="202">
        <v>9503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09">
        <v>14190.699999999999</v>
      </c>
      <c r="F25" s="209">
        <v>58071.56</v>
      </c>
      <c r="G25" s="202">
        <v>72262.259999999995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08">
        <v>425</v>
      </c>
      <c r="F26" s="208">
        <v>325</v>
      </c>
      <c r="G26" s="202">
        <v>750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08">
        <v>384</v>
      </c>
      <c r="F27" s="208">
        <v>269</v>
      </c>
      <c r="G27" s="204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10">
        <v>18333.849999999999</v>
      </c>
      <c r="F28" s="210">
        <v>56187.54</v>
      </c>
      <c r="G28" s="211">
        <v>74521.39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00">
        <v>105</v>
      </c>
      <c r="F29" s="200">
        <v>126</v>
      </c>
      <c r="G29" s="201">
        <v>231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12">
        <v>6</v>
      </c>
      <c r="F30" s="212">
        <v>12</v>
      </c>
      <c r="G30" s="20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12">
        <v>161</v>
      </c>
      <c r="F31" s="212">
        <v>255</v>
      </c>
      <c r="G31" s="203">
        <v>416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12">
        <v>612.01</v>
      </c>
      <c r="F32" s="212">
        <v>739.01</v>
      </c>
      <c r="G32" s="212">
        <v>1351.02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12">
        <v>189</v>
      </c>
      <c r="F33" s="212">
        <v>206</v>
      </c>
      <c r="G33" s="203">
        <v>395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12">
        <v>1029</v>
      </c>
      <c r="F34" s="212">
        <v>267</v>
      </c>
      <c r="G34" s="203">
        <v>1296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12">
        <v>1836</v>
      </c>
      <c r="F35" s="212">
        <v>1753</v>
      </c>
      <c r="G35" s="212">
        <v>3589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00">
        <v>1080</v>
      </c>
      <c r="F36" s="200">
        <v>2001</v>
      </c>
      <c r="G36" s="201">
        <v>3081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00">
        <v>105</v>
      </c>
      <c r="F37" s="200">
        <v>302</v>
      </c>
      <c r="G37" s="201">
        <v>407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00">
        <v>13210.84</v>
      </c>
      <c r="F38" s="200">
        <v>50526.53</v>
      </c>
      <c r="G38" s="201">
        <v>63737.369999999995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13">
        <v>1908</v>
      </c>
      <c r="F39" s="213">
        <v>1751</v>
      </c>
      <c r="G39" s="214">
        <v>3659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13">
        <v>6944.19</v>
      </c>
      <c r="F40" s="213">
        <v>5068.1399999999994</v>
      </c>
      <c r="G40" s="213">
        <v>12012.329999999998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98">
        <v>0</v>
      </c>
      <c r="F41" s="198">
        <v>0</v>
      </c>
      <c r="G41" s="215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9">
        <v>5339</v>
      </c>
      <c r="F42" s="199">
        <v>4210</v>
      </c>
      <c r="G42" s="199">
        <v>9549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01">
        <v>5272</v>
      </c>
      <c r="F43" s="201">
        <v>4123</v>
      </c>
      <c r="G43" s="201">
        <v>9395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01">
        <v>67</v>
      </c>
      <c r="F44" s="201">
        <v>87</v>
      </c>
      <c r="G44" s="201">
        <v>154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127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26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40" zoomScaleSheetLayoutView="25" workbookViewId="0">
      <selection activeCell="M45" sqref="M45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6">
        <v>67113.83</v>
      </c>
      <c r="F7" s="216">
        <v>142567.29</v>
      </c>
      <c r="G7" s="216">
        <v>209681.12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7">
        <v>34479.72</v>
      </c>
      <c r="F8" s="217">
        <v>74703.56</v>
      </c>
      <c r="G8" s="217">
        <v>109183.28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8">
        <v>127</v>
      </c>
      <c r="F9" s="218">
        <v>171</v>
      </c>
      <c r="G9" s="219">
        <v>298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8">
        <v>1631.02</v>
      </c>
      <c r="F10" s="218">
        <v>1301</v>
      </c>
      <c r="G10" s="219">
        <v>2932.02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9">
        <v>207</v>
      </c>
      <c r="F11" s="219">
        <v>331</v>
      </c>
      <c r="G11" s="219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20">
        <v>437</v>
      </c>
      <c r="F12" s="220">
        <v>635</v>
      </c>
      <c r="G12" s="219">
        <v>1072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20">
        <v>1801</v>
      </c>
      <c r="F13" s="220">
        <v>1737</v>
      </c>
      <c r="G13" s="219">
        <v>3538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20">
        <v>2269</v>
      </c>
      <c r="F14" s="220">
        <v>735</v>
      </c>
      <c r="G14" s="219">
        <v>3004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20">
        <v>2952</v>
      </c>
      <c r="F15" s="220">
        <v>4443</v>
      </c>
      <c r="G15" s="219">
        <v>7395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20">
        <v>172</v>
      </c>
      <c r="F16" s="220">
        <v>248</v>
      </c>
      <c r="G16" s="219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20">
        <v>1522</v>
      </c>
      <c r="F17" s="220">
        <v>1629</v>
      </c>
      <c r="G17" s="221">
        <v>3151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20">
        <v>159</v>
      </c>
      <c r="F18" s="220">
        <v>308</v>
      </c>
      <c r="G18" s="219">
        <v>467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2">
        <v>74</v>
      </c>
      <c r="F19" s="222">
        <v>83</v>
      </c>
      <c r="G19" s="223">
        <v>157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4">
        <v>11351.02</v>
      </c>
      <c r="F20" s="224">
        <v>11621</v>
      </c>
      <c r="G20" s="225">
        <v>22972.02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9">
        <v>1711</v>
      </c>
      <c r="F21" s="219">
        <v>223</v>
      </c>
      <c r="G21" s="220">
        <v>1934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9">
        <v>53</v>
      </c>
      <c r="F22" s="219">
        <v>59</v>
      </c>
      <c r="G22" s="220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9">
        <v>242</v>
      </c>
      <c r="F23" s="219">
        <v>171</v>
      </c>
      <c r="G23" s="220">
        <v>413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6">
        <v>5978</v>
      </c>
      <c r="F24" s="226">
        <v>3565</v>
      </c>
      <c r="G24" s="220">
        <v>9543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7">
        <v>14333.699999999999</v>
      </c>
      <c r="F25" s="227">
        <v>58468.56</v>
      </c>
      <c r="G25" s="220">
        <v>72802.259999999995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6">
        <v>429</v>
      </c>
      <c r="F26" s="226">
        <v>325</v>
      </c>
      <c r="G26" s="220">
        <v>754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6">
        <v>382</v>
      </c>
      <c r="F27" s="226">
        <v>271</v>
      </c>
      <c r="G27" s="222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8">
        <v>18413.830000000002</v>
      </c>
      <c r="F28" s="228">
        <v>56720.57</v>
      </c>
      <c r="G28" s="229">
        <v>75134.399999999994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8">
        <v>107</v>
      </c>
      <c r="F29" s="218">
        <v>127</v>
      </c>
      <c r="G29" s="219">
        <v>234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30">
        <v>6</v>
      </c>
      <c r="F30" s="230">
        <v>12</v>
      </c>
      <c r="G30" s="221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30">
        <v>174</v>
      </c>
      <c r="F31" s="230">
        <v>258</v>
      </c>
      <c r="G31" s="221">
        <v>432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30">
        <v>609.01</v>
      </c>
      <c r="F32" s="230">
        <v>743.01</v>
      </c>
      <c r="G32" s="230">
        <v>1352.02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30">
        <v>209</v>
      </c>
      <c r="F33" s="230">
        <v>229</v>
      </c>
      <c r="G33" s="221">
        <v>438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30">
        <v>1030</v>
      </c>
      <c r="F34" s="230">
        <v>273</v>
      </c>
      <c r="G34" s="221">
        <v>1303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30">
        <v>1852</v>
      </c>
      <c r="F35" s="230">
        <v>1754</v>
      </c>
      <c r="G35" s="230">
        <v>3606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8">
        <v>1126</v>
      </c>
      <c r="F36" s="218">
        <v>2028</v>
      </c>
      <c r="G36" s="219">
        <v>3154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8">
        <v>105</v>
      </c>
      <c r="F37" s="218">
        <v>308</v>
      </c>
      <c r="G37" s="219">
        <v>413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8">
        <v>13195.82</v>
      </c>
      <c r="F38" s="218">
        <v>50988.56</v>
      </c>
      <c r="G38" s="219">
        <v>64184.38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1">
        <v>1934</v>
      </c>
      <c r="F39" s="231">
        <v>1794</v>
      </c>
      <c r="G39" s="232">
        <v>3728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1">
        <v>6888.28</v>
      </c>
      <c r="F40" s="231">
        <v>5054.16</v>
      </c>
      <c r="G40" s="231">
        <v>11942.439999999999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6">
        <v>0</v>
      </c>
      <c r="F41" s="216">
        <v>0</v>
      </c>
      <c r="G41" s="233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7">
        <v>5398</v>
      </c>
      <c r="F42" s="217">
        <v>4295</v>
      </c>
      <c r="G42" s="217">
        <v>9693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9">
        <v>5328</v>
      </c>
      <c r="F43" s="219">
        <v>4210</v>
      </c>
      <c r="G43" s="219">
        <v>9538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9">
        <v>70</v>
      </c>
      <c r="F44" s="219">
        <v>85</v>
      </c>
      <c r="G44" s="219">
        <v>155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129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26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40" zoomScaleSheetLayoutView="25" workbookViewId="0">
      <selection activeCell="G43" sqref="G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130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98">
        <v>67360.47</v>
      </c>
      <c r="F7" s="198">
        <v>143142.49999999997</v>
      </c>
      <c r="G7" s="198">
        <v>210502.96999999997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9">
        <v>34599.5</v>
      </c>
      <c r="F8" s="199">
        <v>74941.37</v>
      </c>
      <c r="G8" s="199">
        <v>109540.87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00">
        <v>129</v>
      </c>
      <c r="F9" s="200">
        <v>165</v>
      </c>
      <c r="G9" s="201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00">
        <v>1645</v>
      </c>
      <c r="F10" s="200">
        <v>1337</v>
      </c>
      <c r="G10" s="201">
        <v>2982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01">
        <v>205</v>
      </c>
      <c r="F11" s="201">
        <v>328</v>
      </c>
      <c r="G11" s="201">
        <v>533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02">
        <v>460</v>
      </c>
      <c r="F12" s="202">
        <v>649</v>
      </c>
      <c r="G12" s="201">
        <v>1109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02">
        <v>1787</v>
      </c>
      <c r="F13" s="202">
        <v>1730</v>
      </c>
      <c r="G13" s="201">
        <v>3517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02">
        <v>2253</v>
      </c>
      <c r="F14" s="202">
        <v>728</v>
      </c>
      <c r="G14" s="201">
        <v>2981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02">
        <v>2902</v>
      </c>
      <c r="F15" s="202">
        <v>4394</v>
      </c>
      <c r="G15" s="201">
        <v>7296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02">
        <v>174</v>
      </c>
      <c r="F16" s="202">
        <v>253</v>
      </c>
      <c r="G16" s="201">
        <v>427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02">
        <v>1518</v>
      </c>
      <c r="F17" s="202">
        <v>1633</v>
      </c>
      <c r="G17" s="203">
        <v>3151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02">
        <v>159</v>
      </c>
      <c r="F18" s="202">
        <v>302</v>
      </c>
      <c r="G18" s="201">
        <v>461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04">
        <v>74</v>
      </c>
      <c r="F19" s="204">
        <v>84</v>
      </c>
      <c r="G19" s="205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06">
        <v>11306</v>
      </c>
      <c r="F20" s="206">
        <v>11603</v>
      </c>
      <c r="G20" s="207">
        <v>22909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01">
        <v>1782</v>
      </c>
      <c r="F21" s="201">
        <v>231</v>
      </c>
      <c r="G21" s="202">
        <v>2013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01">
        <v>49</v>
      </c>
      <c r="F22" s="201">
        <v>57</v>
      </c>
      <c r="G22" s="202">
        <v>106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01">
        <v>243</v>
      </c>
      <c r="F23" s="201">
        <v>168</v>
      </c>
      <c r="G23" s="202">
        <v>411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08">
        <v>6014</v>
      </c>
      <c r="F24" s="208">
        <v>3593</v>
      </c>
      <c r="G24" s="202">
        <v>9607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09">
        <v>14407.5</v>
      </c>
      <c r="F25" s="209">
        <v>58693.37</v>
      </c>
      <c r="G25" s="202">
        <v>73100.87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08">
        <v>428</v>
      </c>
      <c r="F26" s="208">
        <v>326</v>
      </c>
      <c r="G26" s="202">
        <v>754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08">
        <v>370</v>
      </c>
      <c r="F27" s="208">
        <v>270</v>
      </c>
      <c r="G27" s="204">
        <v>640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10">
        <v>18462.940000000002</v>
      </c>
      <c r="F28" s="210">
        <v>57101.11</v>
      </c>
      <c r="G28" s="211">
        <v>75564.05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00">
        <v>105</v>
      </c>
      <c r="F29" s="200">
        <v>124</v>
      </c>
      <c r="G29" s="201">
        <v>229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12">
        <v>6</v>
      </c>
      <c r="F30" s="212">
        <v>13</v>
      </c>
      <c r="G30" s="20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12">
        <v>181</v>
      </c>
      <c r="F31" s="212">
        <v>253</v>
      </c>
      <c r="G31" s="203">
        <v>434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12">
        <v>623</v>
      </c>
      <c r="F32" s="212">
        <v>753</v>
      </c>
      <c r="G32" s="212">
        <v>1376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12">
        <v>185</v>
      </c>
      <c r="F33" s="212">
        <v>207</v>
      </c>
      <c r="G33" s="203">
        <v>392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12">
        <v>1024</v>
      </c>
      <c r="F34" s="212">
        <v>267</v>
      </c>
      <c r="G34" s="203">
        <v>1291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12">
        <v>1837</v>
      </c>
      <c r="F35" s="212">
        <v>1691</v>
      </c>
      <c r="G35" s="212">
        <v>3528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00">
        <v>1148</v>
      </c>
      <c r="F36" s="200">
        <v>2029</v>
      </c>
      <c r="G36" s="201">
        <v>3177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00">
        <v>105</v>
      </c>
      <c r="F37" s="200">
        <v>303</v>
      </c>
      <c r="G37" s="201">
        <v>408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00">
        <v>13248.94</v>
      </c>
      <c r="F38" s="200">
        <v>51461.11</v>
      </c>
      <c r="G38" s="201">
        <v>64710.05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13">
        <v>1986</v>
      </c>
      <c r="F39" s="213">
        <v>1798</v>
      </c>
      <c r="G39" s="214">
        <v>3784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13">
        <v>6919.0300000000007</v>
      </c>
      <c r="F40" s="213">
        <v>5044.0200000000004</v>
      </c>
      <c r="G40" s="213">
        <v>11963.050000000001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98">
        <v>0</v>
      </c>
      <c r="F41" s="198">
        <v>0</v>
      </c>
      <c r="G41" s="215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9">
        <v>5393</v>
      </c>
      <c r="F42" s="199">
        <v>4258</v>
      </c>
      <c r="G42" s="199">
        <v>9651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01">
        <v>5328</v>
      </c>
      <c r="F43" s="201">
        <v>4172</v>
      </c>
      <c r="G43" s="201">
        <v>9500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01">
        <v>65</v>
      </c>
      <c r="F44" s="201">
        <v>86</v>
      </c>
      <c r="G44" s="201">
        <v>151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131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26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40" zoomScaleSheetLayoutView="25" workbookViewId="0">
      <selection activeCell="L17" sqref="L1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132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7" t="s">
        <v>1</v>
      </c>
      <c r="F6" s="197" t="s">
        <v>2</v>
      </c>
      <c r="G6" s="197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6">
        <v>67053.25</v>
      </c>
      <c r="F7" s="216">
        <v>141381.70000000001</v>
      </c>
      <c r="G7" s="216">
        <v>208434.95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7">
        <v>34663.770000000004</v>
      </c>
      <c r="F8" s="217">
        <v>75138.010000000009</v>
      </c>
      <c r="G8" s="217">
        <v>109801.78000000001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8">
        <v>189</v>
      </c>
      <c r="F9" s="218">
        <v>245</v>
      </c>
      <c r="G9" s="219">
        <v>434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8">
        <v>1662</v>
      </c>
      <c r="F10" s="218">
        <v>1349</v>
      </c>
      <c r="G10" s="219"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9">
        <v>208</v>
      </c>
      <c r="F11" s="219">
        <v>327</v>
      </c>
      <c r="G11" s="219">
        <v>535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20">
        <v>461</v>
      </c>
      <c r="F12" s="220">
        <v>645</v>
      </c>
      <c r="G12" s="219">
        <v>1106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20">
        <v>1773</v>
      </c>
      <c r="F13" s="220">
        <v>1733</v>
      </c>
      <c r="G13" s="219">
        <v>3506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20">
        <v>2245</v>
      </c>
      <c r="F14" s="220">
        <v>721</v>
      </c>
      <c r="G14" s="219">
        <v>2966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20">
        <v>2862</v>
      </c>
      <c r="F15" s="220">
        <v>4328</v>
      </c>
      <c r="G15" s="219">
        <v>7190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20">
        <v>178</v>
      </c>
      <c r="F16" s="220">
        <v>256</v>
      </c>
      <c r="G16" s="219">
        <v>434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20">
        <v>1507</v>
      </c>
      <c r="F17" s="220">
        <v>1643</v>
      </c>
      <c r="G17" s="221">
        <v>3150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20">
        <v>162</v>
      </c>
      <c r="F18" s="220">
        <v>300</v>
      </c>
      <c r="G18" s="219">
        <v>462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2">
        <v>74</v>
      </c>
      <c r="F19" s="222">
        <v>85</v>
      </c>
      <c r="G19" s="223">
        <v>159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4">
        <v>11321</v>
      </c>
      <c r="F20" s="224">
        <v>11632</v>
      </c>
      <c r="G20" s="225">
        <v>22953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9">
        <v>1766</v>
      </c>
      <c r="F21" s="219">
        <v>226</v>
      </c>
      <c r="G21" s="220">
        <v>1992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9">
        <v>50</v>
      </c>
      <c r="F22" s="219">
        <v>57</v>
      </c>
      <c r="G22" s="220">
        <v>107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9">
        <v>242</v>
      </c>
      <c r="F23" s="219">
        <v>168</v>
      </c>
      <c r="G23" s="220">
        <v>410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6">
        <v>6013</v>
      </c>
      <c r="F24" s="226">
        <v>3552</v>
      </c>
      <c r="G24" s="220">
        <v>9565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7">
        <v>14482.77</v>
      </c>
      <c r="F25" s="227">
        <v>58910.01</v>
      </c>
      <c r="G25" s="220">
        <v>73392.78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6">
        <v>422</v>
      </c>
      <c r="F26" s="226">
        <v>327</v>
      </c>
      <c r="G26" s="220">
        <v>749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6">
        <v>367</v>
      </c>
      <c r="F27" s="226">
        <v>266</v>
      </c>
      <c r="G27" s="222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8">
        <v>18072.370000000003</v>
      </c>
      <c r="F28" s="228">
        <v>55177.590000000004</v>
      </c>
      <c r="G28" s="229">
        <v>73249.960000000006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8">
        <v>111</v>
      </c>
      <c r="F29" s="218">
        <v>125</v>
      </c>
      <c r="G29" s="219">
        <v>236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30">
        <v>6</v>
      </c>
      <c r="F30" s="230">
        <v>13</v>
      </c>
      <c r="G30" s="221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30">
        <v>178</v>
      </c>
      <c r="F31" s="230">
        <v>247</v>
      </c>
      <c r="G31" s="221">
        <v>425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30">
        <v>621.02</v>
      </c>
      <c r="F32" s="230">
        <v>759.01</v>
      </c>
      <c r="G32" s="230">
        <v>1380.03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30">
        <v>188</v>
      </c>
      <c r="F33" s="230">
        <v>216</v>
      </c>
      <c r="G33" s="221">
        <v>404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30">
        <v>1024</v>
      </c>
      <c r="F34" s="230">
        <v>273</v>
      </c>
      <c r="G34" s="221">
        <v>1297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30">
        <v>1860</v>
      </c>
      <c r="F35" s="230">
        <v>1685</v>
      </c>
      <c r="G35" s="230">
        <v>3545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8">
        <v>1158</v>
      </c>
      <c r="F36" s="218">
        <v>2049</v>
      </c>
      <c r="G36" s="219">
        <v>3207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8">
        <v>103</v>
      </c>
      <c r="F37" s="218">
        <v>295</v>
      </c>
      <c r="G37" s="219">
        <v>398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8">
        <v>12823.35</v>
      </c>
      <c r="F38" s="218">
        <v>49515.58</v>
      </c>
      <c r="G38" s="219">
        <v>62338.93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1">
        <v>1973</v>
      </c>
      <c r="F39" s="231">
        <v>1748</v>
      </c>
      <c r="G39" s="232">
        <v>3721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1">
        <v>6930.11</v>
      </c>
      <c r="F40" s="231">
        <v>5065.1000000000004</v>
      </c>
      <c r="G40" s="231">
        <v>11995.21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6">
        <v>0</v>
      </c>
      <c r="F41" s="216">
        <v>0</v>
      </c>
      <c r="G41" s="233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7">
        <v>5414</v>
      </c>
      <c r="F42" s="217">
        <v>4253</v>
      </c>
      <c r="G42" s="217">
        <v>9667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9">
        <v>5351</v>
      </c>
      <c r="F43" s="219">
        <v>4168</v>
      </c>
      <c r="G43" s="219">
        <v>9519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9">
        <v>63</v>
      </c>
      <c r="F44" s="219">
        <v>85</v>
      </c>
      <c r="G44" s="219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137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26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tabSelected="1"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139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7" t="s">
        <v>1</v>
      </c>
      <c r="F6" s="197" t="s">
        <v>2</v>
      </c>
      <c r="G6" s="197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6">
        <v>67726.33</v>
      </c>
      <c r="F7" s="216">
        <v>144425.82999999999</v>
      </c>
      <c r="G7" s="216">
        <v>212152.16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7">
        <v>34953.760000000002</v>
      </c>
      <c r="F8" s="217">
        <v>76018.989999999991</v>
      </c>
      <c r="G8" s="217">
        <v>110972.75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8">
        <v>190</v>
      </c>
      <c r="F9" s="218">
        <v>253</v>
      </c>
      <c r="G9" s="219">
        <v>443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8">
        <v>1717</v>
      </c>
      <c r="F10" s="218">
        <v>1391</v>
      </c>
      <c r="G10" s="219">
        <v>3108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9">
        <v>210</v>
      </c>
      <c r="F11" s="219">
        <v>324</v>
      </c>
      <c r="G11" s="219">
        <v>534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20">
        <v>477</v>
      </c>
      <c r="F12" s="220">
        <v>660</v>
      </c>
      <c r="G12" s="219">
        <v>1137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20">
        <v>1781</v>
      </c>
      <c r="F13" s="220">
        <v>1747</v>
      </c>
      <c r="G13" s="219">
        <v>3528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20">
        <v>2264</v>
      </c>
      <c r="F14" s="220">
        <v>723</v>
      </c>
      <c r="G14" s="219">
        <v>2987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20">
        <v>2816</v>
      </c>
      <c r="F15" s="220">
        <v>4249</v>
      </c>
      <c r="G15" s="219">
        <v>7065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20">
        <v>184</v>
      </c>
      <c r="F16" s="220">
        <v>260</v>
      </c>
      <c r="G16" s="219">
        <v>444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20">
        <v>1518</v>
      </c>
      <c r="F17" s="220">
        <v>1664</v>
      </c>
      <c r="G17" s="221">
        <v>3182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20">
        <v>160</v>
      </c>
      <c r="F18" s="220">
        <v>295</v>
      </c>
      <c r="G18" s="219">
        <v>455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2">
        <v>74</v>
      </c>
      <c r="F19" s="222">
        <v>88</v>
      </c>
      <c r="G19" s="223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4">
        <v>11391</v>
      </c>
      <c r="F20" s="224">
        <v>11654</v>
      </c>
      <c r="G20" s="225">
        <v>23045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9">
        <v>1754</v>
      </c>
      <c r="F21" s="219">
        <v>233</v>
      </c>
      <c r="G21" s="220">
        <v>1987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9">
        <v>50</v>
      </c>
      <c r="F22" s="219">
        <v>59</v>
      </c>
      <c r="G22" s="220">
        <v>109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9">
        <v>239</v>
      </c>
      <c r="F23" s="219">
        <v>167</v>
      </c>
      <c r="G23" s="220">
        <v>406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6">
        <v>6056</v>
      </c>
      <c r="F24" s="226">
        <v>3575</v>
      </c>
      <c r="G24" s="220">
        <v>9631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7">
        <v>14676.76</v>
      </c>
      <c r="F25" s="227">
        <v>59738.99</v>
      </c>
      <c r="G25" s="220">
        <v>74415.75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6">
        <v>424</v>
      </c>
      <c r="F26" s="226">
        <v>322</v>
      </c>
      <c r="G26" s="220">
        <v>746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6">
        <v>363</v>
      </c>
      <c r="F27" s="226">
        <v>270</v>
      </c>
      <c r="G27" s="222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8">
        <v>18546.370000000003</v>
      </c>
      <c r="F28" s="228">
        <v>57467.69</v>
      </c>
      <c r="G28" s="229">
        <v>76014.06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8">
        <v>110</v>
      </c>
      <c r="F29" s="218">
        <v>125</v>
      </c>
      <c r="G29" s="219">
        <v>235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30">
        <v>6</v>
      </c>
      <c r="F30" s="230">
        <v>9</v>
      </c>
      <c r="G30" s="221">
        <v>15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30">
        <v>179</v>
      </c>
      <c r="F31" s="230">
        <v>254</v>
      </c>
      <c r="G31" s="221">
        <v>433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30">
        <v>619.01</v>
      </c>
      <c r="F32" s="230">
        <v>755.01</v>
      </c>
      <c r="G32" s="230">
        <v>1374.02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30">
        <v>188</v>
      </c>
      <c r="F33" s="230">
        <v>220</v>
      </c>
      <c r="G33" s="221">
        <v>408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30">
        <v>1022</v>
      </c>
      <c r="F34" s="230">
        <v>280</v>
      </c>
      <c r="G34" s="221">
        <v>1302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30">
        <v>1872</v>
      </c>
      <c r="F35" s="230">
        <v>1707</v>
      </c>
      <c r="G35" s="230">
        <v>3579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8">
        <v>1159</v>
      </c>
      <c r="F36" s="218">
        <v>2056</v>
      </c>
      <c r="G36" s="219">
        <v>3215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8">
        <v>104</v>
      </c>
      <c r="F37" s="218">
        <v>323</v>
      </c>
      <c r="G37" s="219">
        <v>427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8">
        <v>13287.36</v>
      </c>
      <c r="F38" s="218">
        <v>51738.68</v>
      </c>
      <c r="G38" s="219">
        <v>65026.04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1">
        <v>1958</v>
      </c>
      <c r="F39" s="231">
        <v>1747</v>
      </c>
      <c r="G39" s="232">
        <v>3705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1">
        <v>6845.2</v>
      </c>
      <c r="F40" s="231">
        <v>4966.1499999999996</v>
      </c>
      <c r="G40" s="231">
        <v>11811.349999999999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6">
        <v>0</v>
      </c>
      <c r="F41" s="216">
        <v>0</v>
      </c>
      <c r="G41" s="233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7">
        <v>5423</v>
      </c>
      <c r="F42" s="217">
        <v>4226</v>
      </c>
      <c r="G42" s="217">
        <v>9649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9">
        <v>5359</v>
      </c>
      <c r="F43" s="219">
        <v>4139</v>
      </c>
      <c r="G43" s="219">
        <v>9498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9">
        <v>64</v>
      </c>
      <c r="F44" s="219">
        <v>87</v>
      </c>
      <c r="G44" s="219">
        <v>151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138</v>
      </c>
      <c r="H46" s="3"/>
      <c r="I46" s="3"/>
      <c r="J46" s="3"/>
      <c r="K46" s="3"/>
      <c r="L46" s="3"/>
    </row>
    <row r="47" spans="1:254" s="57" customFormat="1" ht="48.75" customHeight="1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51" customHeight="1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47.25" customHeight="1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49</vt:i4>
      </vt:variant>
    </vt:vector>
  </HeadingPairs>
  <TitlesOfParts>
    <vt:vector size="98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</vt:lpstr>
      <vt:lpstr>Jun 19</vt:lpstr>
      <vt:lpstr>Sep 19</vt:lpstr>
      <vt:lpstr>Dec 19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Lynda Kennedy</cp:lastModifiedBy>
  <dcterms:created xsi:type="dcterms:W3CDTF">2018-03-21T08:37:47Z</dcterms:created>
  <dcterms:modified xsi:type="dcterms:W3CDTF">2020-03-04T14:57:19Z</dcterms:modified>
</cp:coreProperties>
</file>