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Registrar General Annual Report\2021\Additional Tables for Web\Births -2021\"/>
    </mc:Choice>
  </mc:AlternateContent>
  <xr:revisionPtr revIDLastSave="0" documentId="8_{C274108D-0023-4B3C-A941-3590D36BE034}" xr6:coauthVersionLast="47" xr6:coauthVersionMax="47" xr10:uidLastSave="{00000000-0000-0000-0000-000000000000}"/>
  <bookViews>
    <workbookView xWindow="-120" yWindow="-120" windowWidth="29040" windowHeight="15840"/>
  </bookViews>
  <sheets>
    <sheet name="Cover Page" sheetId="4" r:id="rId1"/>
    <sheet name="Contents" sheetId="3" r:id="rId2"/>
    <sheet name="Live Births 1887-2021" sheetId="1" r:id="rId3"/>
  </sheets>
  <definedNames>
    <definedName name="_xlnm.Print_Area" localSheetId="2">'Live Births 1887-2021'!#REF!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7" i="1" l="1"/>
  <c r="B136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117" i="1"/>
</calcChain>
</file>

<file path=xl/sharedStrings.xml><?xml version="1.0" encoding="utf-8"?>
<sst xmlns="http://schemas.openxmlformats.org/spreadsheetml/2006/main" count="68" uniqueCount="67">
  <si>
    <t>Males</t>
  </si>
  <si>
    <t>Females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</si>
  <si>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</si>
  <si>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</si>
  <si>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</si>
  <si>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</si>
  <si>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</si>
  <si>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</si>
  <si>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</si>
  <si>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</si>
  <si>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</si>
  <si>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</si>
  <si>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</si>
  <si>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</si>
  <si>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</si>
  <si>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</si>
  <si>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</si>
  <si>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</si>
  <si>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</si>
  <si>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</si>
  <si>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</si>
  <si>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</si>
  <si>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</si>
  <si>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</si>
  <si>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</si>
  <si>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</si>
  <si>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All Births</t>
  </si>
  <si>
    <t xml:space="preserve">Registrar General Annual Report </t>
  </si>
  <si>
    <t>These tables, as well as previous reports, are available from the NISRA website at the</t>
  </si>
  <si>
    <t>Registrar General Annual Report webpage</t>
  </si>
  <si>
    <t>National Statistics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</si>
  <si>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</si>
  <si>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</si>
  <si>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</si>
  <si>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</si>
  <si>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</si>
  <si>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</si>
  <si>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</si>
  <si>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</si>
  <si>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</si>
  <si>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</si>
  <si>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>Contact Information</t>
  </si>
  <si>
    <t>If you have any queries about this publication please contact our Customer Services Section at:</t>
  </si>
  <si>
    <t>Customer Services</t>
  </si>
  <si>
    <t>Northern Ireland Statistics and Research Agency</t>
  </si>
  <si>
    <t>Colby House</t>
  </si>
  <si>
    <t>Stranmillis Court</t>
  </si>
  <si>
    <t>Belfast BT9 5RR</t>
  </si>
  <si>
    <t>Phone: +44 (0)300 200 7836</t>
  </si>
  <si>
    <t xml:space="preserve">email: info@nisra.gov.uk </t>
  </si>
  <si>
    <t>Responsible Statistician: Carly Gordon</t>
  </si>
  <si>
    <t>Contents</t>
  </si>
  <si>
    <t>This sheet contains one table.</t>
  </si>
  <si>
    <t>Table</t>
  </si>
  <si>
    <t>Table Name</t>
  </si>
  <si>
    <t>Cover Page</t>
  </si>
  <si>
    <t>Registrar General Annual Report</t>
  </si>
  <si>
    <t>Freeze panes are turned on. To turn off freeze panes select the 'View' ribbon then 'Freeze Panes' then 'Unfreeze Panes' or use [Alt W, F]</t>
  </si>
  <si>
    <t xml:space="preserve">This sheet contains one table and explanatory footnotes below. </t>
  </si>
  <si>
    <t>Note 1: Live birth figures from 1981 are resident births only.</t>
  </si>
  <si>
    <t>Registration Year [Note 1]</t>
  </si>
  <si>
    <t>Northern Ireland Live Births by Sex, 1887 to 2021</t>
  </si>
  <si>
    <t>Live Births 1887-2021</t>
  </si>
  <si>
    <t>Northern Ireland live Births by Sex, 1887 to 2021</t>
  </si>
  <si>
    <t>Date of next Release: Autumn 2023</t>
  </si>
  <si>
    <t>Data presented in this spreadsheet are final and details births registered in Northern Ireland up to December 2021.</t>
  </si>
  <si>
    <t>Date of release: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</si>
</sst>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Arial"/>
    </font>
    <font>
      <sz val="8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2"/>
      <color indexed="12"/>
      <name val="Arial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sz val="12"/>
      <color rgb="FF24292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9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/>
    <xf numFmtId="1" fontId="4" fillId="2" borderId="0" xfId="0" applyNumberFormat="1" applyFont="1" applyFill="1" applyAlignment="1"/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0" xfId="3" applyFont="1" applyFill="1" applyAlignment="1" applyProtection="1">
      <alignment vertical="center"/>
    </xf>
    <xf numFmtId="0" fontId="10" fillId="2" borderId="5" xfId="1" applyFill="1" applyAlignment="1">
      <alignment horizontal="left"/>
    </xf>
    <xf numFmtId="0" fontId="7" fillId="2" borderId="0" xfId="6" applyFill="1"/>
    <xf numFmtId="0" fontId="7" fillId="0" borderId="0" xfId="6"/>
    <xf numFmtId="0" fontId="6" fillId="0" borderId="0" xfId="4" applyAlignment="1" applyProtection="1"/>
    <xf numFmtId="0" fontId="7" fillId="0" borderId="0" xfId="6" applyFont="1"/>
    <xf numFmtId="0" fontId="7" fillId="2" borderId="0" xfId="6" applyFont="1" applyFill="1"/>
    <xf numFmtId="0" fontId="12" fillId="0" borderId="0" xfId="5" applyAlignment="1" applyProtection="1"/>
    <xf numFmtId="0" fontId="3" fillId="2" borderId="0" xfId="6" applyFont="1" applyFill="1"/>
    <xf numFmtId="0" fontId="3" fillId="0" borderId="0" xfId="6" applyFont="1"/>
    <xf numFmtId="0" fontId="7" fillId="2" borderId="0" xfId="6" quotePrefix="1" applyFont="1" applyFill="1"/>
    <xf numFmtId="49" fontId="7" fillId="0" borderId="0" xfId="6" applyNumberFormat="1" applyFont="1"/>
    <xf numFmtId="0" fontId="8" fillId="0" borderId="0" xfId="4" applyFont="1" applyAlignment="1" applyProtection="1"/>
    <xf numFmtId="0" fontId="7" fillId="0" borderId="0" xfId="6" applyFont="1" applyFill="1"/>
    <xf numFmtId="0" fontId="13" fillId="2" borderId="0" xfId="0" applyFont="1" applyFill="1"/>
    <xf numFmtId="0" fontId="0" fillId="2" borderId="0" xfId="0" applyFill="1"/>
    <xf numFmtId="0" fontId="7" fillId="2" borderId="0" xfId="0" applyFont="1" applyFill="1"/>
    <xf numFmtId="0" fontId="14" fillId="2" borderId="0" xfId="0" applyFont="1" applyFill="1"/>
    <xf numFmtId="0" fontId="15" fillId="4" borderId="0" xfId="0" applyFont="1" applyFill="1" applyAlignment="1"/>
    <xf numFmtId="0" fontId="15" fillId="0" borderId="0" xfId="0" applyFont="1" applyAlignment="1"/>
    <xf numFmtId="0" fontId="16" fillId="2" borderId="6" xfId="2" applyFont="1" applyFill="1"/>
    <xf numFmtId="0" fontId="16" fillId="0" borderId="6" xfId="2" applyFont="1"/>
    <xf numFmtId="0" fontId="0" fillId="4" borderId="0" xfId="0" applyFill="1"/>
    <xf numFmtId="0" fontId="16" fillId="2" borderId="0" xfId="1" applyFont="1" applyFill="1" applyBorder="1" applyAlignment="1">
      <alignment horizontal="left"/>
    </xf>
    <xf numFmtId="0" fontId="7" fillId="4" borderId="0" xfId="3" applyFont="1" applyFill="1" applyAlignment="1" applyProtection="1"/>
    <xf numFmtId="0" fontId="17" fillId="0" borderId="0" xfId="0" applyFont="1"/>
    <xf numFmtId="0" fontId="16" fillId="2" borderId="5" xfId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7" fillId="2" borderId="0" xfId="0" applyFont="1" applyFill="1" applyAlignment="1">
      <alignment horizontal="left"/>
    </xf>
    <xf numFmtId="0" fontId="5" fillId="2" borderId="0" xfId="3" applyFill="1" applyAlignment="1" applyProtection="1"/>
    <xf numFmtId="3" fontId="7" fillId="2" borderId="1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wrapText="1"/>
    </xf>
    <xf numFmtId="1" fontId="9" fillId="2" borderId="3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7">
    <cellStyle name="Heading 1" xfId="1" builtinId="16"/>
    <cellStyle name="Heading 2" xfId="2" builtinId="17"/>
    <cellStyle name="Hyperlink" xfId="3" builtinId="8"/>
    <cellStyle name="Hyperlink 2 2" xfId="4"/>
    <cellStyle name="Hyperlink 3" xfId="5"/>
    <cellStyle name="Normal" xfId="0" builtinId="0"/>
    <cellStyle name="Normal 4" xfId="6"/>
  </cellStyles>
  <dxfs count="10"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Contents" displayName="Contents" ref="A3:B5" totalsRowShown="0" headerRowDxfId="7">
  <tableColumns count="2">
    <tableColumn id="1" name="Table" dataDxfId="9" dataCellStyle="Hyperlink"/>
    <tableColumn id="2" name="Table Name" dataDxfId="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Live_births_by_sex" displayName="Live_births_by_sex" ref="A4:D139" totalsRowShown="0" headerRowDxfId="2" headerRowBorderDxfId="0" tableBorderDxfId="1">
  <autoFilter ref="A4:D139">
    <filterColumn colId="0" hiddenButton="1"/>
    <filterColumn colId="1" hiddenButton="1"/>
    <filterColumn colId="2" hiddenButton="1"/>
    <filterColumn colId="3" hiddenButton="1"/>
  </autoFilter>
  <tableColumns count="4">
    <tableColumn id="1" name="Registration Year [Note 1]" dataDxfId="6"/>
    <tableColumn id="2" name="All Births" dataDxfId="5"/>
    <tableColumn id="3" name="Males" dataDxfId="4"/>
    <tableColumn id="4" name="Females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isra.gov.uk/statistics/births-deaths-and-marriages/registrar-general-annual-report" TargetMode="External"/><Relationship Id="rId1" Type="http://schemas.openxmlformats.org/officeDocument/2006/relationships/hyperlink" Target="mailto:info@nisra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tabSelected="1" workbookViewId="0">
      <selection activeCell="B9" sqref="B9"/>
    </sheetView>
  </sheetViews>
  <sheetFormatPr defaultRowHeight="15" x14ac:dyDescent="0.2"/>
  <cols>
    <col min="1" max="1" width="34.33203125" style="11" customWidth="1"/>
    <col min="2" max="2" width="43.88671875" style="11" customWidth="1"/>
    <col min="3" max="16384" width="8.88671875" style="11"/>
  </cols>
  <sheetData>
    <row r="1" spans="1:256" ht="20.25" thickBot="1" x14ac:dyDescent="0.35">
      <c r="A1" s="9" t="s">
        <v>27</v>
      </c>
      <c r="B1" s="10"/>
      <c r="C1" s="10"/>
      <c r="D1" s="10"/>
      <c r="E1" s="10"/>
      <c r="G1" s="12"/>
    </row>
    <row r="2" spans="1:256" ht="15.75" thickTop="1" x14ac:dyDescent="0.2">
      <c r="A2" s="13" t="s">
        <v>65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x14ac:dyDescent="0.2">
      <c r="A3" s="13" t="s">
        <v>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x14ac:dyDescent="0.2">
      <c r="A4" s="13" t="s">
        <v>64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x14ac:dyDescent="0.2">
      <c r="A5" s="14" t="s">
        <v>28</v>
      </c>
      <c r="B5" s="14"/>
      <c r="C5" s="10"/>
      <c r="D5" s="10"/>
      <c r="E5" s="10"/>
    </row>
    <row r="6" spans="1:256" x14ac:dyDescent="0.2">
      <c r="A6" s="15" t="s">
        <v>29</v>
      </c>
      <c r="B6" s="14"/>
      <c r="C6" s="10"/>
      <c r="D6" s="10"/>
      <c r="E6" s="10"/>
    </row>
    <row r="7" spans="1:256" ht="38.25" customHeight="1" thickBot="1" x14ac:dyDescent="0.3">
      <c r="A7" s="28" t="s">
        <v>30</v>
      </c>
      <c r="B7" s="14"/>
      <c r="C7" s="10"/>
      <c r="D7" s="10"/>
      <c r="E7" s="10"/>
    </row>
    <row r="8" spans="1:256" ht="15.75" thickTop="1" x14ac:dyDescent="0.2">
      <c r="A8" s="14" t="s">
        <v>31</v>
      </c>
      <c r="B8" s="14"/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x14ac:dyDescent="0.2">
      <c r="A9" s="14" t="s">
        <v>32</v>
      </c>
      <c r="B9" s="14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x14ac:dyDescent="0.2">
      <c r="A10" s="14" t="s">
        <v>33</v>
      </c>
      <c r="B10" s="14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x14ac:dyDescent="0.2">
      <c r="A11" s="14" t="s">
        <v>34</v>
      </c>
      <c r="B11" s="14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x14ac:dyDescent="0.2">
      <c r="A12" s="18" t="s">
        <v>35</v>
      </c>
      <c r="B12" s="14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x14ac:dyDescent="0.2">
      <c r="A13" s="14" t="s">
        <v>36</v>
      </c>
      <c r="B13" s="14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x14ac:dyDescent="0.2">
      <c r="A14" s="14" t="s">
        <v>37</v>
      </c>
      <c r="B14" s="14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x14ac:dyDescent="0.2">
      <c r="A15" s="14" t="s">
        <v>38</v>
      </c>
      <c r="B15" s="14"/>
      <c r="C15" s="16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x14ac:dyDescent="0.2">
      <c r="A16" s="14" t="s">
        <v>39</v>
      </c>
      <c r="B16" s="14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x14ac:dyDescent="0.2">
      <c r="A17" s="14" t="s">
        <v>40</v>
      </c>
      <c r="B17" s="14"/>
      <c r="C17" s="16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37.5" customHeight="1" thickBot="1" x14ac:dyDescent="0.3">
      <c r="A18" s="29" t="s">
        <v>41</v>
      </c>
      <c r="B18" s="14"/>
      <c r="C18" s="16"/>
      <c r="D18" s="10"/>
      <c r="E18" s="10"/>
    </row>
    <row r="19" spans="1:256" ht="15.75" thickTop="1" x14ac:dyDescent="0.2">
      <c r="A19" s="13" t="s">
        <v>42</v>
      </c>
      <c r="B19" s="14"/>
      <c r="C19" s="16"/>
      <c r="D19" s="10"/>
      <c r="E19" s="10"/>
    </row>
    <row r="20" spans="1:256" x14ac:dyDescent="0.2">
      <c r="A20" s="13" t="s">
        <v>43</v>
      </c>
      <c r="B20" s="14"/>
      <c r="C20" s="16"/>
      <c r="D20" s="10"/>
      <c r="E20" s="10"/>
    </row>
    <row r="21" spans="1:256" x14ac:dyDescent="0.2">
      <c r="A21" s="13" t="s">
        <v>44</v>
      </c>
      <c r="B21" s="14"/>
      <c r="C21" s="16"/>
      <c r="D21" s="10"/>
      <c r="E21" s="10"/>
    </row>
    <row r="22" spans="1:256" x14ac:dyDescent="0.2">
      <c r="A22" s="13" t="s">
        <v>45</v>
      </c>
      <c r="B22" s="14"/>
      <c r="C22" s="16"/>
      <c r="D22" s="10"/>
      <c r="E22" s="10"/>
    </row>
    <row r="23" spans="1:256" x14ac:dyDescent="0.2">
      <c r="A23" s="13" t="s">
        <v>46</v>
      </c>
      <c r="B23" s="14"/>
      <c r="C23" s="16"/>
      <c r="D23" s="10"/>
      <c r="E23" s="10"/>
    </row>
    <row r="24" spans="1:256" x14ac:dyDescent="0.2">
      <c r="A24" s="13" t="s">
        <v>47</v>
      </c>
      <c r="B24" s="14"/>
      <c r="C24" s="16"/>
      <c r="D24" s="10"/>
      <c r="E24" s="10"/>
    </row>
    <row r="25" spans="1:256" x14ac:dyDescent="0.2">
      <c r="A25" s="19" t="s">
        <v>48</v>
      </c>
      <c r="B25" s="14"/>
      <c r="C25" s="16"/>
      <c r="D25" s="10"/>
      <c r="E25" s="10"/>
    </row>
    <row r="26" spans="1:256" x14ac:dyDescent="0.2">
      <c r="A26" s="20" t="s">
        <v>49</v>
      </c>
      <c r="B26" s="14"/>
      <c r="C26" s="16"/>
      <c r="D26" s="10"/>
      <c r="E26" s="10"/>
    </row>
    <row r="27" spans="1:256" ht="27" customHeight="1" x14ac:dyDescent="0.2">
      <c r="A27" s="13" t="s">
        <v>50</v>
      </c>
      <c r="B27" s="21"/>
      <c r="C27" s="16"/>
      <c r="D27" s="10"/>
      <c r="E27" s="10"/>
    </row>
  </sheetData>
  <hyperlinks>
    <hyperlink ref="A26" r:id="rId1" display="info@nisra.gov.uk "/>
    <hyperlink ref="A6" r:id="rId2"/>
  </hyperlinks>
  <pageMargins left="0.7" right="0.7" top="0.75" bottom="0.75" header="0.3" footer="0.3"/>
  <pageSetup orientation="portrait" horizontalDpi="90" verticalDpi="9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workbookViewId="0">
      <selection activeCell="B5" sqref="B5"/>
    </sheetView>
  </sheetViews>
  <sheetFormatPr defaultRowHeight="15" x14ac:dyDescent="0.2"/>
  <cols>
    <col min="1" max="1" width="24.109375" bestFit="1" customWidth="1"/>
    <col min="2" max="2" width="54.88671875" bestFit="1" customWidth="1"/>
  </cols>
  <sheetData>
    <row r="1" spans="1:7" s="23" customFormat="1" ht="15.75" x14ac:dyDescent="0.25">
      <c r="A1" s="31" t="s">
        <v>51</v>
      </c>
      <c r="B1" s="22"/>
      <c r="C1" s="22"/>
      <c r="D1" s="22"/>
      <c r="E1" s="22"/>
      <c r="F1" s="22"/>
      <c r="G1" s="22"/>
    </row>
    <row r="2" spans="1:7" s="23" customFormat="1" x14ac:dyDescent="0.2">
      <c r="A2" s="24" t="s">
        <v>52</v>
      </c>
      <c r="B2" s="22"/>
      <c r="C2" s="22"/>
      <c r="D2" s="22"/>
      <c r="E2" s="22"/>
      <c r="F2" s="22"/>
      <c r="G2" s="22"/>
    </row>
    <row r="3" spans="1:7" s="23" customFormat="1" ht="15.75" x14ac:dyDescent="0.25">
      <c r="A3" s="25" t="s">
        <v>53</v>
      </c>
      <c r="B3" s="25" t="s">
        <v>54</v>
      </c>
      <c r="C3" s="22"/>
      <c r="D3" s="22"/>
      <c r="E3" s="22"/>
      <c r="F3" s="22"/>
      <c r="G3" s="22"/>
    </row>
    <row r="4" spans="1:7" s="23" customFormat="1" x14ac:dyDescent="0.2">
      <c r="A4" s="30" t="s">
        <v>55</v>
      </c>
      <c r="B4" s="26" t="s">
        <v>56</v>
      </c>
      <c r="C4" s="22"/>
      <c r="D4" s="22"/>
      <c r="E4" s="22"/>
      <c r="F4" s="22"/>
      <c r="G4" s="22"/>
    </row>
    <row r="5" spans="1:7" s="23" customFormat="1" x14ac:dyDescent="0.2">
      <c r="A5" s="30" t="s">
        <v>62</v>
      </c>
      <c r="B5" s="32" t="s">
        <v>63</v>
      </c>
      <c r="C5" s="27"/>
      <c r="D5" s="27"/>
      <c r="E5" s="27"/>
      <c r="F5" s="27"/>
      <c r="G5" s="27"/>
    </row>
    <row r="7" spans="1:7" x14ac:dyDescent="0.2">
      <c r="B7" s="48"/>
      <c r="C7" s="48"/>
      <c r="D7" s="48"/>
      <c r="E7" s="48"/>
    </row>
  </sheetData>
  <mergeCells count="1">
    <mergeCell ref="B7:E7"/>
  </mergeCells>
  <hyperlinks>
    <hyperlink ref="B5" location="'Live Births 1887-2020'!A1" display="Northern Ireland live Births by Sex, 1887 to 2020"/>
  </hyperlink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showOutlineSymbols="0" workbookViewId="0">
      <pane ySplit="4" topLeftCell="A119" activePane="bottomLeft" state="frozen"/>
      <selection pane="bottomLeft" activeCell="E145" sqref="E145"/>
    </sheetView>
  </sheetViews>
  <sheetFormatPr defaultRowHeight="12.75" customHeight="1" x14ac:dyDescent="0.2"/>
  <cols>
    <col min="1" max="1" width="17" style="3" customWidth="1"/>
    <col min="2" max="2" width="10.109375" style="1" customWidth="1"/>
    <col min="3" max="3" width="8.88671875" style="1"/>
    <col min="4" max="4" width="9.5546875" style="1" customWidth="1"/>
    <col min="5" max="16384" width="8.88671875" style="2"/>
  </cols>
  <sheetData>
    <row r="1" spans="1:8" s="36" customFormat="1" ht="16.5" thickBot="1" x14ac:dyDescent="0.3">
      <c r="A1" s="34" t="s">
        <v>61</v>
      </c>
      <c r="B1" s="35"/>
      <c r="C1" s="35"/>
      <c r="D1" s="35"/>
    </row>
    <row r="2" spans="1:8" s="36" customFormat="1" ht="15.75" thickTop="1" x14ac:dyDescent="0.2">
      <c r="A2" s="33" t="s">
        <v>57</v>
      </c>
      <c r="B2" s="35"/>
      <c r="C2" s="35"/>
      <c r="D2" s="35"/>
    </row>
    <row r="3" spans="1:8" s="36" customFormat="1" ht="15" x14ac:dyDescent="0.2">
      <c r="A3" s="24" t="s">
        <v>58</v>
      </c>
      <c r="B3" s="35"/>
      <c r="C3" s="35"/>
      <c r="D3" s="35"/>
    </row>
    <row r="4" spans="1:8" ht="31.5" x14ac:dyDescent="0.25">
      <c r="A4" s="42" t="s">
        <v>60</v>
      </c>
      <c r="B4" s="43" t="s">
        <v>26</v>
      </c>
      <c r="C4" s="43" t="s">
        <v>0</v>
      </c>
      <c r="D4" s="44" t="s">
        <v>1</v>
      </c>
    </row>
    <row r="5" spans="1:8" ht="12.75" customHeight="1" x14ac:dyDescent="0.2">
      <c r="A5" s="41">
        <v>1887</v>
      </c>
      <c r="B5" s="39">
        <v>31188</v>
      </c>
      <c r="C5" s="40">
        <v>16007</v>
      </c>
      <c r="D5" s="40">
        <v>15181</v>
      </c>
      <c r="F5" s="4"/>
      <c r="G5" s="4"/>
      <c r="H5" s="4"/>
    </row>
    <row r="6" spans="1:8" ht="12.75" customHeight="1" x14ac:dyDescent="0.2">
      <c r="A6" s="41">
        <v>1888</v>
      </c>
      <c r="B6" s="39">
        <v>31007</v>
      </c>
      <c r="C6" s="40">
        <v>15940</v>
      </c>
      <c r="D6" s="40">
        <v>15067</v>
      </c>
      <c r="F6" s="4"/>
      <c r="G6" s="4"/>
      <c r="H6" s="4"/>
    </row>
    <row r="7" spans="1:8" ht="12.75" customHeight="1" x14ac:dyDescent="0.2">
      <c r="A7" s="41">
        <v>1889</v>
      </c>
      <c r="B7" s="39">
        <v>30439</v>
      </c>
      <c r="C7" s="40">
        <v>15467</v>
      </c>
      <c r="D7" s="40">
        <v>14972</v>
      </c>
      <c r="F7" s="4"/>
      <c r="G7" s="4"/>
      <c r="H7" s="4"/>
    </row>
    <row r="8" spans="1:8" ht="12.75" customHeight="1" x14ac:dyDescent="0.2">
      <c r="A8" s="41">
        <v>1890</v>
      </c>
      <c r="B8" s="39">
        <v>29898</v>
      </c>
      <c r="C8" s="40">
        <v>15344</v>
      </c>
      <c r="D8" s="40">
        <v>14554</v>
      </c>
      <c r="F8" s="4"/>
      <c r="G8" s="4"/>
      <c r="H8" s="4"/>
    </row>
    <row r="9" spans="1:8" ht="12.75" customHeight="1" x14ac:dyDescent="0.2">
      <c r="A9" s="41">
        <v>1891</v>
      </c>
      <c r="B9" s="39">
        <v>31239</v>
      </c>
      <c r="C9" s="40">
        <v>16034</v>
      </c>
      <c r="D9" s="40">
        <v>15205</v>
      </c>
      <c r="F9" s="4"/>
      <c r="G9" s="4"/>
      <c r="H9" s="4"/>
    </row>
    <row r="10" spans="1:8" ht="12.75" customHeight="1" x14ac:dyDescent="0.2">
      <c r="A10" s="41">
        <v>1892</v>
      </c>
      <c r="B10" s="39">
        <v>30205</v>
      </c>
      <c r="C10" s="40">
        <v>15636</v>
      </c>
      <c r="D10" s="40">
        <v>14569</v>
      </c>
      <c r="F10" s="4"/>
      <c r="G10" s="4"/>
      <c r="H10" s="4"/>
    </row>
    <row r="11" spans="1:8" ht="12.75" customHeight="1" x14ac:dyDescent="0.2">
      <c r="A11" s="41">
        <v>1893</v>
      </c>
      <c r="B11" s="39">
        <v>31329</v>
      </c>
      <c r="C11" s="40">
        <v>15974</v>
      </c>
      <c r="D11" s="40">
        <v>15355</v>
      </c>
      <c r="F11" s="4"/>
      <c r="G11" s="4"/>
      <c r="H11" s="4"/>
    </row>
    <row r="12" spans="1:8" ht="12.75" customHeight="1" x14ac:dyDescent="0.2">
      <c r="A12" s="41">
        <v>1894</v>
      </c>
      <c r="B12" s="39">
        <v>30975</v>
      </c>
      <c r="C12" s="40">
        <v>15692</v>
      </c>
      <c r="D12" s="40">
        <v>15283</v>
      </c>
      <c r="F12" s="4"/>
      <c r="G12" s="4"/>
      <c r="H12" s="4"/>
    </row>
    <row r="13" spans="1:8" ht="12.75" customHeight="1" x14ac:dyDescent="0.2">
      <c r="A13" s="41">
        <v>1895</v>
      </c>
      <c r="B13" s="39">
        <v>31742</v>
      </c>
      <c r="C13" s="40">
        <v>16367</v>
      </c>
      <c r="D13" s="40">
        <v>15375</v>
      </c>
      <c r="F13" s="4"/>
      <c r="G13" s="4"/>
      <c r="H13" s="4"/>
    </row>
    <row r="14" spans="1:8" ht="12.75" customHeight="1" x14ac:dyDescent="0.2">
      <c r="A14" s="41">
        <v>1896</v>
      </c>
      <c r="B14" s="39">
        <v>32309</v>
      </c>
      <c r="C14" s="40">
        <v>16719</v>
      </c>
      <c r="D14" s="40">
        <v>15590</v>
      </c>
      <c r="F14" s="4"/>
      <c r="G14" s="4"/>
      <c r="H14" s="4"/>
    </row>
    <row r="15" spans="1:8" ht="12.75" customHeight="1" x14ac:dyDescent="0.2">
      <c r="A15" s="41">
        <v>1897</v>
      </c>
      <c r="B15" s="39">
        <v>32329</v>
      </c>
      <c r="C15" s="40">
        <v>16558</v>
      </c>
      <c r="D15" s="40">
        <v>15771</v>
      </c>
      <c r="F15" s="4"/>
      <c r="G15" s="4"/>
      <c r="H15" s="4"/>
    </row>
    <row r="16" spans="1:8" ht="12.75" customHeight="1" x14ac:dyDescent="0.2">
      <c r="A16" s="41">
        <v>1898</v>
      </c>
      <c r="B16" s="39">
        <v>32186</v>
      </c>
      <c r="C16" s="40">
        <v>16668</v>
      </c>
      <c r="D16" s="40">
        <v>15518</v>
      </c>
      <c r="F16" s="4"/>
      <c r="G16" s="4"/>
      <c r="H16" s="4"/>
    </row>
    <row r="17" spans="1:8" ht="12.75" customHeight="1" x14ac:dyDescent="0.2">
      <c r="A17" s="41">
        <v>1899</v>
      </c>
      <c r="B17" s="39">
        <v>31727</v>
      </c>
      <c r="C17" s="40">
        <v>16218</v>
      </c>
      <c r="D17" s="40">
        <v>15509</v>
      </c>
      <c r="F17" s="4"/>
      <c r="G17" s="4"/>
      <c r="H17" s="4"/>
    </row>
    <row r="18" spans="1:8" ht="12.75" customHeight="1" x14ac:dyDescent="0.2">
      <c r="A18" s="41">
        <v>1900</v>
      </c>
      <c r="B18" s="39">
        <v>31024</v>
      </c>
      <c r="C18" s="40">
        <v>16109</v>
      </c>
      <c r="D18" s="40">
        <v>14915</v>
      </c>
      <c r="F18" s="4"/>
      <c r="G18" s="4"/>
      <c r="H18" s="4"/>
    </row>
    <row r="19" spans="1:8" ht="12.75" customHeight="1" x14ac:dyDescent="0.2">
      <c r="A19" s="41">
        <v>1901</v>
      </c>
      <c r="B19" s="39">
        <v>30782</v>
      </c>
      <c r="C19" s="40">
        <v>15783</v>
      </c>
      <c r="D19" s="40">
        <v>14999</v>
      </c>
      <c r="F19" s="4"/>
      <c r="G19" s="4"/>
      <c r="H19" s="4"/>
    </row>
    <row r="20" spans="1:8" ht="12.75" customHeight="1" x14ac:dyDescent="0.2">
      <c r="A20" s="41">
        <v>1902</v>
      </c>
      <c r="B20" s="39">
        <v>30707</v>
      </c>
      <c r="C20" s="40">
        <v>15797</v>
      </c>
      <c r="D20" s="40">
        <v>14910</v>
      </c>
      <c r="F20" s="4"/>
      <c r="G20" s="4"/>
      <c r="H20" s="4"/>
    </row>
    <row r="21" spans="1:8" ht="12.75" customHeight="1" x14ac:dyDescent="0.2">
      <c r="A21" s="41">
        <v>1903</v>
      </c>
      <c r="B21" s="39">
        <v>31290</v>
      </c>
      <c r="C21" s="40">
        <v>16079</v>
      </c>
      <c r="D21" s="40">
        <v>15211</v>
      </c>
      <c r="F21" s="4"/>
      <c r="G21" s="4"/>
      <c r="H21" s="4"/>
    </row>
    <row r="22" spans="1:8" ht="12.75" customHeight="1" x14ac:dyDescent="0.2">
      <c r="A22" s="41">
        <v>1904</v>
      </c>
      <c r="B22" s="39">
        <v>31550</v>
      </c>
      <c r="C22" s="40">
        <v>16174</v>
      </c>
      <c r="D22" s="40">
        <v>15376</v>
      </c>
      <c r="F22" s="4"/>
      <c r="G22" s="4"/>
      <c r="H22" s="4"/>
    </row>
    <row r="23" spans="1:8" ht="12.75" customHeight="1" x14ac:dyDescent="0.2">
      <c r="A23" s="41">
        <v>1905</v>
      </c>
      <c r="B23" s="39">
        <v>31405</v>
      </c>
      <c r="C23" s="40">
        <v>15957</v>
      </c>
      <c r="D23" s="40">
        <v>15448</v>
      </c>
      <c r="F23" s="4"/>
      <c r="G23" s="4"/>
      <c r="H23" s="4"/>
    </row>
    <row r="24" spans="1:8" ht="12.75" customHeight="1" x14ac:dyDescent="0.2">
      <c r="A24" s="41">
        <v>1906</v>
      </c>
      <c r="B24" s="39">
        <v>31389</v>
      </c>
      <c r="C24" s="40">
        <v>16116</v>
      </c>
      <c r="D24" s="40">
        <v>15273</v>
      </c>
      <c r="F24" s="4"/>
      <c r="G24" s="4"/>
      <c r="H24" s="4"/>
    </row>
    <row r="25" spans="1:8" ht="12.75" customHeight="1" x14ac:dyDescent="0.2">
      <c r="A25" s="41">
        <v>1907</v>
      </c>
      <c r="B25" s="39">
        <v>30969</v>
      </c>
      <c r="C25" s="40">
        <v>15815</v>
      </c>
      <c r="D25" s="40">
        <v>15154</v>
      </c>
      <c r="F25" s="4"/>
      <c r="G25" s="4"/>
      <c r="H25" s="4"/>
    </row>
    <row r="26" spans="1:8" ht="12.75" customHeight="1" x14ac:dyDescent="0.2">
      <c r="A26" s="41">
        <v>1908</v>
      </c>
      <c r="B26" s="39">
        <v>30600</v>
      </c>
      <c r="C26" s="40">
        <v>15732</v>
      </c>
      <c r="D26" s="40">
        <v>14868</v>
      </c>
      <c r="F26" s="4"/>
      <c r="G26" s="4"/>
      <c r="H26" s="4"/>
    </row>
    <row r="27" spans="1:8" ht="12.75" customHeight="1" x14ac:dyDescent="0.2">
      <c r="A27" s="41">
        <v>1909</v>
      </c>
      <c r="B27" s="39">
        <v>30640</v>
      </c>
      <c r="C27" s="40">
        <v>15695</v>
      </c>
      <c r="D27" s="40">
        <v>14945</v>
      </c>
      <c r="F27" s="4"/>
      <c r="G27" s="4"/>
      <c r="H27" s="4"/>
    </row>
    <row r="28" spans="1:8" ht="12.75" customHeight="1" x14ac:dyDescent="0.2">
      <c r="A28" s="41">
        <v>1910</v>
      </c>
      <c r="B28" s="39">
        <v>30219</v>
      </c>
      <c r="C28" s="40">
        <v>15366</v>
      </c>
      <c r="D28" s="40">
        <v>14853</v>
      </c>
      <c r="F28" s="4"/>
      <c r="G28" s="4"/>
      <c r="H28" s="4"/>
    </row>
    <row r="29" spans="1:8" ht="12.75" customHeight="1" x14ac:dyDescent="0.2">
      <c r="A29" s="41">
        <v>1911</v>
      </c>
      <c r="B29" s="39">
        <v>30407</v>
      </c>
      <c r="C29" s="40">
        <v>15541</v>
      </c>
      <c r="D29" s="40">
        <v>14866</v>
      </c>
      <c r="F29" s="4"/>
      <c r="G29" s="4"/>
      <c r="H29" s="4"/>
    </row>
    <row r="30" spans="1:8" ht="12.75" customHeight="1" x14ac:dyDescent="0.2">
      <c r="A30" s="41">
        <v>1912</v>
      </c>
      <c r="B30" s="39">
        <v>30301</v>
      </c>
      <c r="C30" s="40">
        <v>15490</v>
      </c>
      <c r="D30" s="40">
        <v>14811</v>
      </c>
      <c r="F30" s="4"/>
      <c r="G30" s="4"/>
      <c r="H30" s="4"/>
    </row>
    <row r="31" spans="1:8" ht="12.75" customHeight="1" x14ac:dyDescent="0.2">
      <c r="A31" s="41">
        <v>1913</v>
      </c>
      <c r="B31" s="39">
        <v>29880</v>
      </c>
      <c r="C31" s="40">
        <v>15191</v>
      </c>
      <c r="D31" s="40">
        <v>14689</v>
      </c>
      <c r="F31" s="4"/>
      <c r="G31" s="4"/>
      <c r="H31" s="4"/>
    </row>
    <row r="32" spans="1:8" ht="12.75" customHeight="1" x14ac:dyDescent="0.2">
      <c r="A32" s="41">
        <v>1914</v>
      </c>
      <c r="B32" s="39">
        <v>29704</v>
      </c>
      <c r="C32" s="40">
        <v>15213</v>
      </c>
      <c r="D32" s="40">
        <v>14491</v>
      </c>
      <c r="F32" s="4"/>
      <c r="G32" s="4"/>
      <c r="H32" s="4"/>
    </row>
    <row r="33" spans="1:8" ht="12.75" customHeight="1" x14ac:dyDescent="0.2">
      <c r="A33" s="41">
        <v>1915</v>
      </c>
      <c r="B33" s="39">
        <v>28082</v>
      </c>
      <c r="C33" s="40">
        <v>14425</v>
      </c>
      <c r="D33" s="40">
        <v>13657</v>
      </c>
      <c r="F33" s="4"/>
      <c r="G33" s="4"/>
      <c r="H33" s="4"/>
    </row>
    <row r="34" spans="1:8" ht="12.75" customHeight="1" x14ac:dyDescent="0.2">
      <c r="A34" s="41">
        <v>1916</v>
      </c>
      <c r="B34" s="39">
        <v>26623</v>
      </c>
      <c r="C34" s="40">
        <v>13637</v>
      </c>
      <c r="D34" s="40">
        <v>12986</v>
      </c>
      <c r="F34" s="4"/>
      <c r="G34" s="4"/>
      <c r="H34" s="4"/>
    </row>
    <row r="35" spans="1:8" ht="12.75" customHeight="1" x14ac:dyDescent="0.2">
      <c r="A35" s="41">
        <v>1917</v>
      </c>
      <c r="B35" s="39">
        <v>24949</v>
      </c>
      <c r="C35" s="40">
        <v>12806</v>
      </c>
      <c r="D35" s="40">
        <v>12143</v>
      </c>
      <c r="F35" s="4"/>
      <c r="G35" s="4"/>
      <c r="H35" s="4"/>
    </row>
    <row r="36" spans="1:8" ht="12.75" customHeight="1" x14ac:dyDescent="0.2">
      <c r="A36" s="41">
        <v>1918</v>
      </c>
      <c r="B36" s="39">
        <v>26212</v>
      </c>
      <c r="C36" s="40">
        <v>13502</v>
      </c>
      <c r="D36" s="40">
        <v>12710</v>
      </c>
      <c r="F36" s="4"/>
      <c r="G36" s="4"/>
      <c r="H36" s="4"/>
    </row>
    <row r="37" spans="1:8" ht="12.75" customHeight="1" x14ac:dyDescent="0.2">
      <c r="A37" s="41">
        <v>1919</v>
      </c>
      <c r="B37" s="39">
        <v>27496</v>
      </c>
      <c r="C37" s="40">
        <v>14255</v>
      </c>
      <c r="D37" s="40">
        <v>13241</v>
      </c>
      <c r="F37" s="4"/>
      <c r="G37" s="4"/>
      <c r="H37" s="4"/>
    </row>
    <row r="38" spans="1:8" ht="12.75" customHeight="1" x14ac:dyDescent="0.2">
      <c r="A38" s="41">
        <v>1920</v>
      </c>
      <c r="B38" s="39">
        <v>32521</v>
      </c>
      <c r="C38" s="40">
        <v>16685</v>
      </c>
      <c r="D38" s="40">
        <v>15836</v>
      </c>
      <c r="F38" s="4"/>
      <c r="G38" s="4"/>
      <c r="H38" s="4"/>
    </row>
    <row r="39" spans="1:8" ht="12.75" customHeight="1" x14ac:dyDescent="0.2">
      <c r="A39" s="41">
        <v>1921</v>
      </c>
      <c r="B39" s="39">
        <v>29710</v>
      </c>
      <c r="C39" s="40">
        <v>15184</v>
      </c>
      <c r="D39" s="40">
        <v>14526</v>
      </c>
      <c r="F39" s="4"/>
      <c r="G39" s="4"/>
      <c r="H39" s="4"/>
    </row>
    <row r="40" spans="1:8" ht="12.75" customHeight="1" x14ac:dyDescent="0.2">
      <c r="A40" s="41">
        <v>1922</v>
      </c>
      <c r="B40" s="39">
        <f t="shared" ref="B40:B71" si="0">C40+D40</f>
        <v>29531</v>
      </c>
      <c r="C40" s="40">
        <v>15098</v>
      </c>
      <c r="D40" s="40">
        <v>14433</v>
      </c>
      <c r="F40" s="4"/>
      <c r="G40" s="4"/>
      <c r="H40" s="4"/>
    </row>
    <row r="41" spans="1:8" ht="12.75" customHeight="1" x14ac:dyDescent="0.2">
      <c r="A41" s="41">
        <v>1923</v>
      </c>
      <c r="B41" s="39">
        <f t="shared" si="0"/>
        <v>30097</v>
      </c>
      <c r="C41" s="40">
        <v>15332</v>
      </c>
      <c r="D41" s="40">
        <v>14765</v>
      </c>
      <c r="F41" s="4"/>
      <c r="G41" s="4"/>
      <c r="H41" s="4"/>
    </row>
    <row r="42" spans="1:8" ht="12.75" customHeight="1" x14ac:dyDescent="0.2">
      <c r="A42" s="41">
        <v>1924</v>
      </c>
      <c r="B42" s="39">
        <f t="shared" si="0"/>
        <v>28496</v>
      </c>
      <c r="C42" s="40">
        <v>14800</v>
      </c>
      <c r="D42" s="40">
        <v>13696</v>
      </c>
      <c r="F42" s="4"/>
      <c r="G42" s="4"/>
      <c r="H42" s="4"/>
    </row>
    <row r="43" spans="1:8" ht="12.75" customHeight="1" x14ac:dyDescent="0.2">
      <c r="A43" s="41">
        <v>1925</v>
      </c>
      <c r="B43" s="39">
        <f t="shared" si="0"/>
        <v>27686</v>
      </c>
      <c r="C43" s="40">
        <v>14185</v>
      </c>
      <c r="D43" s="40">
        <v>13501</v>
      </c>
      <c r="F43" s="4"/>
      <c r="G43" s="4"/>
      <c r="H43" s="4"/>
    </row>
    <row r="44" spans="1:8" ht="12.75" customHeight="1" x14ac:dyDescent="0.2">
      <c r="A44" s="41">
        <v>1926</v>
      </c>
      <c r="B44" s="39">
        <f t="shared" si="0"/>
        <v>28162</v>
      </c>
      <c r="C44" s="40">
        <v>14576</v>
      </c>
      <c r="D44" s="40">
        <v>13586</v>
      </c>
      <c r="F44" s="4"/>
      <c r="G44" s="4"/>
      <c r="H44" s="4"/>
    </row>
    <row r="45" spans="1:8" ht="12.75" customHeight="1" x14ac:dyDescent="0.2">
      <c r="A45" s="41">
        <v>1927</v>
      </c>
      <c r="B45" s="39">
        <f t="shared" si="0"/>
        <v>26676</v>
      </c>
      <c r="C45" s="40">
        <v>13693</v>
      </c>
      <c r="D45" s="40">
        <v>12983</v>
      </c>
      <c r="F45" s="4"/>
      <c r="G45" s="4"/>
      <c r="H45" s="4"/>
    </row>
    <row r="46" spans="1:8" ht="12.75" customHeight="1" x14ac:dyDescent="0.2">
      <c r="A46" s="41">
        <v>1928</v>
      </c>
      <c r="B46" s="39">
        <f t="shared" si="0"/>
        <v>25963</v>
      </c>
      <c r="C46" s="40">
        <v>13441</v>
      </c>
      <c r="D46" s="40">
        <v>12522</v>
      </c>
      <c r="F46" s="4"/>
      <c r="G46" s="4"/>
      <c r="H46" s="4"/>
    </row>
    <row r="47" spans="1:8" ht="12.75" customHeight="1" x14ac:dyDescent="0.2">
      <c r="A47" s="41">
        <v>1929</v>
      </c>
      <c r="B47" s="39">
        <f t="shared" si="0"/>
        <v>25410</v>
      </c>
      <c r="C47" s="40">
        <v>13048</v>
      </c>
      <c r="D47" s="40">
        <v>12362</v>
      </c>
      <c r="F47" s="4"/>
      <c r="G47" s="4"/>
      <c r="H47" s="4"/>
    </row>
    <row r="48" spans="1:8" ht="12.75" customHeight="1" x14ac:dyDescent="0.2">
      <c r="A48" s="41">
        <v>1930</v>
      </c>
      <c r="B48" s="39">
        <f t="shared" si="0"/>
        <v>25879</v>
      </c>
      <c r="C48" s="40">
        <v>13178</v>
      </c>
      <c r="D48" s="40">
        <v>12701</v>
      </c>
      <c r="F48" s="4"/>
      <c r="G48" s="4"/>
      <c r="H48" s="4"/>
    </row>
    <row r="49" spans="1:8" ht="12.75" customHeight="1" x14ac:dyDescent="0.2">
      <c r="A49" s="41">
        <v>1931</v>
      </c>
      <c r="B49" s="39">
        <f t="shared" si="0"/>
        <v>25673</v>
      </c>
      <c r="C49" s="40">
        <v>13162</v>
      </c>
      <c r="D49" s="40">
        <v>12511</v>
      </c>
      <c r="F49" s="4"/>
      <c r="G49" s="4"/>
      <c r="H49" s="4"/>
    </row>
    <row r="50" spans="1:8" ht="12.75" customHeight="1" x14ac:dyDescent="0.2">
      <c r="A50" s="41">
        <v>1932</v>
      </c>
      <c r="B50" s="39">
        <f t="shared" si="0"/>
        <v>25107</v>
      </c>
      <c r="C50" s="40">
        <v>12874</v>
      </c>
      <c r="D50" s="40">
        <v>12233</v>
      </c>
      <c r="F50" s="4"/>
      <c r="G50" s="4"/>
      <c r="H50" s="4"/>
    </row>
    <row r="51" spans="1:8" ht="12.75" customHeight="1" x14ac:dyDescent="0.2">
      <c r="A51" s="41">
        <v>1933</v>
      </c>
      <c r="B51" s="39">
        <f t="shared" si="0"/>
        <v>24601</v>
      </c>
      <c r="C51" s="40">
        <v>12648</v>
      </c>
      <c r="D51" s="40">
        <v>11953</v>
      </c>
      <c r="F51" s="4"/>
      <c r="G51" s="4"/>
      <c r="H51" s="4"/>
    </row>
    <row r="52" spans="1:8" ht="12.75" customHeight="1" x14ac:dyDescent="0.2">
      <c r="A52" s="41">
        <v>1934</v>
      </c>
      <c r="B52" s="39">
        <f t="shared" si="0"/>
        <v>25365</v>
      </c>
      <c r="C52" s="40">
        <v>13165</v>
      </c>
      <c r="D52" s="40">
        <v>12200</v>
      </c>
      <c r="F52" s="4"/>
      <c r="G52" s="4"/>
      <c r="H52" s="4"/>
    </row>
    <row r="53" spans="1:8" ht="12.75" customHeight="1" x14ac:dyDescent="0.2">
      <c r="A53" s="41">
        <v>1935</v>
      </c>
      <c r="B53" s="39">
        <f t="shared" si="0"/>
        <v>24742</v>
      </c>
      <c r="C53" s="40">
        <v>12780</v>
      </c>
      <c r="D53" s="40">
        <v>11962</v>
      </c>
      <c r="F53" s="4"/>
      <c r="G53" s="4"/>
      <c r="H53" s="4"/>
    </row>
    <row r="54" spans="1:8" ht="12.75" customHeight="1" x14ac:dyDescent="0.2">
      <c r="A54" s="41">
        <v>1936</v>
      </c>
      <c r="B54" s="39">
        <f t="shared" si="0"/>
        <v>25909</v>
      </c>
      <c r="C54" s="40">
        <v>13278</v>
      </c>
      <c r="D54" s="40">
        <v>12631</v>
      </c>
      <c r="F54" s="4"/>
      <c r="G54" s="4"/>
      <c r="H54" s="4"/>
    </row>
    <row r="55" spans="1:8" ht="12.75" customHeight="1" x14ac:dyDescent="0.2">
      <c r="A55" s="41">
        <v>1937</v>
      </c>
      <c r="B55" s="39">
        <f t="shared" si="0"/>
        <v>25412</v>
      </c>
      <c r="C55" s="40">
        <v>13008</v>
      </c>
      <c r="D55" s="40">
        <v>12404</v>
      </c>
      <c r="F55" s="4"/>
      <c r="G55" s="4"/>
      <c r="H55" s="4"/>
    </row>
    <row r="56" spans="1:8" ht="12.75" customHeight="1" x14ac:dyDescent="0.2">
      <c r="A56" s="41">
        <v>1938</v>
      </c>
      <c r="B56" s="39">
        <f t="shared" si="0"/>
        <v>25742</v>
      </c>
      <c r="C56" s="40">
        <v>13196</v>
      </c>
      <c r="D56" s="40">
        <v>12546</v>
      </c>
      <c r="F56" s="4"/>
      <c r="G56" s="4"/>
      <c r="H56" s="4"/>
    </row>
    <row r="57" spans="1:8" ht="12.75" customHeight="1" x14ac:dyDescent="0.2">
      <c r="A57" s="41">
        <v>1939</v>
      </c>
      <c r="B57" s="39">
        <f t="shared" si="0"/>
        <v>25240</v>
      </c>
      <c r="C57" s="40">
        <v>12890</v>
      </c>
      <c r="D57" s="40">
        <v>12350</v>
      </c>
      <c r="F57" s="4"/>
      <c r="G57" s="4"/>
      <c r="H57" s="4"/>
    </row>
    <row r="58" spans="1:8" ht="12.75" customHeight="1" x14ac:dyDescent="0.2">
      <c r="A58" s="41">
        <v>1940</v>
      </c>
      <c r="B58" s="39">
        <f t="shared" si="0"/>
        <v>25363</v>
      </c>
      <c r="C58" s="40">
        <v>13180</v>
      </c>
      <c r="D58" s="40">
        <v>12183</v>
      </c>
      <c r="F58" s="4"/>
      <c r="G58" s="4"/>
      <c r="H58" s="4"/>
    </row>
    <row r="59" spans="1:8" ht="12.75" customHeight="1" x14ac:dyDescent="0.2">
      <c r="A59" s="41">
        <v>1941</v>
      </c>
      <c r="B59" s="39">
        <f t="shared" si="0"/>
        <v>26887</v>
      </c>
      <c r="C59" s="40">
        <v>14059</v>
      </c>
      <c r="D59" s="40">
        <v>12828</v>
      </c>
      <c r="F59" s="4"/>
      <c r="G59" s="4"/>
      <c r="H59" s="4"/>
    </row>
    <row r="60" spans="1:8" ht="12.75" customHeight="1" x14ac:dyDescent="0.2">
      <c r="A60" s="41">
        <v>1942</v>
      </c>
      <c r="B60" s="39">
        <f t="shared" si="0"/>
        <v>29645</v>
      </c>
      <c r="C60" s="40">
        <v>15252</v>
      </c>
      <c r="D60" s="40">
        <v>14393</v>
      </c>
      <c r="F60" s="4"/>
      <c r="G60" s="4"/>
      <c r="H60" s="4"/>
    </row>
    <row r="61" spans="1:8" ht="12.75" customHeight="1" x14ac:dyDescent="0.2">
      <c r="A61" s="41">
        <v>1943</v>
      </c>
      <c r="B61" s="39">
        <f t="shared" si="0"/>
        <v>31521</v>
      </c>
      <c r="C61" s="40">
        <v>16337</v>
      </c>
      <c r="D61" s="40">
        <v>15184</v>
      </c>
      <c r="F61" s="4"/>
      <c r="G61" s="4"/>
      <c r="H61" s="4"/>
    </row>
    <row r="62" spans="1:8" ht="12.75" customHeight="1" x14ac:dyDescent="0.2">
      <c r="A62" s="41">
        <v>1944</v>
      </c>
      <c r="B62" s="39">
        <f t="shared" si="0"/>
        <v>30900</v>
      </c>
      <c r="C62" s="40">
        <v>15840</v>
      </c>
      <c r="D62" s="40">
        <v>15060</v>
      </c>
      <c r="F62" s="4"/>
      <c r="G62" s="4"/>
      <c r="H62" s="4"/>
    </row>
    <row r="63" spans="1:8" ht="12.75" customHeight="1" x14ac:dyDescent="0.2">
      <c r="A63" s="41">
        <v>1945</v>
      </c>
      <c r="B63" s="39">
        <f t="shared" si="0"/>
        <v>29007</v>
      </c>
      <c r="C63" s="40">
        <v>14945</v>
      </c>
      <c r="D63" s="40">
        <v>14062</v>
      </c>
      <c r="F63" s="4"/>
      <c r="G63" s="4"/>
      <c r="H63" s="4"/>
    </row>
    <row r="64" spans="1:8" ht="12.75" customHeight="1" x14ac:dyDescent="0.2">
      <c r="A64" s="41">
        <v>1946</v>
      </c>
      <c r="B64" s="39">
        <f t="shared" si="0"/>
        <v>30134</v>
      </c>
      <c r="C64" s="40">
        <v>15475</v>
      </c>
      <c r="D64" s="40">
        <v>14659</v>
      </c>
      <c r="F64" s="4"/>
      <c r="G64" s="4"/>
      <c r="H64" s="4"/>
    </row>
    <row r="65" spans="1:8" ht="12.75" customHeight="1" x14ac:dyDescent="0.2">
      <c r="A65" s="41">
        <v>1947</v>
      </c>
      <c r="B65" s="39">
        <f t="shared" si="0"/>
        <v>31254</v>
      </c>
      <c r="C65" s="40">
        <v>16011</v>
      </c>
      <c r="D65" s="40">
        <v>15243</v>
      </c>
      <c r="F65" s="4"/>
      <c r="G65" s="4"/>
      <c r="H65" s="4"/>
    </row>
    <row r="66" spans="1:8" ht="12.75" customHeight="1" x14ac:dyDescent="0.2">
      <c r="A66" s="41">
        <v>1948</v>
      </c>
      <c r="B66" s="39">
        <f t="shared" si="0"/>
        <v>29532</v>
      </c>
      <c r="C66" s="40">
        <v>15263</v>
      </c>
      <c r="D66" s="40">
        <v>14269</v>
      </c>
      <c r="F66" s="4"/>
      <c r="G66" s="4"/>
      <c r="H66" s="4"/>
    </row>
    <row r="67" spans="1:8" ht="12.75" customHeight="1" x14ac:dyDescent="0.2">
      <c r="A67" s="41">
        <v>1949</v>
      </c>
      <c r="B67" s="39">
        <f t="shared" si="0"/>
        <v>29106</v>
      </c>
      <c r="C67" s="40">
        <v>15027</v>
      </c>
      <c r="D67" s="40">
        <v>14079</v>
      </c>
      <c r="F67" s="4"/>
      <c r="G67" s="4"/>
      <c r="H67" s="4"/>
    </row>
    <row r="68" spans="1:8" ht="12.75" customHeight="1" x14ac:dyDescent="0.2">
      <c r="A68" s="41">
        <v>1950</v>
      </c>
      <c r="B68" s="39">
        <f t="shared" si="0"/>
        <v>28794</v>
      </c>
      <c r="C68" s="40">
        <v>14903</v>
      </c>
      <c r="D68" s="40">
        <v>13891</v>
      </c>
      <c r="F68" s="4"/>
      <c r="G68" s="4"/>
      <c r="H68" s="4"/>
    </row>
    <row r="69" spans="1:8" ht="12.75" customHeight="1" x14ac:dyDescent="0.2">
      <c r="A69" s="41">
        <v>1951</v>
      </c>
      <c r="B69" s="39">
        <f t="shared" si="0"/>
        <v>28477</v>
      </c>
      <c r="C69" s="40">
        <v>14639</v>
      </c>
      <c r="D69" s="40">
        <v>13838</v>
      </c>
      <c r="F69" s="4"/>
      <c r="G69" s="4"/>
      <c r="H69" s="4"/>
    </row>
    <row r="70" spans="1:8" ht="12.75" customHeight="1" x14ac:dyDescent="0.2">
      <c r="A70" s="41">
        <v>1952</v>
      </c>
      <c r="B70" s="39">
        <f t="shared" si="0"/>
        <v>28760</v>
      </c>
      <c r="C70" s="40">
        <v>14846</v>
      </c>
      <c r="D70" s="40">
        <v>13914</v>
      </c>
      <c r="F70" s="4"/>
      <c r="G70" s="4"/>
      <c r="H70" s="4"/>
    </row>
    <row r="71" spans="1:8" ht="12.75" customHeight="1" x14ac:dyDescent="0.2">
      <c r="A71" s="41">
        <v>1953</v>
      </c>
      <c r="B71" s="39">
        <f t="shared" si="0"/>
        <v>28984</v>
      </c>
      <c r="C71" s="40">
        <v>15039</v>
      </c>
      <c r="D71" s="40">
        <v>13945</v>
      </c>
      <c r="F71" s="4"/>
      <c r="G71" s="4"/>
      <c r="H71" s="4"/>
    </row>
    <row r="72" spans="1:8" ht="12.75" customHeight="1" x14ac:dyDescent="0.2">
      <c r="A72" s="41">
        <v>1954</v>
      </c>
      <c r="B72" s="39">
        <f t="shared" ref="B72:B88" si="1">C72+D72</f>
        <v>28803</v>
      </c>
      <c r="C72" s="40">
        <v>14817</v>
      </c>
      <c r="D72" s="40">
        <v>13986</v>
      </c>
      <c r="F72" s="4"/>
      <c r="G72" s="4"/>
      <c r="H72" s="4"/>
    </row>
    <row r="73" spans="1:8" ht="12.75" customHeight="1" x14ac:dyDescent="0.2">
      <c r="A73" s="41">
        <v>1955</v>
      </c>
      <c r="B73" s="39">
        <f t="shared" si="1"/>
        <v>28965</v>
      </c>
      <c r="C73" s="40">
        <v>15085</v>
      </c>
      <c r="D73" s="40">
        <v>13880</v>
      </c>
      <c r="F73" s="4"/>
      <c r="G73" s="4"/>
      <c r="H73" s="4"/>
    </row>
    <row r="74" spans="1:8" ht="12.75" customHeight="1" x14ac:dyDescent="0.2">
      <c r="A74" s="41">
        <v>1956</v>
      </c>
      <c r="B74" s="39">
        <f t="shared" si="1"/>
        <v>29489</v>
      </c>
      <c r="C74" s="40">
        <v>15100</v>
      </c>
      <c r="D74" s="40">
        <v>14389</v>
      </c>
      <c r="F74" s="4"/>
      <c r="G74" s="4"/>
      <c r="H74" s="4"/>
    </row>
    <row r="75" spans="1:8" ht="12.75" customHeight="1" x14ac:dyDescent="0.2">
      <c r="A75" s="41">
        <v>1957</v>
      </c>
      <c r="B75" s="39">
        <f t="shared" si="1"/>
        <v>30108</v>
      </c>
      <c r="C75" s="40">
        <v>15490</v>
      </c>
      <c r="D75" s="40">
        <v>14618</v>
      </c>
      <c r="F75" s="4"/>
      <c r="G75" s="4"/>
      <c r="H75" s="4"/>
    </row>
    <row r="76" spans="1:8" ht="12.75" customHeight="1" x14ac:dyDescent="0.2">
      <c r="A76" s="41">
        <v>1958</v>
      </c>
      <c r="B76" s="39">
        <f t="shared" si="1"/>
        <v>30301</v>
      </c>
      <c r="C76" s="40">
        <v>15700</v>
      </c>
      <c r="D76" s="40">
        <v>14601</v>
      </c>
      <c r="F76" s="4"/>
      <c r="G76" s="4"/>
      <c r="H76" s="4"/>
    </row>
    <row r="77" spans="1:8" ht="12.75" customHeight="1" x14ac:dyDescent="0.2">
      <c r="A77" s="41">
        <v>1959</v>
      </c>
      <c r="B77" s="39">
        <f t="shared" si="1"/>
        <v>30809</v>
      </c>
      <c r="C77" s="40">
        <v>15877</v>
      </c>
      <c r="D77" s="40">
        <v>14932</v>
      </c>
      <c r="F77" s="4"/>
      <c r="G77" s="4"/>
      <c r="H77" s="4"/>
    </row>
    <row r="78" spans="1:8" ht="12.75" customHeight="1" x14ac:dyDescent="0.2">
      <c r="A78" s="41">
        <v>1960</v>
      </c>
      <c r="B78" s="39">
        <f t="shared" si="1"/>
        <v>31989</v>
      </c>
      <c r="C78" s="40">
        <v>16609</v>
      </c>
      <c r="D78" s="40">
        <v>15380</v>
      </c>
      <c r="F78" s="4"/>
      <c r="G78" s="4"/>
      <c r="H78" s="4"/>
    </row>
    <row r="79" spans="1:8" ht="12.75" customHeight="1" x14ac:dyDescent="0.2">
      <c r="A79" s="41">
        <v>1961</v>
      </c>
      <c r="B79" s="39">
        <f t="shared" si="1"/>
        <v>31915</v>
      </c>
      <c r="C79" s="40">
        <v>16404</v>
      </c>
      <c r="D79" s="40">
        <v>15511</v>
      </c>
      <c r="F79" s="4"/>
      <c r="G79" s="4"/>
      <c r="H79" s="4"/>
    </row>
    <row r="80" spans="1:8" ht="12.75" customHeight="1" x14ac:dyDescent="0.2">
      <c r="A80" s="41">
        <v>1962</v>
      </c>
      <c r="B80" s="39">
        <f t="shared" si="1"/>
        <v>32565</v>
      </c>
      <c r="C80" s="40">
        <v>16810</v>
      </c>
      <c r="D80" s="40">
        <v>15755</v>
      </c>
      <c r="F80" s="4"/>
      <c r="G80" s="4"/>
      <c r="H80" s="4"/>
    </row>
    <row r="81" spans="1:8" ht="12.75" customHeight="1" x14ac:dyDescent="0.2">
      <c r="A81" s="41">
        <v>1963</v>
      </c>
      <c r="B81" s="39">
        <f t="shared" si="1"/>
        <v>33414</v>
      </c>
      <c r="C81" s="40">
        <v>17323</v>
      </c>
      <c r="D81" s="40">
        <v>16091</v>
      </c>
      <c r="F81" s="4"/>
      <c r="G81" s="4"/>
      <c r="H81" s="4"/>
    </row>
    <row r="82" spans="1:8" ht="12.75" customHeight="1" x14ac:dyDescent="0.2">
      <c r="A82" s="41">
        <v>1964</v>
      </c>
      <c r="B82" s="39">
        <f t="shared" si="1"/>
        <v>34345</v>
      </c>
      <c r="C82" s="40">
        <v>17615</v>
      </c>
      <c r="D82" s="40">
        <v>16730</v>
      </c>
      <c r="F82" s="4"/>
      <c r="G82" s="4"/>
      <c r="H82" s="4"/>
    </row>
    <row r="83" spans="1:8" ht="12.75" customHeight="1" x14ac:dyDescent="0.2">
      <c r="A83" s="41">
        <v>1965</v>
      </c>
      <c r="B83" s="39">
        <f t="shared" si="1"/>
        <v>33890</v>
      </c>
      <c r="C83" s="40">
        <v>17702</v>
      </c>
      <c r="D83" s="40">
        <v>16188</v>
      </c>
      <c r="F83" s="4"/>
      <c r="G83" s="4"/>
      <c r="H83" s="4"/>
    </row>
    <row r="84" spans="1:8" ht="12.75" customHeight="1" x14ac:dyDescent="0.2">
      <c r="A84" s="41">
        <v>1966</v>
      </c>
      <c r="B84" s="39">
        <f t="shared" si="1"/>
        <v>33228</v>
      </c>
      <c r="C84" s="40">
        <v>17333</v>
      </c>
      <c r="D84" s="40">
        <v>15895</v>
      </c>
      <c r="F84" s="4"/>
      <c r="G84" s="4"/>
      <c r="H84" s="4"/>
    </row>
    <row r="85" spans="1:8" ht="12.75" customHeight="1" x14ac:dyDescent="0.2">
      <c r="A85" s="41">
        <v>1967</v>
      </c>
      <c r="B85" s="39">
        <f t="shared" si="1"/>
        <v>33415</v>
      </c>
      <c r="C85" s="40">
        <v>17168</v>
      </c>
      <c r="D85" s="40">
        <v>16247</v>
      </c>
      <c r="F85" s="4"/>
      <c r="G85" s="4"/>
      <c r="H85" s="4"/>
    </row>
    <row r="86" spans="1:8" ht="12.75" customHeight="1" x14ac:dyDescent="0.2">
      <c r="A86" s="41">
        <v>1968</v>
      </c>
      <c r="B86" s="39">
        <f t="shared" si="1"/>
        <v>33173</v>
      </c>
      <c r="C86" s="40">
        <v>17151</v>
      </c>
      <c r="D86" s="40">
        <v>16022</v>
      </c>
      <c r="F86" s="4"/>
      <c r="G86" s="4"/>
      <c r="H86" s="4"/>
    </row>
    <row r="87" spans="1:8" ht="12.75" customHeight="1" x14ac:dyDescent="0.2">
      <c r="A87" s="41">
        <v>1969</v>
      </c>
      <c r="B87" s="39">
        <f t="shared" si="1"/>
        <v>32428</v>
      </c>
      <c r="C87" s="40">
        <v>16600</v>
      </c>
      <c r="D87" s="40">
        <v>15828</v>
      </c>
      <c r="F87" s="4"/>
      <c r="G87" s="4"/>
      <c r="H87" s="4"/>
    </row>
    <row r="88" spans="1:8" ht="12.75" customHeight="1" x14ac:dyDescent="0.2">
      <c r="A88" s="41">
        <v>1970</v>
      </c>
      <c r="B88" s="39">
        <f t="shared" si="1"/>
        <v>32086</v>
      </c>
      <c r="C88" s="40">
        <v>16539</v>
      </c>
      <c r="D88" s="40">
        <v>15547</v>
      </c>
      <c r="F88" s="4"/>
      <c r="G88" s="4"/>
      <c r="H88" s="4"/>
    </row>
    <row r="89" spans="1:8" ht="12.75" customHeight="1" x14ac:dyDescent="0.2">
      <c r="A89" s="41" t="s">
        <v>2</v>
      </c>
      <c r="B89" s="39">
        <f t="shared" ref="B89:B98" si="2">(C89+D89)</f>
        <v>31765</v>
      </c>
      <c r="C89" s="40">
        <v>16504</v>
      </c>
      <c r="D89" s="40">
        <v>15261</v>
      </c>
      <c r="F89" s="4"/>
      <c r="G89" s="4"/>
      <c r="H89" s="4"/>
    </row>
    <row r="90" spans="1:8" ht="12.75" customHeight="1" x14ac:dyDescent="0.2">
      <c r="A90" s="41" t="s">
        <v>3</v>
      </c>
      <c r="B90" s="39">
        <f t="shared" si="2"/>
        <v>29994</v>
      </c>
      <c r="C90" s="40">
        <v>15559</v>
      </c>
      <c r="D90" s="40">
        <v>14435</v>
      </c>
      <c r="F90" s="4"/>
      <c r="G90" s="4"/>
      <c r="H90" s="4"/>
    </row>
    <row r="91" spans="1:8" ht="12.75" customHeight="1" x14ac:dyDescent="0.2">
      <c r="A91" s="41" t="s">
        <v>4</v>
      </c>
      <c r="B91" s="39">
        <f t="shared" si="2"/>
        <v>29200</v>
      </c>
      <c r="C91" s="40">
        <v>15152</v>
      </c>
      <c r="D91" s="40">
        <v>14048</v>
      </c>
      <c r="F91" s="4"/>
      <c r="G91" s="4"/>
      <c r="H91" s="4"/>
    </row>
    <row r="92" spans="1:8" ht="12.75" customHeight="1" x14ac:dyDescent="0.2">
      <c r="A92" s="41" t="s">
        <v>5</v>
      </c>
      <c r="B92" s="39">
        <f t="shared" si="2"/>
        <v>27160</v>
      </c>
      <c r="C92" s="40">
        <v>13987</v>
      </c>
      <c r="D92" s="40">
        <v>13173</v>
      </c>
      <c r="F92" s="4"/>
      <c r="G92" s="4"/>
      <c r="H92" s="4"/>
    </row>
    <row r="93" spans="1:8" ht="12.75" customHeight="1" x14ac:dyDescent="0.2">
      <c r="A93" s="41" t="s">
        <v>6</v>
      </c>
      <c r="B93" s="39">
        <f t="shared" si="2"/>
        <v>26130</v>
      </c>
      <c r="C93" s="40">
        <v>13475</v>
      </c>
      <c r="D93" s="40">
        <v>12655</v>
      </c>
      <c r="F93" s="4"/>
      <c r="G93" s="4"/>
      <c r="H93" s="4"/>
    </row>
    <row r="94" spans="1:8" ht="12.75" customHeight="1" x14ac:dyDescent="0.2">
      <c r="A94" s="41" t="s">
        <v>7</v>
      </c>
      <c r="B94" s="39">
        <f t="shared" si="2"/>
        <v>26361</v>
      </c>
      <c r="C94" s="40">
        <v>13542</v>
      </c>
      <c r="D94" s="40">
        <v>12819</v>
      </c>
      <c r="F94" s="4"/>
      <c r="G94" s="4"/>
      <c r="H94" s="4"/>
    </row>
    <row r="95" spans="1:8" ht="12.75" customHeight="1" x14ac:dyDescent="0.2">
      <c r="A95" s="41" t="s">
        <v>8</v>
      </c>
      <c r="B95" s="39">
        <f t="shared" si="2"/>
        <v>25437</v>
      </c>
      <c r="C95" s="40">
        <v>13154</v>
      </c>
      <c r="D95" s="40">
        <v>12283</v>
      </c>
      <c r="F95" s="4"/>
      <c r="G95" s="4"/>
      <c r="H95" s="4"/>
    </row>
    <row r="96" spans="1:8" ht="12.75" customHeight="1" x14ac:dyDescent="0.2">
      <c r="A96" s="41" t="s">
        <v>9</v>
      </c>
      <c r="B96" s="39">
        <f t="shared" si="2"/>
        <v>26239</v>
      </c>
      <c r="C96" s="40">
        <v>13168</v>
      </c>
      <c r="D96" s="40">
        <v>13071</v>
      </c>
      <c r="F96" s="4"/>
      <c r="G96" s="4"/>
      <c r="H96" s="4"/>
    </row>
    <row r="97" spans="1:8" ht="12.75" customHeight="1" x14ac:dyDescent="0.2">
      <c r="A97" s="41" t="s">
        <v>10</v>
      </c>
      <c r="B97" s="39">
        <f t="shared" si="2"/>
        <v>28178</v>
      </c>
      <c r="C97" s="40">
        <v>14485</v>
      </c>
      <c r="D97" s="40">
        <v>13693</v>
      </c>
      <c r="F97" s="4"/>
      <c r="G97" s="4"/>
      <c r="H97" s="4"/>
    </row>
    <row r="98" spans="1:8" ht="12.75" customHeight="1" x14ac:dyDescent="0.2">
      <c r="A98" s="41" t="s">
        <v>11</v>
      </c>
      <c r="B98" s="39">
        <f t="shared" si="2"/>
        <v>28582</v>
      </c>
      <c r="C98" s="40">
        <v>14686</v>
      </c>
      <c r="D98" s="40">
        <v>13896</v>
      </c>
      <c r="F98" s="4"/>
      <c r="G98" s="4"/>
      <c r="H98" s="4"/>
    </row>
    <row r="99" spans="1:8" ht="12.75" customHeight="1" x14ac:dyDescent="0.2">
      <c r="A99" s="41">
        <v>1981</v>
      </c>
      <c r="B99" s="39">
        <v>27166</v>
      </c>
      <c r="C99" s="40">
        <v>13847</v>
      </c>
      <c r="D99" s="40">
        <v>13319</v>
      </c>
      <c r="E99" s="5"/>
      <c r="F99" s="4"/>
      <c r="G99" s="4"/>
      <c r="H99" s="4"/>
    </row>
    <row r="100" spans="1:8" ht="12.75" customHeight="1" x14ac:dyDescent="0.2">
      <c r="A100" s="41" t="s">
        <v>12</v>
      </c>
      <c r="B100" s="39">
        <v>26872</v>
      </c>
      <c r="C100" s="40">
        <v>13732</v>
      </c>
      <c r="D100" s="40">
        <v>13140</v>
      </c>
      <c r="E100" s="5"/>
      <c r="F100" s="4"/>
      <c r="G100" s="4"/>
      <c r="H100" s="4"/>
    </row>
    <row r="101" spans="1:8" ht="12.75" customHeight="1" x14ac:dyDescent="0.2">
      <c r="A101" s="41" t="s">
        <v>13</v>
      </c>
      <c r="B101" s="39">
        <v>27026</v>
      </c>
      <c r="C101" s="40">
        <v>13972</v>
      </c>
      <c r="D101" s="40">
        <v>13054</v>
      </c>
      <c r="E101" s="5"/>
      <c r="F101" s="4"/>
      <c r="G101" s="4"/>
      <c r="H101" s="4"/>
    </row>
    <row r="102" spans="1:8" ht="12.75" customHeight="1" x14ac:dyDescent="0.2">
      <c r="A102" s="41" t="s">
        <v>14</v>
      </c>
      <c r="B102" s="39">
        <v>27477</v>
      </c>
      <c r="C102" s="40">
        <v>14196</v>
      </c>
      <c r="D102" s="40">
        <v>13281</v>
      </c>
      <c r="E102" s="5"/>
      <c r="F102" s="4"/>
      <c r="G102" s="4"/>
      <c r="H102" s="4"/>
    </row>
    <row r="103" spans="1:8" ht="12.75" customHeight="1" x14ac:dyDescent="0.2">
      <c r="A103" s="41" t="s">
        <v>15</v>
      </c>
      <c r="B103" s="39">
        <v>27427</v>
      </c>
      <c r="C103" s="40">
        <v>14076</v>
      </c>
      <c r="D103" s="40">
        <v>13351</v>
      </c>
      <c r="E103" s="5"/>
      <c r="F103" s="4"/>
      <c r="G103" s="4"/>
      <c r="H103" s="4"/>
    </row>
    <row r="104" spans="1:8" ht="12.75" customHeight="1" x14ac:dyDescent="0.2">
      <c r="A104" s="41" t="s">
        <v>16</v>
      </c>
      <c r="B104" s="39">
        <v>27975</v>
      </c>
      <c r="C104" s="40">
        <v>14501</v>
      </c>
      <c r="D104" s="40">
        <v>13474</v>
      </c>
      <c r="E104" s="5"/>
      <c r="F104" s="4"/>
      <c r="G104" s="4"/>
      <c r="H104" s="4"/>
    </row>
    <row r="105" spans="1:8" ht="12.75" customHeight="1" x14ac:dyDescent="0.2">
      <c r="A105" s="41" t="s">
        <v>17</v>
      </c>
      <c r="B105" s="39">
        <v>27653</v>
      </c>
      <c r="C105" s="40">
        <v>14196</v>
      </c>
      <c r="D105" s="40">
        <v>13457</v>
      </c>
      <c r="E105" s="5"/>
      <c r="F105" s="4"/>
      <c r="G105" s="4"/>
      <c r="H105" s="4"/>
    </row>
    <row r="106" spans="1:8" ht="12.75" customHeight="1" x14ac:dyDescent="0.2">
      <c r="A106" s="41" t="s">
        <v>18</v>
      </c>
      <c r="B106" s="39">
        <v>27514</v>
      </c>
      <c r="C106" s="40">
        <v>14131</v>
      </c>
      <c r="D106" s="40">
        <v>13383</v>
      </c>
      <c r="E106" s="5"/>
      <c r="F106" s="4"/>
      <c r="G106" s="4"/>
      <c r="H106" s="4"/>
    </row>
    <row r="107" spans="1:8" ht="12.75" customHeight="1" x14ac:dyDescent="0.2">
      <c r="A107" s="41" t="s">
        <v>19</v>
      </c>
      <c r="B107" s="39">
        <v>25831</v>
      </c>
      <c r="C107" s="40">
        <v>13307</v>
      </c>
      <c r="D107" s="40">
        <v>12524</v>
      </c>
      <c r="E107" s="5"/>
      <c r="F107" s="4"/>
      <c r="G107" s="4"/>
      <c r="H107" s="4"/>
    </row>
    <row r="108" spans="1:8" ht="12.75" customHeight="1" x14ac:dyDescent="0.2">
      <c r="A108" s="41" t="s">
        <v>20</v>
      </c>
      <c r="B108" s="39">
        <v>26251</v>
      </c>
      <c r="C108" s="40">
        <v>13437</v>
      </c>
      <c r="D108" s="40">
        <v>12814</v>
      </c>
      <c r="E108" s="5"/>
      <c r="F108" s="4"/>
      <c r="G108" s="4"/>
      <c r="H108" s="4"/>
    </row>
    <row r="109" spans="1:8" ht="12.75" customHeight="1" x14ac:dyDescent="0.2">
      <c r="A109" s="41" t="s">
        <v>21</v>
      </c>
      <c r="B109" s="39">
        <v>26028</v>
      </c>
      <c r="C109" s="40">
        <v>13427</v>
      </c>
      <c r="D109" s="40">
        <v>12601</v>
      </c>
      <c r="E109" s="5"/>
      <c r="F109" s="4"/>
      <c r="G109" s="4"/>
      <c r="H109" s="4"/>
    </row>
    <row r="110" spans="1:8" ht="12.75" customHeight="1" x14ac:dyDescent="0.2">
      <c r="A110" s="41" t="s">
        <v>22</v>
      </c>
      <c r="B110" s="39">
        <v>25354</v>
      </c>
      <c r="C110" s="40">
        <v>12924</v>
      </c>
      <c r="D110" s="40">
        <v>12430</v>
      </c>
      <c r="E110" s="5"/>
      <c r="F110" s="4"/>
      <c r="G110" s="4"/>
      <c r="H110" s="4"/>
    </row>
    <row r="111" spans="1:8" ht="12.75" customHeight="1" x14ac:dyDescent="0.2">
      <c r="A111" s="41" t="s">
        <v>23</v>
      </c>
      <c r="B111" s="39">
        <v>24722</v>
      </c>
      <c r="C111" s="40">
        <v>12515</v>
      </c>
      <c r="D111" s="40">
        <v>12207</v>
      </c>
      <c r="E111" s="5"/>
      <c r="F111" s="4"/>
      <c r="G111" s="4"/>
      <c r="H111" s="4"/>
    </row>
    <row r="112" spans="1:8" ht="12.75" customHeight="1" x14ac:dyDescent="0.2">
      <c r="A112" s="41" t="s">
        <v>24</v>
      </c>
      <c r="B112" s="39">
        <v>24098</v>
      </c>
      <c r="C112" s="40">
        <v>12361</v>
      </c>
      <c r="D112" s="40">
        <v>11737</v>
      </c>
      <c r="E112" s="5"/>
      <c r="F112" s="4"/>
      <c r="G112" s="4"/>
      <c r="H112" s="4"/>
    </row>
    <row r="113" spans="1:8" ht="12.75" customHeight="1" x14ac:dyDescent="0.2">
      <c r="A113" s="41" t="s">
        <v>25</v>
      </c>
      <c r="B113" s="39">
        <v>23693</v>
      </c>
      <c r="C113" s="40">
        <v>12293</v>
      </c>
      <c r="D113" s="40">
        <v>11400</v>
      </c>
      <c r="E113" s="5"/>
      <c r="F113" s="4"/>
      <c r="G113" s="4"/>
      <c r="H113" s="4"/>
    </row>
    <row r="114" spans="1:8" ht="12.75" customHeight="1" x14ac:dyDescent="0.2">
      <c r="A114" s="41">
        <v>1996</v>
      </c>
      <c r="B114" s="39">
        <v>24382</v>
      </c>
      <c r="C114" s="40">
        <v>12382</v>
      </c>
      <c r="D114" s="40">
        <v>12000</v>
      </c>
      <c r="E114" s="5"/>
      <c r="F114" s="4"/>
      <c r="G114" s="4"/>
      <c r="H114" s="4"/>
    </row>
    <row r="115" spans="1:8" ht="12.75" customHeight="1" x14ac:dyDescent="0.2">
      <c r="A115" s="41">
        <v>1997</v>
      </c>
      <c r="B115" s="39">
        <v>24087</v>
      </c>
      <c r="C115" s="40">
        <v>12325</v>
      </c>
      <c r="D115" s="40">
        <v>11762</v>
      </c>
      <c r="E115" s="5"/>
      <c r="F115" s="4"/>
      <c r="G115" s="4"/>
      <c r="H115" s="4"/>
    </row>
    <row r="116" spans="1:8" ht="12.75" customHeight="1" x14ac:dyDescent="0.2">
      <c r="A116" s="41">
        <v>1998</v>
      </c>
      <c r="B116" s="39">
        <v>23668</v>
      </c>
      <c r="C116" s="40">
        <v>12058</v>
      </c>
      <c r="D116" s="40">
        <v>11610</v>
      </c>
      <c r="E116" s="5"/>
      <c r="F116" s="4"/>
      <c r="G116" s="4"/>
      <c r="H116" s="4"/>
    </row>
    <row r="117" spans="1:8" ht="12.75" customHeight="1" x14ac:dyDescent="0.2">
      <c r="A117" s="41">
        <v>1999</v>
      </c>
      <c r="B117" s="39">
        <f>C117+D117</f>
        <v>22957</v>
      </c>
      <c r="C117" s="40">
        <v>11943</v>
      </c>
      <c r="D117" s="40">
        <v>11014</v>
      </c>
      <c r="F117" s="4"/>
      <c r="G117" s="4"/>
      <c r="H117" s="4"/>
    </row>
    <row r="118" spans="1:8" ht="12.75" customHeight="1" x14ac:dyDescent="0.2">
      <c r="A118" s="41">
        <v>2000</v>
      </c>
      <c r="B118" s="39">
        <v>21512</v>
      </c>
      <c r="C118" s="40">
        <v>11120</v>
      </c>
      <c r="D118" s="40">
        <v>10392</v>
      </c>
      <c r="F118" s="4"/>
      <c r="G118" s="4"/>
      <c r="H118" s="4"/>
    </row>
    <row r="119" spans="1:8" ht="12.75" customHeight="1" x14ac:dyDescent="0.2">
      <c r="A119" s="41">
        <v>2001</v>
      </c>
      <c r="B119" s="39">
        <v>21962</v>
      </c>
      <c r="C119" s="40">
        <v>11288</v>
      </c>
      <c r="D119" s="40">
        <v>10674</v>
      </c>
      <c r="F119" s="4"/>
      <c r="G119" s="4"/>
      <c r="H119" s="4"/>
    </row>
    <row r="120" spans="1:8" ht="12.75" customHeight="1" x14ac:dyDescent="0.2">
      <c r="A120" s="41">
        <v>2002</v>
      </c>
      <c r="B120" s="39">
        <v>21385</v>
      </c>
      <c r="C120" s="40">
        <v>10874</v>
      </c>
      <c r="D120" s="40">
        <v>10511</v>
      </c>
      <c r="F120" s="4"/>
      <c r="G120" s="4"/>
      <c r="H120" s="4"/>
    </row>
    <row r="121" spans="1:8" ht="12.75" customHeight="1" x14ac:dyDescent="0.2">
      <c r="A121" s="41">
        <v>2003</v>
      </c>
      <c r="B121" s="39">
        <v>21648</v>
      </c>
      <c r="C121" s="40">
        <v>11244</v>
      </c>
      <c r="D121" s="40">
        <v>10404</v>
      </c>
      <c r="F121" s="4"/>
      <c r="G121" s="4"/>
      <c r="H121" s="4"/>
    </row>
    <row r="122" spans="1:8" ht="12.75" customHeight="1" x14ac:dyDescent="0.2">
      <c r="A122" s="41">
        <v>2004</v>
      </c>
      <c r="B122" s="39">
        <v>22318</v>
      </c>
      <c r="C122" s="40">
        <v>11477</v>
      </c>
      <c r="D122" s="40">
        <v>10841</v>
      </c>
      <c r="F122" s="4"/>
      <c r="G122" s="4"/>
      <c r="H122" s="4"/>
    </row>
    <row r="123" spans="1:8" ht="12.75" customHeight="1" x14ac:dyDescent="0.2">
      <c r="A123" s="41">
        <v>2005</v>
      </c>
      <c r="B123" s="39">
        <v>22328</v>
      </c>
      <c r="C123" s="40">
        <v>11341</v>
      </c>
      <c r="D123" s="40">
        <v>10987</v>
      </c>
      <c r="F123" s="4"/>
      <c r="G123" s="4"/>
      <c r="H123" s="4"/>
    </row>
    <row r="124" spans="1:8" ht="12.75" customHeight="1" x14ac:dyDescent="0.2">
      <c r="A124" s="41">
        <v>2006</v>
      </c>
      <c r="B124" s="39">
        <v>23272</v>
      </c>
      <c r="C124" s="40">
        <v>12010</v>
      </c>
      <c r="D124" s="40">
        <v>11262</v>
      </c>
      <c r="F124" s="4"/>
      <c r="G124" s="4"/>
      <c r="H124" s="4"/>
    </row>
    <row r="125" spans="1:8" ht="12.75" customHeight="1" x14ac:dyDescent="0.2">
      <c r="A125" s="41">
        <v>2007</v>
      </c>
      <c r="B125" s="39">
        <v>24451</v>
      </c>
      <c r="C125" s="40">
        <v>12516</v>
      </c>
      <c r="D125" s="40">
        <v>11935</v>
      </c>
      <c r="F125" s="4"/>
      <c r="G125" s="4"/>
      <c r="H125" s="4"/>
    </row>
    <row r="126" spans="1:8" ht="12.75" customHeight="1" x14ac:dyDescent="0.2">
      <c r="A126" s="41">
        <v>2008</v>
      </c>
      <c r="B126" s="39">
        <v>25631</v>
      </c>
      <c r="C126" s="40">
        <v>13204</v>
      </c>
      <c r="D126" s="40">
        <v>12427</v>
      </c>
      <c r="F126" s="4"/>
      <c r="G126" s="4"/>
      <c r="H126" s="4"/>
    </row>
    <row r="127" spans="1:8" ht="12.75" customHeight="1" x14ac:dyDescent="0.2">
      <c r="A127" s="41">
        <v>2009</v>
      </c>
      <c r="B127" s="39">
        <v>24910</v>
      </c>
      <c r="C127" s="40">
        <v>12799</v>
      </c>
      <c r="D127" s="40">
        <v>12111</v>
      </c>
      <c r="F127" s="4"/>
      <c r="G127" s="4"/>
      <c r="H127" s="4"/>
    </row>
    <row r="128" spans="1:8" ht="12.75" customHeight="1" x14ac:dyDescent="0.2">
      <c r="A128" s="41">
        <v>2010</v>
      </c>
      <c r="B128" s="39">
        <v>25315</v>
      </c>
      <c r="C128" s="40">
        <v>12917</v>
      </c>
      <c r="D128" s="40">
        <v>12398</v>
      </c>
      <c r="F128" s="4"/>
      <c r="G128" s="4"/>
      <c r="H128" s="4"/>
    </row>
    <row r="129" spans="1:8" ht="15" x14ac:dyDescent="0.2">
      <c r="A129" s="41">
        <v>2011</v>
      </c>
      <c r="B129" s="39">
        <v>25273</v>
      </c>
      <c r="C129" s="40">
        <v>12825</v>
      </c>
      <c r="D129" s="40">
        <v>12448</v>
      </c>
      <c r="F129" s="4"/>
      <c r="G129" s="4"/>
      <c r="H129" s="4"/>
    </row>
    <row r="130" spans="1:8" ht="15" x14ac:dyDescent="0.2">
      <c r="A130" s="41">
        <v>2012</v>
      </c>
      <c r="B130" s="39">
        <v>25269</v>
      </c>
      <c r="C130" s="40">
        <v>12999</v>
      </c>
      <c r="D130" s="40">
        <v>12270</v>
      </c>
      <c r="F130" s="4"/>
      <c r="G130" s="4"/>
      <c r="H130" s="4"/>
    </row>
    <row r="131" spans="1:8" ht="15" x14ac:dyDescent="0.2">
      <c r="A131" s="41">
        <v>2013</v>
      </c>
      <c r="B131" s="39">
        <v>24277</v>
      </c>
      <c r="C131" s="40">
        <v>12388</v>
      </c>
      <c r="D131" s="40">
        <v>11889</v>
      </c>
      <c r="F131" s="4"/>
      <c r="G131" s="4"/>
      <c r="H131" s="4"/>
    </row>
    <row r="132" spans="1:8" ht="15" x14ac:dyDescent="0.2">
      <c r="A132" s="41">
        <v>2014</v>
      </c>
      <c r="B132" s="39">
        <v>24394</v>
      </c>
      <c r="C132" s="40">
        <v>12543</v>
      </c>
      <c r="D132" s="40">
        <v>11851</v>
      </c>
      <c r="F132" s="4"/>
      <c r="G132" s="4"/>
      <c r="H132" s="4"/>
    </row>
    <row r="133" spans="1:8" ht="15" x14ac:dyDescent="0.2">
      <c r="A133" s="41">
        <v>2015</v>
      </c>
      <c r="B133" s="39">
        <v>24215</v>
      </c>
      <c r="C133" s="40">
        <v>12493</v>
      </c>
      <c r="D133" s="40">
        <v>11722</v>
      </c>
      <c r="F133" s="4"/>
      <c r="G133" s="4"/>
      <c r="H133" s="4"/>
    </row>
    <row r="134" spans="1:8" ht="15" x14ac:dyDescent="0.2">
      <c r="A134" s="41">
        <v>2016</v>
      </c>
      <c r="B134" s="39">
        <v>24076</v>
      </c>
      <c r="C134" s="40">
        <v>12425</v>
      </c>
      <c r="D134" s="40">
        <v>11651</v>
      </c>
      <c r="F134" s="4"/>
      <c r="G134" s="4"/>
      <c r="H134" s="4"/>
    </row>
    <row r="135" spans="1:8" ht="15" x14ac:dyDescent="0.2">
      <c r="A135" s="41">
        <v>2017</v>
      </c>
      <c r="B135" s="39">
        <v>23075</v>
      </c>
      <c r="C135" s="40">
        <v>11898</v>
      </c>
      <c r="D135" s="40">
        <v>11177</v>
      </c>
      <c r="F135" s="4"/>
      <c r="G135" s="4"/>
      <c r="H135" s="4"/>
    </row>
    <row r="136" spans="1:8" ht="15" x14ac:dyDescent="0.2">
      <c r="A136" s="41">
        <v>2018</v>
      </c>
      <c r="B136" s="39">
        <f>SUM(C136:D136)</f>
        <v>22829</v>
      </c>
      <c r="C136" s="40">
        <v>11613</v>
      </c>
      <c r="D136" s="40">
        <v>11216</v>
      </c>
      <c r="F136" s="4"/>
      <c r="G136" s="4"/>
      <c r="H136" s="4"/>
    </row>
    <row r="137" spans="1:8" ht="15" x14ac:dyDescent="0.2">
      <c r="A137" s="41">
        <v>2019</v>
      </c>
      <c r="B137" s="39">
        <f>SUM(C137:D137)</f>
        <v>22447</v>
      </c>
      <c r="C137" s="40">
        <v>11666</v>
      </c>
      <c r="D137" s="40">
        <v>10781</v>
      </c>
      <c r="F137" s="4"/>
      <c r="G137" s="4"/>
      <c r="H137" s="4"/>
    </row>
    <row r="138" spans="1:8" ht="15" x14ac:dyDescent="0.2">
      <c r="A138" s="41">
        <v>2020</v>
      </c>
      <c r="B138" s="39">
        <v>20815</v>
      </c>
      <c r="C138" s="40">
        <v>10772</v>
      </c>
      <c r="D138" s="40">
        <v>10043</v>
      </c>
    </row>
    <row r="139" spans="1:8" ht="15" x14ac:dyDescent="0.2">
      <c r="A139" s="45">
        <v>2021</v>
      </c>
      <c r="B139" s="46">
        <v>22071</v>
      </c>
      <c r="C139" s="47">
        <v>11340</v>
      </c>
      <c r="D139" s="47">
        <v>10731</v>
      </c>
    </row>
    <row r="140" spans="1:8" s="36" customFormat="1" ht="12.75" customHeight="1" x14ac:dyDescent="0.2">
      <c r="A140" s="37" t="s">
        <v>59</v>
      </c>
      <c r="B140" s="35"/>
      <c r="C140" s="35"/>
      <c r="D140" s="35"/>
    </row>
    <row r="141" spans="1:8" ht="12.75" customHeight="1" x14ac:dyDescent="0.2">
      <c r="A141" s="38" t="s">
        <v>51</v>
      </c>
    </row>
    <row r="143" spans="1:8" ht="12.75" customHeight="1" x14ac:dyDescent="0.2">
      <c r="A143" s="6"/>
    </row>
    <row r="144" spans="1:8" ht="12.75" customHeight="1" x14ac:dyDescent="0.2">
      <c r="A144" s="7"/>
    </row>
    <row r="145" spans="1:1" ht="12.75" customHeight="1" x14ac:dyDescent="0.2">
      <c r="A145" s="8"/>
    </row>
  </sheetData>
  <phoneticPr fontId="1" type="noConversion"/>
  <hyperlinks>
    <hyperlink ref="A141" location="Contents!A1" display="Contents"/>
  </hyperlinks>
  <pageMargins left="0.5" right="0.5" top="0.5" bottom="0.5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Contents</vt:lpstr>
      <vt:lpstr>Live Births 1887-2021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Northern Ireland Live Births by Sex, 1887 to 2020</dc:title>
  <dc:subject>Births by Sex</dc:subject>
  <dc:creator>NISRA</dc:creator>
  <cp:lastModifiedBy>Carly Gordon</cp:lastModifiedBy>
  <dcterms:created xsi:type="dcterms:W3CDTF">2003-11-04T09:12:59Z</dcterms:created>
  <dcterms:modified xsi:type="dcterms:W3CDTF">2022-11-21T12:24:01Z</dcterms:modified>
  <cp:category>Births, Sex, Northern Ireland</cp:category>
</cp:coreProperties>
</file>