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17770\Desktop\"/>
    </mc:Choice>
  </mc:AlternateContent>
  <bookViews>
    <workbookView xWindow="-20" yWindow="-20" windowWidth="12120" windowHeight="10680" tabRatio="701" activeTab="4"/>
  </bookViews>
  <sheets>
    <sheet name="Weekly Deaths_2015" sheetId="13" r:id="rId1"/>
    <sheet name="Weekly Deaths_2016" sheetId="14" r:id="rId2"/>
    <sheet name="Weekly Deaths_2017" sheetId="15" r:id="rId3"/>
    <sheet name="Weekly Deaths_2018" sheetId="16" r:id="rId4"/>
    <sheet name="Weekly Deaths_2019" sheetId="18" r:id="rId5"/>
  </sheets>
  <calcPr calcId="152511"/>
</workbook>
</file>

<file path=xl/calcChain.xml><?xml version="1.0" encoding="utf-8"?>
<calcChain xmlns="http://schemas.openxmlformats.org/spreadsheetml/2006/main">
  <c r="C5" i="18" l="1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B27" i="18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B43" i="18"/>
  <c r="C43" i="18"/>
  <c r="B44" i="18"/>
  <c r="C44" i="18"/>
  <c r="B45" i="18"/>
  <c r="C45" i="18"/>
  <c r="B46" i="18"/>
  <c r="C46" i="18"/>
  <c r="B47" i="18"/>
  <c r="C47" i="18"/>
  <c r="B48" i="18"/>
  <c r="C48" i="18"/>
  <c r="B49" i="18"/>
  <c r="C49" i="18"/>
  <c r="B50" i="18"/>
  <c r="C50" i="18"/>
  <c r="B51" i="18"/>
  <c r="C51" i="18"/>
  <c r="B52" i="18"/>
  <c r="C52" i="18"/>
  <c r="B53" i="18"/>
  <c r="C53" i="18"/>
  <c r="B54" i="18"/>
  <c r="C54" i="18"/>
  <c r="B55" i="18"/>
  <c r="C55" i="18"/>
  <c r="B56" i="18"/>
  <c r="C56" i="18"/>
  <c r="C5" i="16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B29" i="16"/>
  <c r="C29" i="16"/>
  <c r="B30" i="16"/>
  <c r="C30" i="16"/>
  <c r="B31" i="16"/>
  <c r="C31" i="16"/>
  <c r="B32" i="16"/>
  <c r="C32" i="16"/>
  <c r="B33" i="16"/>
  <c r="C33" i="16"/>
  <c r="B34" i="16"/>
  <c r="C34" i="16"/>
  <c r="B35" i="16"/>
  <c r="C35" i="16"/>
  <c r="B36" i="16"/>
  <c r="C36" i="16"/>
  <c r="B37" i="16"/>
  <c r="C37" i="16"/>
  <c r="B38" i="16"/>
  <c r="C38" i="16"/>
  <c r="B39" i="16"/>
  <c r="C39" i="16"/>
  <c r="B40" i="16"/>
  <c r="C40" i="16"/>
  <c r="B41" i="16"/>
  <c r="C41" i="16"/>
  <c r="B42" i="16"/>
  <c r="C42" i="16"/>
  <c r="B43" i="16"/>
  <c r="C43" i="16"/>
  <c r="B44" i="16"/>
  <c r="C44" i="16"/>
  <c r="B45" i="16"/>
  <c r="C45" i="16"/>
  <c r="B46" i="16"/>
  <c r="C46" i="16"/>
  <c r="B47" i="16"/>
  <c r="C47" i="16"/>
  <c r="B48" i="16"/>
  <c r="C48" i="16"/>
  <c r="B49" i="16"/>
  <c r="C49" i="16"/>
  <c r="B50" i="16"/>
  <c r="C50" i="16"/>
  <c r="B51" i="16"/>
  <c r="C51" i="16"/>
  <c r="B52" i="16"/>
  <c r="C52" i="16"/>
  <c r="B53" i="16"/>
  <c r="C53" i="16"/>
  <c r="B54" i="16"/>
  <c r="C54" i="16"/>
  <c r="B55" i="16"/>
  <c r="C55" i="16"/>
  <c r="B56" i="16"/>
  <c r="C56" i="16"/>
  <c r="B6" i="15"/>
  <c r="B7" i="15"/>
  <c r="C5" i="15"/>
  <c r="B8" i="15"/>
  <c r="C7" i="15"/>
  <c r="C6" i="15"/>
  <c r="C8" i="15"/>
  <c r="B9" i="15"/>
  <c r="C9" i="15"/>
  <c r="B10" i="15"/>
  <c r="B11" i="15"/>
  <c r="C10" i="15"/>
  <c r="C11" i="15"/>
  <c r="B12" i="15"/>
  <c r="C12" i="15"/>
  <c r="B13" i="15"/>
  <c r="C13" i="15"/>
  <c r="B14" i="15"/>
  <c r="B15" i="15"/>
  <c r="C14" i="15"/>
  <c r="C15" i="15"/>
  <c r="B16" i="15"/>
  <c r="C16" i="15"/>
  <c r="B17" i="15"/>
  <c r="C17" i="15"/>
  <c r="B18" i="15"/>
  <c r="B19" i="15"/>
  <c r="C18" i="15"/>
  <c r="C19" i="15"/>
  <c r="B20" i="15"/>
  <c r="C20" i="15"/>
  <c r="B21" i="15"/>
  <c r="C21" i="15"/>
  <c r="B22" i="15"/>
  <c r="B23" i="15"/>
  <c r="C22" i="15"/>
  <c r="C23" i="15"/>
  <c r="B24" i="15"/>
  <c r="C24" i="15"/>
  <c r="B25" i="15"/>
  <c r="C25" i="15"/>
  <c r="B26" i="15"/>
  <c r="B27" i="15"/>
  <c r="C26" i="15"/>
  <c r="C27" i="15"/>
  <c r="B28" i="15"/>
  <c r="C28" i="15"/>
  <c r="B29" i="15"/>
  <c r="C29" i="15"/>
  <c r="B30" i="15"/>
  <c r="B31" i="15"/>
  <c r="C30" i="15"/>
  <c r="C31" i="15"/>
  <c r="B32" i="15"/>
  <c r="C32" i="15"/>
  <c r="B33" i="15"/>
  <c r="C33" i="15"/>
  <c r="B34" i="15"/>
  <c r="B35" i="15"/>
  <c r="C34" i="15"/>
  <c r="C35" i="15"/>
  <c r="B36" i="15"/>
  <c r="C36" i="15"/>
  <c r="B37" i="15"/>
  <c r="C37" i="15"/>
  <c r="B38" i="15"/>
  <c r="B39" i="15"/>
  <c r="C38" i="15"/>
  <c r="C39" i="15"/>
  <c r="B40" i="15"/>
  <c r="C40" i="15"/>
  <c r="B41" i="15"/>
  <c r="C41" i="15"/>
  <c r="B42" i="15"/>
  <c r="B43" i="15"/>
  <c r="C42" i="15"/>
  <c r="C43" i="15"/>
  <c r="B44" i="15"/>
  <c r="C44" i="15"/>
  <c r="B45" i="15"/>
  <c r="C45" i="15"/>
  <c r="B46" i="15"/>
  <c r="B47" i="15"/>
  <c r="C46" i="15"/>
  <c r="C47" i="15"/>
  <c r="B48" i="15"/>
  <c r="C48" i="15"/>
  <c r="B49" i="15"/>
  <c r="C49" i="15"/>
  <c r="B50" i="15"/>
  <c r="B51" i="15"/>
  <c r="C50" i="15"/>
  <c r="C51" i="15"/>
  <c r="B52" i="15"/>
  <c r="C52" i="15"/>
  <c r="B53" i="15"/>
  <c r="C53" i="15"/>
  <c r="B54" i="15"/>
  <c r="B55" i="15"/>
  <c r="C54" i="15"/>
  <c r="C55" i="15"/>
  <c r="B56" i="15"/>
  <c r="B57" i="15"/>
  <c r="C57" i="15"/>
  <c r="C56" i="15"/>
</calcChain>
</file>

<file path=xl/sharedStrings.xml><?xml version="1.0" encoding="utf-8"?>
<sst xmlns="http://schemas.openxmlformats.org/spreadsheetml/2006/main" count="120" uniqueCount="32">
  <si>
    <t>Week Starts (Saturday)</t>
  </si>
  <si>
    <t>Week Ends (Friday)</t>
  </si>
  <si>
    <t>Registration Week</t>
  </si>
  <si>
    <t>Hospital</t>
  </si>
  <si>
    <t>Care Home</t>
  </si>
  <si>
    <t>Hospice</t>
  </si>
  <si>
    <t>At Home</t>
  </si>
  <si>
    <t>Other</t>
  </si>
  <si>
    <t>Place of Death</t>
  </si>
  <si>
    <t>Belfast</t>
  </si>
  <si>
    <t>Lisburn &amp; Castlereagh</t>
  </si>
  <si>
    <t>Mid Ulster</t>
  </si>
  <si>
    <t>Antrim &amp; Newtownabbey</t>
  </si>
  <si>
    <t>Armagh City, Banbridge &amp; Craigavon</t>
  </si>
  <si>
    <t>Causeway Coast &amp; Glens</t>
  </si>
  <si>
    <t>Derry City &amp; Strabane</t>
  </si>
  <si>
    <t xml:space="preserve">Fermanagh &amp; Omagh </t>
  </si>
  <si>
    <t xml:space="preserve">Mid &amp; East Antrim </t>
  </si>
  <si>
    <t>Newry, Mourne &amp; Down</t>
  </si>
  <si>
    <t>Ards &amp; North Down</t>
  </si>
  <si>
    <t>Local Government District 2014</t>
  </si>
  <si>
    <t>Deaths Registered each Week in 2015, by Place of Death and Local Government District</t>
  </si>
  <si>
    <r>
      <t>Total Number of Deaths Registered in Week (2015</t>
    </r>
    <r>
      <rPr>
        <b/>
        <sz val="10"/>
        <rFont val="Arial"/>
        <family val="2"/>
      </rPr>
      <t>)</t>
    </r>
  </si>
  <si>
    <t>Deaths Registered each Week in 2016, by Place of Death and Local Government District</t>
  </si>
  <si>
    <r>
      <t>Total Number of Deaths Registered in Week (2016</t>
    </r>
    <r>
      <rPr>
        <b/>
        <sz val="10"/>
        <rFont val="Arial"/>
        <family val="2"/>
      </rPr>
      <t>)</t>
    </r>
  </si>
  <si>
    <t>Deaths Registered each Week in 2017, by Place of Death and Local Government District</t>
  </si>
  <si>
    <r>
      <t>Total Number of Deaths Registered in Week (2017</t>
    </r>
    <r>
      <rPr>
        <b/>
        <sz val="10"/>
        <rFont val="Arial"/>
        <family val="2"/>
      </rPr>
      <t>)</t>
    </r>
  </si>
  <si>
    <t>Deaths Registered each Week in 2018, by Place of Death and Local Government District</t>
  </si>
  <si>
    <r>
      <t>Total Number of Deaths Registered in Week (2018</t>
    </r>
    <r>
      <rPr>
        <b/>
        <sz val="10"/>
        <rFont val="Arial"/>
        <family val="2"/>
      </rPr>
      <t>)</t>
    </r>
  </si>
  <si>
    <t>Deaths Registered each Week in 2019, by Place of Death and Local Government District</t>
  </si>
  <si>
    <r>
      <t>Total Number of Deaths Registered in Week (2019</t>
    </r>
    <r>
      <rPr>
        <b/>
        <sz val="10"/>
        <rFont val="Arial"/>
        <family val="2"/>
      </rPr>
      <t>)</t>
    </r>
  </si>
  <si>
    <t>Note: These data are taken from finalised annual datasets and therefore the weekly counts may differ slightly from the provisional counts published at the time in the NISRA weekly deaths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</si>
</sst>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14" fontId="1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wrapText="1"/>
    </xf>
    <xf numFmtId="14" fontId="0" fillId="2" borderId="1" xfId="0" applyNumberForma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4" fontId="0" fillId="2" borderId="0" xfId="0" applyNumberFormat="1" applyFill="1"/>
    <xf numFmtId="0" fontId="3" fillId="2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pane ySplit="4" topLeftCell="A5" activePane="bottomLeft" state="frozen"/>
      <selection pane="bottomLeft" activeCell="I1" sqref="I1"/>
    </sheetView>
  </sheetViews>
  <sheetFormatPr defaultColWidth="13.54296875" defaultRowHeight="12.5" x14ac:dyDescent="0.25"/>
  <cols>
    <col min="1" max="1" width="13.54296875" style="4" customWidth="1"/>
    <col min="2" max="3" width="13.54296875" style="13" customWidth="1"/>
    <col min="4" max="4" width="13.54296875" style="3" customWidth="1"/>
    <col min="5" max="5" width="7.81640625" style="3" bestFit="1" customWidth="1"/>
    <col min="6" max="6" width="10.26953125" style="3" bestFit="1" customWidth="1"/>
    <col min="7" max="7" width="7.7265625" style="3" bestFit="1" customWidth="1"/>
    <col min="8" max="8" width="8.08984375" style="3" bestFit="1" customWidth="1"/>
    <col min="9" max="9" width="5.7265625" style="3" bestFit="1" customWidth="1"/>
    <col min="10" max="20" width="13.54296875" style="3" customWidth="1"/>
    <col min="21" max="16384" width="13.54296875" style="4"/>
  </cols>
  <sheetData>
    <row r="1" spans="1:20" ht="13" x14ac:dyDescent="0.3">
      <c r="A1" s="1" t="s">
        <v>21</v>
      </c>
      <c r="B1" s="2"/>
      <c r="C1" s="2"/>
    </row>
    <row r="2" spans="1:20" ht="13" x14ac:dyDescent="0.3">
      <c r="A2" s="1"/>
      <c r="B2" s="2"/>
      <c r="C2" s="2"/>
    </row>
    <row r="3" spans="1:20" ht="14.25" customHeight="1" x14ac:dyDescent="0.3">
      <c r="E3" s="27" t="s">
        <v>8</v>
      </c>
      <c r="F3" s="28"/>
      <c r="G3" s="28"/>
      <c r="H3" s="28"/>
      <c r="I3" s="28"/>
      <c r="J3" s="31" t="s">
        <v>20</v>
      </c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s="5" customFormat="1" ht="66" customHeight="1" x14ac:dyDescent="0.3">
      <c r="A4" s="24" t="s">
        <v>2</v>
      </c>
      <c r="B4" s="25" t="s">
        <v>0</v>
      </c>
      <c r="C4" s="25" t="s">
        <v>1</v>
      </c>
      <c r="D4" s="26" t="s">
        <v>22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30" t="s">
        <v>12</v>
      </c>
      <c r="K4" s="30" t="s">
        <v>13</v>
      </c>
      <c r="L4" s="30" t="s">
        <v>9</v>
      </c>
      <c r="M4" s="30" t="s">
        <v>14</v>
      </c>
      <c r="N4" s="30" t="s">
        <v>15</v>
      </c>
      <c r="O4" s="30" t="s">
        <v>16</v>
      </c>
      <c r="P4" s="30" t="s">
        <v>10</v>
      </c>
      <c r="Q4" s="30" t="s">
        <v>17</v>
      </c>
      <c r="R4" s="30" t="s">
        <v>11</v>
      </c>
      <c r="S4" s="30" t="s">
        <v>18</v>
      </c>
      <c r="T4" s="30" t="s">
        <v>19</v>
      </c>
    </row>
    <row r="5" spans="1:20" x14ac:dyDescent="0.25">
      <c r="A5" s="17">
        <v>1</v>
      </c>
      <c r="B5" s="6">
        <v>42002</v>
      </c>
      <c r="C5" s="6">
        <v>42006</v>
      </c>
      <c r="D5" s="15">
        <v>319</v>
      </c>
      <c r="E5" s="18">
        <v>170</v>
      </c>
      <c r="F5" s="18">
        <v>56</v>
      </c>
      <c r="G5" s="18">
        <v>12</v>
      </c>
      <c r="H5" s="18">
        <v>75</v>
      </c>
      <c r="I5" s="18">
        <v>6</v>
      </c>
      <c r="J5" s="17">
        <v>20</v>
      </c>
      <c r="K5" s="17">
        <v>30</v>
      </c>
      <c r="L5" s="17">
        <v>61</v>
      </c>
      <c r="M5" s="17">
        <v>27</v>
      </c>
      <c r="N5" s="17">
        <v>24</v>
      </c>
      <c r="O5" s="17">
        <v>19</v>
      </c>
      <c r="P5" s="17">
        <v>27</v>
      </c>
      <c r="Q5" s="17">
        <v>27</v>
      </c>
      <c r="R5" s="17">
        <v>15</v>
      </c>
      <c r="S5" s="17">
        <v>30</v>
      </c>
      <c r="T5" s="17">
        <v>39</v>
      </c>
    </row>
    <row r="6" spans="1:20" x14ac:dyDescent="0.25">
      <c r="A6" s="17">
        <v>2</v>
      </c>
      <c r="B6" s="6">
        <v>42007</v>
      </c>
      <c r="C6" s="6">
        <v>42013</v>
      </c>
      <c r="D6" s="17">
        <v>374</v>
      </c>
      <c r="E6" s="18">
        <v>170</v>
      </c>
      <c r="F6" s="18">
        <v>93</v>
      </c>
      <c r="G6" s="18">
        <v>13</v>
      </c>
      <c r="H6" s="18">
        <v>89</v>
      </c>
      <c r="I6" s="18">
        <v>9</v>
      </c>
      <c r="J6" s="17">
        <v>27</v>
      </c>
      <c r="K6" s="17">
        <v>38</v>
      </c>
      <c r="L6" s="17">
        <v>77</v>
      </c>
      <c r="M6" s="17">
        <v>40</v>
      </c>
      <c r="N6" s="17">
        <v>17</v>
      </c>
      <c r="O6" s="17">
        <v>30</v>
      </c>
      <c r="P6" s="17">
        <v>24</v>
      </c>
      <c r="Q6" s="17">
        <v>25</v>
      </c>
      <c r="R6" s="17">
        <v>27</v>
      </c>
      <c r="S6" s="17">
        <v>33</v>
      </c>
      <c r="T6" s="17">
        <v>36</v>
      </c>
    </row>
    <row r="7" spans="1:20" x14ac:dyDescent="0.25">
      <c r="A7" s="17">
        <v>3</v>
      </c>
      <c r="B7" s="6">
        <v>42014</v>
      </c>
      <c r="C7" s="6">
        <v>42020</v>
      </c>
      <c r="D7" s="17">
        <v>383</v>
      </c>
      <c r="E7" s="18">
        <v>182</v>
      </c>
      <c r="F7" s="18">
        <v>74</v>
      </c>
      <c r="G7" s="18">
        <v>8</v>
      </c>
      <c r="H7" s="18">
        <v>109</v>
      </c>
      <c r="I7" s="18">
        <v>10</v>
      </c>
      <c r="J7" s="17">
        <v>27</v>
      </c>
      <c r="K7" s="17">
        <v>30</v>
      </c>
      <c r="L7" s="17">
        <v>84</v>
      </c>
      <c r="M7" s="17">
        <v>26</v>
      </c>
      <c r="N7" s="17">
        <v>30</v>
      </c>
      <c r="O7" s="17">
        <v>22</v>
      </c>
      <c r="P7" s="17">
        <v>33</v>
      </c>
      <c r="Q7" s="17">
        <v>30</v>
      </c>
      <c r="R7" s="17">
        <v>14</v>
      </c>
      <c r="S7" s="17">
        <v>43</v>
      </c>
      <c r="T7" s="17">
        <v>44</v>
      </c>
    </row>
    <row r="8" spans="1:20" x14ac:dyDescent="0.25">
      <c r="A8" s="17">
        <v>4</v>
      </c>
      <c r="B8" s="6">
        <v>42021</v>
      </c>
      <c r="C8" s="6">
        <v>42027</v>
      </c>
      <c r="D8" s="17">
        <v>397</v>
      </c>
      <c r="E8" s="18">
        <v>205</v>
      </c>
      <c r="F8" s="18">
        <v>76</v>
      </c>
      <c r="G8" s="18">
        <v>11</v>
      </c>
      <c r="H8" s="18">
        <v>98</v>
      </c>
      <c r="I8" s="18">
        <v>7</v>
      </c>
      <c r="J8" s="17">
        <v>24</v>
      </c>
      <c r="K8" s="17">
        <v>36</v>
      </c>
      <c r="L8" s="17">
        <v>96</v>
      </c>
      <c r="M8" s="17">
        <v>29</v>
      </c>
      <c r="N8" s="17">
        <v>17</v>
      </c>
      <c r="O8" s="17">
        <v>23</v>
      </c>
      <c r="P8" s="17">
        <v>35</v>
      </c>
      <c r="Q8" s="17">
        <v>36</v>
      </c>
      <c r="R8" s="17">
        <v>35</v>
      </c>
      <c r="S8" s="17">
        <v>27</v>
      </c>
      <c r="T8" s="17">
        <v>39</v>
      </c>
    </row>
    <row r="9" spans="1:20" x14ac:dyDescent="0.25">
      <c r="A9" s="17">
        <v>5</v>
      </c>
      <c r="B9" s="6">
        <v>42028</v>
      </c>
      <c r="C9" s="6">
        <v>42034</v>
      </c>
      <c r="D9" s="17">
        <v>374</v>
      </c>
      <c r="E9" s="18">
        <v>213</v>
      </c>
      <c r="F9" s="18">
        <v>75</v>
      </c>
      <c r="G9" s="18">
        <v>6</v>
      </c>
      <c r="H9" s="18">
        <v>72</v>
      </c>
      <c r="I9" s="18">
        <v>8</v>
      </c>
      <c r="J9" s="17">
        <v>30</v>
      </c>
      <c r="K9" s="17">
        <v>36</v>
      </c>
      <c r="L9" s="17">
        <v>88</v>
      </c>
      <c r="M9" s="17">
        <v>27</v>
      </c>
      <c r="N9" s="17">
        <v>35</v>
      </c>
      <c r="O9" s="17">
        <v>15</v>
      </c>
      <c r="P9" s="17">
        <v>27</v>
      </c>
      <c r="Q9" s="17">
        <v>30</v>
      </c>
      <c r="R9" s="17">
        <v>26</v>
      </c>
      <c r="S9" s="17">
        <v>25</v>
      </c>
      <c r="T9" s="17">
        <v>35</v>
      </c>
    </row>
    <row r="10" spans="1:20" x14ac:dyDescent="0.25">
      <c r="A10" s="17">
        <v>6</v>
      </c>
      <c r="B10" s="6">
        <v>42035</v>
      </c>
      <c r="C10" s="6">
        <v>42041</v>
      </c>
      <c r="D10" s="17">
        <v>347</v>
      </c>
      <c r="E10" s="18">
        <v>170</v>
      </c>
      <c r="F10" s="18">
        <v>58</v>
      </c>
      <c r="G10" s="18">
        <v>6</v>
      </c>
      <c r="H10" s="18">
        <v>105</v>
      </c>
      <c r="I10" s="18">
        <v>8</v>
      </c>
      <c r="J10" s="17">
        <v>24</v>
      </c>
      <c r="K10" s="17">
        <v>39</v>
      </c>
      <c r="L10" s="17">
        <v>76</v>
      </c>
      <c r="M10" s="17">
        <v>27</v>
      </c>
      <c r="N10" s="17">
        <v>27</v>
      </c>
      <c r="O10" s="17">
        <v>20</v>
      </c>
      <c r="P10" s="17">
        <v>29</v>
      </c>
      <c r="Q10" s="17">
        <v>26</v>
      </c>
      <c r="R10" s="17">
        <v>23</v>
      </c>
      <c r="S10" s="17">
        <v>23</v>
      </c>
      <c r="T10" s="17">
        <v>33</v>
      </c>
    </row>
    <row r="11" spans="1:20" x14ac:dyDescent="0.25">
      <c r="A11" s="17">
        <v>7</v>
      </c>
      <c r="B11" s="6">
        <v>42042</v>
      </c>
      <c r="C11" s="6">
        <v>42048</v>
      </c>
      <c r="D11" s="17">
        <v>328</v>
      </c>
      <c r="E11" s="18">
        <v>163</v>
      </c>
      <c r="F11" s="18">
        <v>58</v>
      </c>
      <c r="G11" s="18">
        <v>10</v>
      </c>
      <c r="H11" s="18">
        <v>92</v>
      </c>
      <c r="I11" s="18">
        <v>5</v>
      </c>
      <c r="J11" s="17">
        <v>25</v>
      </c>
      <c r="K11" s="17">
        <v>40</v>
      </c>
      <c r="L11" s="17">
        <v>66</v>
      </c>
      <c r="M11" s="17">
        <v>17</v>
      </c>
      <c r="N11" s="17">
        <v>31</v>
      </c>
      <c r="O11" s="17">
        <v>14</v>
      </c>
      <c r="P11" s="17">
        <v>20</v>
      </c>
      <c r="Q11" s="17">
        <v>31</v>
      </c>
      <c r="R11" s="17">
        <v>22</v>
      </c>
      <c r="S11" s="17">
        <v>26</v>
      </c>
      <c r="T11" s="17">
        <v>36</v>
      </c>
    </row>
    <row r="12" spans="1:20" x14ac:dyDescent="0.25">
      <c r="A12" s="17">
        <v>8</v>
      </c>
      <c r="B12" s="6">
        <v>42049</v>
      </c>
      <c r="C12" s="6">
        <v>42055</v>
      </c>
      <c r="D12" s="17">
        <v>317</v>
      </c>
      <c r="E12" s="18">
        <v>159</v>
      </c>
      <c r="F12" s="18">
        <v>64</v>
      </c>
      <c r="G12" s="18">
        <v>9</v>
      </c>
      <c r="H12" s="18">
        <v>76</v>
      </c>
      <c r="I12" s="18">
        <v>9</v>
      </c>
      <c r="J12" s="17">
        <v>28</v>
      </c>
      <c r="K12" s="17">
        <v>32</v>
      </c>
      <c r="L12" s="17">
        <v>64</v>
      </c>
      <c r="M12" s="17">
        <v>21</v>
      </c>
      <c r="N12" s="17">
        <v>24</v>
      </c>
      <c r="O12" s="17">
        <v>19</v>
      </c>
      <c r="P12" s="17">
        <v>24</v>
      </c>
      <c r="Q12" s="17">
        <v>22</v>
      </c>
      <c r="R12" s="17">
        <v>25</v>
      </c>
      <c r="S12" s="17">
        <v>27</v>
      </c>
      <c r="T12" s="17">
        <v>31</v>
      </c>
    </row>
    <row r="13" spans="1:20" x14ac:dyDescent="0.25">
      <c r="A13" s="17">
        <v>9</v>
      </c>
      <c r="B13" s="6">
        <v>42056</v>
      </c>
      <c r="C13" s="6">
        <v>42062</v>
      </c>
      <c r="D13" s="17">
        <v>401</v>
      </c>
      <c r="E13" s="18">
        <v>207</v>
      </c>
      <c r="F13" s="18">
        <v>83</v>
      </c>
      <c r="G13" s="18">
        <v>8</v>
      </c>
      <c r="H13" s="18">
        <v>94</v>
      </c>
      <c r="I13" s="18">
        <v>9</v>
      </c>
      <c r="J13" s="17">
        <v>23</v>
      </c>
      <c r="K13" s="17">
        <v>38</v>
      </c>
      <c r="L13" s="17">
        <v>78</v>
      </c>
      <c r="M13" s="17">
        <v>39</v>
      </c>
      <c r="N13" s="17">
        <v>23</v>
      </c>
      <c r="O13" s="17">
        <v>26</v>
      </c>
      <c r="P13" s="17">
        <v>23</v>
      </c>
      <c r="Q13" s="17">
        <v>48</v>
      </c>
      <c r="R13" s="17">
        <v>28</v>
      </c>
      <c r="S13" s="17">
        <v>30</v>
      </c>
      <c r="T13" s="17">
        <v>45</v>
      </c>
    </row>
    <row r="14" spans="1:20" x14ac:dyDescent="0.25">
      <c r="A14" s="17">
        <v>10</v>
      </c>
      <c r="B14" s="6">
        <v>42063</v>
      </c>
      <c r="C14" s="6">
        <v>42069</v>
      </c>
      <c r="D14" s="17">
        <v>345</v>
      </c>
      <c r="E14" s="18">
        <v>159</v>
      </c>
      <c r="F14" s="18">
        <v>77</v>
      </c>
      <c r="G14" s="18">
        <v>11</v>
      </c>
      <c r="H14" s="18">
        <v>94</v>
      </c>
      <c r="I14" s="18">
        <v>4</v>
      </c>
      <c r="J14" s="17">
        <v>24</v>
      </c>
      <c r="K14" s="17">
        <v>43</v>
      </c>
      <c r="L14" s="17">
        <v>67</v>
      </c>
      <c r="M14" s="17">
        <v>18</v>
      </c>
      <c r="N14" s="17">
        <v>25</v>
      </c>
      <c r="O14" s="17">
        <v>24</v>
      </c>
      <c r="P14" s="17">
        <v>24</v>
      </c>
      <c r="Q14" s="17">
        <v>33</v>
      </c>
      <c r="R14" s="17">
        <v>17</v>
      </c>
      <c r="S14" s="17">
        <v>37</v>
      </c>
      <c r="T14" s="17">
        <v>33</v>
      </c>
    </row>
    <row r="15" spans="1:20" x14ac:dyDescent="0.25">
      <c r="A15" s="17">
        <v>11</v>
      </c>
      <c r="B15" s="6">
        <v>42070</v>
      </c>
      <c r="C15" s="6">
        <v>42076</v>
      </c>
      <c r="D15" s="17">
        <v>323</v>
      </c>
      <c r="E15" s="18">
        <v>144</v>
      </c>
      <c r="F15" s="18">
        <v>68</v>
      </c>
      <c r="G15" s="18">
        <v>13</v>
      </c>
      <c r="H15" s="18">
        <v>91</v>
      </c>
      <c r="I15" s="18">
        <v>7</v>
      </c>
      <c r="J15" s="17">
        <v>26</v>
      </c>
      <c r="K15" s="17">
        <v>33</v>
      </c>
      <c r="L15" s="17">
        <v>70</v>
      </c>
      <c r="M15" s="17">
        <v>25</v>
      </c>
      <c r="N15" s="17">
        <v>18</v>
      </c>
      <c r="O15" s="17">
        <v>25</v>
      </c>
      <c r="P15" s="17">
        <v>20</v>
      </c>
      <c r="Q15" s="17">
        <v>26</v>
      </c>
      <c r="R15" s="17">
        <v>20</v>
      </c>
      <c r="S15" s="17">
        <v>25</v>
      </c>
      <c r="T15" s="17">
        <v>35</v>
      </c>
    </row>
    <row r="16" spans="1:20" x14ac:dyDescent="0.25">
      <c r="A16" s="17">
        <v>12</v>
      </c>
      <c r="B16" s="6">
        <v>42077</v>
      </c>
      <c r="C16" s="6">
        <v>42083</v>
      </c>
      <c r="D16" s="17">
        <v>310</v>
      </c>
      <c r="E16" s="18">
        <v>150</v>
      </c>
      <c r="F16" s="18">
        <v>72</v>
      </c>
      <c r="G16" s="18">
        <v>9</v>
      </c>
      <c r="H16" s="18">
        <v>72</v>
      </c>
      <c r="I16" s="18">
        <v>7</v>
      </c>
      <c r="J16" s="17">
        <v>30</v>
      </c>
      <c r="K16" s="17">
        <v>29</v>
      </c>
      <c r="L16" s="17">
        <v>68</v>
      </c>
      <c r="M16" s="17">
        <v>18</v>
      </c>
      <c r="N16" s="17">
        <v>15</v>
      </c>
      <c r="O16" s="17">
        <v>20</v>
      </c>
      <c r="P16" s="17">
        <v>27</v>
      </c>
      <c r="Q16" s="17">
        <v>27</v>
      </c>
      <c r="R16" s="17">
        <v>20</v>
      </c>
      <c r="S16" s="17">
        <v>24</v>
      </c>
      <c r="T16" s="17">
        <v>32</v>
      </c>
    </row>
    <row r="17" spans="1:20" x14ac:dyDescent="0.25">
      <c r="A17" s="17">
        <v>13</v>
      </c>
      <c r="B17" s="6">
        <v>42084</v>
      </c>
      <c r="C17" s="6">
        <v>42090</v>
      </c>
      <c r="D17" s="17">
        <v>323</v>
      </c>
      <c r="E17" s="18">
        <v>183</v>
      </c>
      <c r="F17" s="18">
        <v>57</v>
      </c>
      <c r="G17" s="18">
        <v>9</v>
      </c>
      <c r="H17" s="18">
        <v>65</v>
      </c>
      <c r="I17" s="18">
        <v>9</v>
      </c>
      <c r="J17" s="17">
        <v>28</v>
      </c>
      <c r="K17" s="17">
        <v>32</v>
      </c>
      <c r="L17" s="17">
        <v>76</v>
      </c>
      <c r="M17" s="17">
        <v>17</v>
      </c>
      <c r="N17" s="17">
        <v>23</v>
      </c>
      <c r="O17" s="17">
        <v>23</v>
      </c>
      <c r="P17" s="17">
        <v>15</v>
      </c>
      <c r="Q17" s="17">
        <v>27</v>
      </c>
      <c r="R17" s="17">
        <v>25</v>
      </c>
      <c r="S17" s="17">
        <v>26</v>
      </c>
      <c r="T17" s="17">
        <v>31</v>
      </c>
    </row>
    <row r="18" spans="1:20" x14ac:dyDescent="0.25">
      <c r="A18" s="16">
        <v>14</v>
      </c>
      <c r="B18" s="6">
        <v>42091</v>
      </c>
      <c r="C18" s="6">
        <v>42097</v>
      </c>
      <c r="D18" s="17">
        <v>218</v>
      </c>
      <c r="E18" s="18">
        <v>110</v>
      </c>
      <c r="F18" s="18">
        <v>39</v>
      </c>
      <c r="G18" s="18">
        <v>8</v>
      </c>
      <c r="H18" s="18">
        <v>56</v>
      </c>
      <c r="I18" s="18">
        <v>5</v>
      </c>
      <c r="J18" s="17">
        <v>18</v>
      </c>
      <c r="K18" s="17">
        <v>19</v>
      </c>
      <c r="L18" s="17">
        <v>42</v>
      </c>
      <c r="M18" s="17">
        <v>16</v>
      </c>
      <c r="N18" s="17">
        <v>14</v>
      </c>
      <c r="O18" s="17">
        <v>17</v>
      </c>
      <c r="P18" s="17">
        <v>13</v>
      </c>
      <c r="Q18" s="17">
        <v>15</v>
      </c>
      <c r="R18" s="17">
        <v>10</v>
      </c>
      <c r="S18" s="17">
        <v>25</v>
      </c>
      <c r="T18" s="17">
        <v>29</v>
      </c>
    </row>
    <row r="19" spans="1:20" x14ac:dyDescent="0.25">
      <c r="A19" s="17">
        <v>15</v>
      </c>
      <c r="B19" s="6">
        <v>42098</v>
      </c>
      <c r="C19" s="6">
        <v>42104</v>
      </c>
      <c r="D19" s="17">
        <v>293</v>
      </c>
      <c r="E19" s="18">
        <v>155</v>
      </c>
      <c r="F19" s="18">
        <v>57</v>
      </c>
      <c r="G19" s="18">
        <v>9</v>
      </c>
      <c r="H19" s="18">
        <v>66</v>
      </c>
      <c r="I19" s="18">
        <v>6</v>
      </c>
      <c r="J19" s="17">
        <v>19</v>
      </c>
      <c r="K19" s="17">
        <v>27</v>
      </c>
      <c r="L19" s="17">
        <v>60</v>
      </c>
      <c r="M19" s="17">
        <v>33</v>
      </c>
      <c r="N19" s="17">
        <v>25</v>
      </c>
      <c r="O19" s="17">
        <v>14</v>
      </c>
      <c r="P19" s="17">
        <v>17</v>
      </c>
      <c r="Q19" s="17">
        <v>24</v>
      </c>
      <c r="R19" s="17">
        <v>14</v>
      </c>
      <c r="S19" s="17">
        <v>29</v>
      </c>
      <c r="T19" s="17">
        <v>31</v>
      </c>
    </row>
    <row r="20" spans="1:20" x14ac:dyDescent="0.25">
      <c r="A20" s="17">
        <v>16</v>
      </c>
      <c r="B20" s="6">
        <v>42105</v>
      </c>
      <c r="C20" s="6">
        <v>42111</v>
      </c>
      <c r="D20" s="17">
        <v>327</v>
      </c>
      <c r="E20" s="18">
        <v>159</v>
      </c>
      <c r="F20" s="18">
        <v>67</v>
      </c>
      <c r="G20" s="18">
        <v>13</v>
      </c>
      <c r="H20" s="18">
        <v>83</v>
      </c>
      <c r="I20" s="18">
        <v>5</v>
      </c>
      <c r="J20" s="17">
        <v>20</v>
      </c>
      <c r="K20" s="17">
        <v>37</v>
      </c>
      <c r="L20" s="17">
        <v>59</v>
      </c>
      <c r="M20" s="17">
        <v>30</v>
      </c>
      <c r="N20" s="17">
        <v>20</v>
      </c>
      <c r="O20" s="17">
        <v>23</v>
      </c>
      <c r="P20" s="17">
        <v>23</v>
      </c>
      <c r="Q20" s="17">
        <v>38</v>
      </c>
      <c r="R20" s="17">
        <v>22</v>
      </c>
      <c r="S20" s="17">
        <v>29</v>
      </c>
      <c r="T20" s="17">
        <v>26</v>
      </c>
    </row>
    <row r="21" spans="1:20" x14ac:dyDescent="0.25">
      <c r="A21" s="17">
        <v>17</v>
      </c>
      <c r="B21" s="6">
        <v>42112</v>
      </c>
      <c r="C21" s="6">
        <v>42118</v>
      </c>
      <c r="D21" s="17">
        <v>316</v>
      </c>
      <c r="E21" s="18">
        <v>141</v>
      </c>
      <c r="F21" s="18">
        <v>55</v>
      </c>
      <c r="G21" s="18">
        <v>11</v>
      </c>
      <c r="H21" s="18">
        <v>101</v>
      </c>
      <c r="I21" s="18">
        <v>8</v>
      </c>
      <c r="J21" s="17">
        <v>21</v>
      </c>
      <c r="K21" s="17">
        <v>30</v>
      </c>
      <c r="L21" s="17">
        <v>79</v>
      </c>
      <c r="M21" s="17">
        <v>22</v>
      </c>
      <c r="N21" s="17">
        <v>28</v>
      </c>
      <c r="O21" s="17">
        <v>24</v>
      </c>
      <c r="P21" s="17">
        <v>18</v>
      </c>
      <c r="Q21" s="17">
        <v>25</v>
      </c>
      <c r="R21" s="17">
        <v>15</v>
      </c>
      <c r="S21" s="17">
        <v>24</v>
      </c>
      <c r="T21" s="17">
        <v>30</v>
      </c>
    </row>
    <row r="22" spans="1:20" x14ac:dyDescent="0.25">
      <c r="A22" s="17">
        <v>18</v>
      </c>
      <c r="B22" s="6">
        <v>42119</v>
      </c>
      <c r="C22" s="6">
        <v>42125</v>
      </c>
      <c r="D22" s="17">
        <v>335</v>
      </c>
      <c r="E22" s="18">
        <v>150</v>
      </c>
      <c r="F22" s="18">
        <v>64</v>
      </c>
      <c r="G22" s="18">
        <v>13</v>
      </c>
      <c r="H22" s="18">
        <v>98</v>
      </c>
      <c r="I22" s="18">
        <v>10</v>
      </c>
      <c r="J22" s="17">
        <v>22</v>
      </c>
      <c r="K22" s="17">
        <v>36</v>
      </c>
      <c r="L22" s="17">
        <v>69</v>
      </c>
      <c r="M22" s="17">
        <v>16</v>
      </c>
      <c r="N22" s="17">
        <v>18</v>
      </c>
      <c r="O22" s="17">
        <v>22</v>
      </c>
      <c r="P22" s="17">
        <v>37</v>
      </c>
      <c r="Q22" s="17">
        <v>30</v>
      </c>
      <c r="R22" s="17">
        <v>21</v>
      </c>
      <c r="S22" s="17">
        <v>31</v>
      </c>
      <c r="T22" s="17">
        <v>33</v>
      </c>
    </row>
    <row r="23" spans="1:20" x14ac:dyDescent="0.25">
      <c r="A23" s="17">
        <v>19</v>
      </c>
      <c r="B23" s="6">
        <v>42125</v>
      </c>
      <c r="C23" s="6">
        <v>42131</v>
      </c>
      <c r="D23" s="17">
        <v>256</v>
      </c>
      <c r="E23" s="18">
        <v>131</v>
      </c>
      <c r="F23" s="18">
        <v>48</v>
      </c>
      <c r="G23" s="18">
        <v>10</v>
      </c>
      <c r="H23" s="18">
        <v>62</v>
      </c>
      <c r="I23" s="18">
        <v>5</v>
      </c>
      <c r="J23" s="17">
        <v>22</v>
      </c>
      <c r="K23" s="17">
        <v>22</v>
      </c>
      <c r="L23" s="17">
        <v>66</v>
      </c>
      <c r="M23" s="17">
        <v>16</v>
      </c>
      <c r="N23" s="17">
        <v>15</v>
      </c>
      <c r="O23" s="17">
        <v>17</v>
      </c>
      <c r="P23" s="17">
        <v>20</v>
      </c>
      <c r="Q23" s="17">
        <v>21</v>
      </c>
      <c r="R23" s="17">
        <v>18</v>
      </c>
      <c r="S23" s="17">
        <v>25</v>
      </c>
      <c r="T23" s="17">
        <v>14</v>
      </c>
    </row>
    <row r="24" spans="1:20" x14ac:dyDescent="0.25">
      <c r="A24" s="17">
        <v>20</v>
      </c>
      <c r="B24" s="6">
        <v>42132</v>
      </c>
      <c r="C24" s="6">
        <v>42139</v>
      </c>
      <c r="D24" s="17">
        <v>299</v>
      </c>
      <c r="E24" s="18">
        <v>131</v>
      </c>
      <c r="F24" s="18">
        <v>69</v>
      </c>
      <c r="G24" s="18">
        <v>7</v>
      </c>
      <c r="H24" s="18">
        <v>81</v>
      </c>
      <c r="I24" s="18">
        <v>11</v>
      </c>
      <c r="J24" s="17">
        <v>21</v>
      </c>
      <c r="K24" s="17">
        <v>31</v>
      </c>
      <c r="L24" s="17">
        <v>77</v>
      </c>
      <c r="M24" s="17">
        <v>23</v>
      </c>
      <c r="N24" s="17">
        <v>19</v>
      </c>
      <c r="O24" s="17">
        <v>16</v>
      </c>
      <c r="P24" s="17">
        <v>25</v>
      </c>
      <c r="Q24" s="17">
        <v>20</v>
      </c>
      <c r="R24" s="17">
        <v>19</v>
      </c>
      <c r="S24" s="17">
        <v>17</v>
      </c>
      <c r="T24" s="17">
        <v>31</v>
      </c>
    </row>
    <row r="25" spans="1:20" x14ac:dyDescent="0.25">
      <c r="A25" s="17">
        <v>21</v>
      </c>
      <c r="B25" s="6">
        <v>42140</v>
      </c>
      <c r="C25" s="6">
        <v>42146</v>
      </c>
      <c r="D25" s="17">
        <v>290</v>
      </c>
      <c r="E25" s="18">
        <v>144</v>
      </c>
      <c r="F25" s="18">
        <v>53</v>
      </c>
      <c r="G25" s="18">
        <v>11</v>
      </c>
      <c r="H25" s="18">
        <v>71</v>
      </c>
      <c r="I25" s="18">
        <v>11</v>
      </c>
      <c r="J25" s="17">
        <v>21</v>
      </c>
      <c r="K25" s="17">
        <v>23</v>
      </c>
      <c r="L25" s="17">
        <v>57</v>
      </c>
      <c r="M25" s="17">
        <v>23</v>
      </c>
      <c r="N25" s="17">
        <v>18</v>
      </c>
      <c r="O25" s="17">
        <v>17</v>
      </c>
      <c r="P25" s="17">
        <v>21</v>
      </c>
      <c r="Q25" s="17">
        <v>24</v>
      </c>
      <c r="R25" s="17">
        <v>15</v>
      </c>
      <c r="S25" s="17">
        <v>43</v>
      </c>
      <c r="T25" s="17">
        <v>28</v>
      </c>
    </row>
    <row r="26" spans="1:20" x14ac:dyDescent="0.25">
      <c r="A26" s="17">
        <v>22</v>
      </c>
      <c r="B26" s="6">
        <v>42147</v>
      </c>
      <c r="C26" s="6">
        <v>42153</v>
      </c>
      <c r="D26" s="17">
        <v>258</v>
      </c>
      <c r="E26" s="18">
        <v>118</v>
      </c>
      <c r="F26" s="18">
        <v>47</v>
      </c>
      <c r="G26" s="18">
        <v>4</v>
      </c>
      <c r="H26" s="18">
        <v>79</v>
      </c>
      <c r="I26" s="18">
        <v>10</v>
      </c>
      <c r="J26" s="17">
        <v>22</v>
      </c>
      <c r="K26" s="17">
        <v>16</v>
      </c>
      <c r="L26" s="17">
        <v>57</v>
      </c>
      <c r="M26" s="17">
        <v>17</v>
      </c>
      <c r="N26" s="17">
        <v>23</v>
      </c>
      <c r="O26" s="17">
        <v>17</v>
      </c>
      <c r="P26" s="17">
        <v>17</v>
      </c>
      <c r="Q26" s="17">
        <v>23</v>
      </c>
      <c r="R26" s="17">
        <v>23</v>
      </c>
      <c r="S26" s="17">
        <v>19</v>
      </c>
      <c r="T26" s="17">
        <v>24</v>
      </c>
    </row>
    <row r="27" spans="1:20" x14ac:dyDescent="0.25">
      <c r="A27" s="17">
        <v>23</v>
      </c>
      <c r="B27" s="6">
        <v>42154</v>
      </c>
      <c r="C27" s="6">
        <v>42160</v>
      </c>
      <c r="D27" s="17">
        <v>340</v>
      </c>
      <c r="E27" s="18">
        <v>158</v>
      </c>
      <c r="F27" s="18">
        <v>63</v>
      </c>
      <c r="G27" s="18">
        <v>11</v>
      </c>
      <c r="H27" s="18">
        <v>94</v>
      </c>
      <c r="I27" s="18">
        <v>14</v>
      </c>
      <c r="J27" s="17">
        <v>28</v>
      </c>
      <c r="K27" s="17">
        <v>38</v>
      </c>
      <c r="L27" s="17">
        <v>78</v>
      </c>
      <c r="M27" s="17">
        <v>20</v>
      </c>
      <c r="N27" s="17">
        <v>27</v>
      </c>
      <c r="O27" s="17">
        <v>21</v>
      </c>
      <c r="P27" s="17">
        <v>18</v>
      </c>
      <c r="Q27" s="17">
        <v>28</v>
      </c>
      <c r="R27" s="17">
        <v>22</v>
      </c>
      <c r="S27" s="17">
        <v>33</v>
      </c>
      <c r="T27" s="17">
        <v>27</v>
      </c>
    </row>
    <row r="28" spans="1:20" x14ac:dyDescent="0.25">
      <c r="A28" s="17">
        <v>24</v>
      </c>
      <c r="B28" s="6">
        <v>42161</v>
      </c>
      <c r="C28" s="6">
        <v>42167</v>
      </c>
      <c r="D28" s="17">
        <v>272</v>
      </c>
      <c r="E28" s="18">
        <v>117</v>
      </c>
      <c r="F28" s="18">
        <v>61</v>
      </c>
      <c r="G28" s="18">
        <v>9</v>
      </c>
      <c r="H28" s="18">
        <v>77</v>
      </c>
      <c r="I28" s="18">
        <v>8</v>
      </c>
      <c r="J28" s="17">
        <v>23</v>
      </c>
      <c r="K28" s="17">
        <v>28</v>
      </c>
      <c r="L28" s="17">
        <v>61</v>
      </c>
      <c r="M28" s="17">
        <v>18</v>
      </c>
      <c r="N28" s="17">
        <v>18</v>
      </c>
      <c r="O28" s="17">
        <v>14</v>
      </c>
      <c r="P28" s="17">
        <v>28</v>
      </c>
      <c r="Q28" s="17">
        <v>22</v>
      </c>
      <c r="R28" s="17">
        <v>13</v>
      </c>
      <c r="S28" s="17">
        <v>19</v>
      </c>
      <c r="T28" s="17">
        <v>28</v>
      </c>
    </row>
    <row r="29" spans="1:20" x14ac:dyDescent="0.25">
      <c r="A29" s="17">
        <v>25</v>
      </c>
      <c r="B29" s="6">
        <v>42168</v>
      </c>
      <c r="C29" s="6">
        <v>42174</v>
      </c>
      <c r="D29" s="17">
        <v>292</v>
      </c>
      <c r="E29" s="18">
        <v>141</v>
      </c>
      <c r="F29" s="18">
        <v>49</v>
      </c>
      <c r="G29" s="18">
        <v>9</v>
      </c>
      <c r="H29" s="18">
        <v>81</v>
      </c>
      <c r="I29" s="18">
        <v>12</v>
      </c>
      <c r="J29" s="17">
        <v>21</v>
      </c>
      <c r="K29" s="17">
        <v>35</v>
      </c>
      <c r="L29" s="17">
        <v>68</v>
      </c>
      <c r="M29" s="17">
        <v>27</v>
      </c>
      <c r="N29" s="17">
        <v>25</v>
      </c>
      <c r="O29" s="17">
        <v>9</v>
      </c>
      <c r="P29" s="17">
        <v>21</v>
      </c>
      <c r="Q29" s="17">
        <v>18</v>
      </c>
      <c r="R29" s="17">
        <v>21</v>
      </c>
      <c r="S29" s="17">
        <v>25</v>
      </c>
      <c r="T29" s="17">
        <v>22</v>
      </c>
    </row>
    <row r="30" spans="1:20" x14ac:dyDescent="0.25">
      <c r="A30" s="17">
        <v>26</v>
      </c>
      <c r="B30" s="6">
        <v>42175</v>
      </c>
      <c r="C30" s="6">
        <v>42181</v>
      </c>
      <c r="D30" s="17">
        <v>303</v>
      </c>
      <c r="E30" s="18">
        <v>131</v>
      </c>
      <c r="F30" s="18">
        <v>56</v>
      </c>
      <c r="G30" s="18">
        <v>19</v>
      </c>
      <c r="H30" s="18">
        <v>87</v>
      </c>
      <c r="I30" s="18">
        <v>10</v>
      </c>
      <c r="J30" s="17">
        <v>22</v>
      </c>
      <c r="K30" s="17">
        <v>41</v>
      </c>
      <c r="L30" s="17">
        <v>67</v>
      </c>
      <c r="M30" s="17">
        <v>19</v>
      </c>
      <c r="N30" s="17">
        <v>19</v>
      </c>
      <c r="O30" s="17">
        <v>16</v>
      </c>
      <c r="P30" s="17">
        <v>16</v>
      </c>
      <c r="Q30" s="17">
        <v>20</v>
      </c>
      <c r="R30" s="17">
        <v>28</v>
      </c>
      <c r="S30" s="17">
        <v>25</v>
      </c>
      <c r="T30" s="17">
        <v>30</v>
      </c>
    </row>
    <row r="31" spans="1:20" x14ac:dyDescent="0.25">
      <c r="A31" s="17">
        <v>27</v>
      </c>
      <c r="B31" s="6">
        <v>42182</v>
      </c>
      <c r="C31" s="6">
        <v>42188</v>
      </c>
      <c r="D31" s="17">
        <v>300</v>
      </c>
      <c r="E31" s="18">
        <v>146</v>
      </c>
      <c r="F31" s="18">
        <v>62</v>
      </c>
      <c r="G31" s="18">
        <v>5</v>
      </c>
      <c r="H31" s="18">
        <v>72</v>
      </c>
      <c r="I31" s="18">
        <v>15</v>
      </c>
      <c r="J31" s="17">
        <v>13</v>
      </c>
      <c r="K31" s="17">
        <v>23</v>
      </c>
      <c r="L31" s="17">
        <v>62</v>
      </c>
      <c r="M31" s="17">
        <v>16</v>
      </c>
      <c r="N31" s="17">
        <v>19</v>
      </c>
      <c r="O31" s="17">
        <v>26</v>
      </c>
      <c r="P31" s="17">
        <v>17</v>
      </c>
      <c r="Q31" s="17">
        <v>30</v>
      </c>
      <c r="R31" s="17">
        <v>28</v>
      </c>
      <c r="S31" s="17">
        <v>27</v>
      </c>
      <c r="T31" s="17">
        <v>39</v>
      </c>
    </row>
    <row r="32" spans="1:20" x14ac:dyDescent="0.25">
      <c r="A32" s="17">
        <v>28</v>
      </c>
      <c r="B32" s="6">
        <v>42189</v>
      </c>
      <c r="C32" s="6">
        <v>42195</v>
      </c>
      <c r="D32" s="17">
        <v>252</v>
      </c>
      <c r="E32" s="18">
        <v>120</v>
      </c>
      <c r="F32" s="18">
        <v>42</v>
      </c>
      <c r="G32" s="18">
        <v>10</v>
      </c>
      <c r="H32" s="18">
        <v>69</v>
      </c>
      <c r="I32" s="18">
        <v>11</v>
      </c>
      <c r="J32" s="17">
        <v>21</v>
      </c>
      <c r="K32" s="17">
        <v>22</v>
      </c>
      <c r="L32" s="17">
        <v>54</v>
      </c>
      <c r="M32" s="17">
        <v>18</v>
      </c>
      <c r="N32" s="17">
        <v>21</v>
      </c>
      <c r="O32" s="17">
        <v>18</v>
      </c>
      <c r="P32" s="17">
        <v>23</v>
      </c>
      <c r="Q32" s="17">
        <v>20</v>
      </c>
      <c r="R32" s="17">
        <v>13</v>
      </c>
      <c r="S32" s="17">
        <v>17</v>
      </c>
      <c r="T32" s="17">
        <v>25</v>
      </c>
    </row>
    <row r="33" spans="1:20" x14ac:dyDescent="0.25">
      <c r="A33" s="17">
        <v>29</v>
      </c>
      <c r="B33" s="6">
        <v>42196</v>
      </c>
      <c r="C33" s="6">
        <v>42202</v>
      </c>
      <c r="D33" s="17">
        <v>202</v>
      </c>
      <c r="E33" s="18">
        <v>94</v>
      </c>
      <c r="F33" s="18">
        <v>37</v>
      </c>
      <c r="G33" s="18">
        <v>8</v>
      </c>
      <c r="H33" s="18">
        <v>60</v>
      </c>
      <c r="I33" s="18">
        <v>3</v>
      </c>
      <c r="J33" s="17">
        <v>11</v>
      </c>
      <c r="K33" s="17">
        <v>17</v>
      </c>
      <c r="L33" s="17">
        <v>45</v>
      </c>
      <c r="M33" s="17">
        <v>14</v>
      </c>
      <c r="N33" s="17">
        <v>14</v>
      </c>
      <c r="O33" s="17">
        <v>14</v>
      </c>
      <c r="P33" s="17">
        <v>19</v>
      </c>
      <c r="Q33" s="17">
        <v>13</v>
      </c>
      <c r="R33" s="17">
        <v>13</v>
      </c>
      <c r="S33" s="17">
        <v>13</v>
      </c>
      <c r="T33" s="17">
        <v>29</v>
      </c>
    </row>
    <row r="34" spans="1:20" x14ac:dyDescent="0.25">
      <c r="A34" s="17">
        <v>30</v>
      </c>
      <c r="B34" s="6">
        <v>42203</v>
      </c>
      <c r="C34" s="6">
        <v>42209</v>
      </c>
      <c r="D34" s="17">
        <v>274</v>
      </c>
      <c r="E34" s="18">
        <v>128</v>
      </c>
      <c r="F34" s="18">
        <v>66</v>
      </c>
      <c r="G34" s="18">
        <v>5</v>
      </c>
      <c r="H34" s="18">
        <v>65</v>
      </c>
      <c r="I34" s="18">
        <v>10</v>
      </c>
      <c r="J34" s="17">
        <v>29</v>
      </c>
      <c r="K34" s="17">
        <v>32</v>
      </c>
      <c r="L34" s="17">
        <v>45</v>
      </c>
      <c r="M34" s="17">
        <v>24</v>
      </c>
      <c r="N34" s="17">
        <v>12</v>
      </c>
      <c r="O34" s="17">
        <v>15</v>
      </c>
      <c r="P34" s="17">
        <v>24</v>
      </c>
      <c r="Q34" s="17">
        <v>27</v>
      </c>
      <c r="R34" s="17">
        <v>18</v>
      </c>
      <c r="S34" s="17">
        <v>23</v>
      </c>
      <c r="T34" s="17">
        <v>25</v>
      </c>
    </row>
    <row r="35" spans="1:20" x14ac:dyDescent="0.25">
      <c r="A35" s="17">
        <v>31</v>
      </c>
      <c r="B35" s="6">
        <v>42210</v>
      </c>
      <c r="C35" s="6">
        <v>42216</v>
      </c>
      <c r="D35" s="17">
        <v>291</v>
      </c>
      <c r="E35" s="18">
        <v>124</v>
      </c>
      <c r="F35" s="18">
        <v>65</v>
      </c>
      <c r="G35" s="18">
        <v>13</v>
      </c>
      <c r="H35" s="18">
        <v>79</v>
      </c>
      <c r="I35" s="18">
        <v>10</v>
      </c>
      <c r="J35" s="17">
        <v>28</v>
      </c>
      <c r="K35" s="17">
        <v>26</v>
      </c>
      <c r="L35" s="17">
        <v>61</v>
      </c>
      <c r="M35" s="17">
        <v>21</v>
      </c>
      <c r="N35" s="17">
        <v>21</v>
      </c>
      <c r="O35" s="17">
        <v>20</v>
      </c>
      <c r="P35" s="17">
        <v>25</v>
      </c>
      <c r="Q35" s="17">
        <v>23</v>
      </c>
      <c r="R35" s="17">
        <v>13</v>
      </c>
      <c r="S35" s="17">
        <v>22</v>
      </c>
      <c r="T35" s="17">
        <v>31</v>
      </c>
    </row>
    <row r="36" spans="1:20" x14ac:dyDescent="0.25">
      <c r="A36" s="17">
        <v>32</v>
      </c>
      <c r="B36" s="6">
        <v>42217</v>
      </c>
      <c r="C36" s="6">
        <v>42223</v>
      </c>
      <c r="D36" s="17">
        <v>248</v>
      </c>
      <c r="E36" s="18">
        <v>119</v>
      </c>
      <c r="F36" s="18">
        <v>40</v>
      </c>
      <c r="G36" s="18">
        <v>9</v>
      </c>
      <c r="H36" s="18">
        <v>72</v>
      </c>
      <c r="I36" s="18">
        <v>8</v>
      </c>
      <c r="J36" s="17">
        <v>21</v>
      </c>
      <c r="K36" s="17">
        <v>23</v>
      </c>
      <c r="L36" s="17">
        <v>62</v>
      </c>
      <c r="M36" s="17">
        <v>18</v>
      </c>
      <c r="N36" s="17">
        <v>14</v>
      </c>
      <c r="O36" s="17">
        <v>17</v>
      </c>
      <c r="P36" s="17">
        <v>12</v>
      </c>
      <c r="Q36" s="17">
        <v>19</v>
      </c>
      <c r="R36" s="17">
        <v>15</v>
      </c>
      <c r="S36" s="17">
        <v>27</v>
      </c>
      <c r="T36" s="17">
        <v>20</v>
      </c>
    </row>
    <row r="37" spans="1:20" x14ac:dyDescent="0.25">
      <c r="A37" s="17">
        <v>33</v>
      </c>
      <c r="B37" s="6">
        <v>42224</v>
      </c>
      <c r="C37" s="6">
        <v>42230</v>
      </c>
      <c r="D37" s="17">
        <v>235</v>
      </c>
      <c r="E37" s="18">
        <v>105</v>
      </c>
      <c r="F37" s="18">
        <v>46</v>
      </c>
      <c r="G37" s="18">
        <v>9</v>
      </c>
      <c r="H37" s="18">
        <v>69</v>
      </c>
      <c r="I37" s="18">
        <v>6</v>
      </c>
      <c r="J37" s="17">
        <v>18</v>
      </c>
      <c r="K37" s="17">
        <v>26</v>
      </c>
      <c r="L37" s="17">
        <v>51</v>
      </c>
      <c r="M37" s="17">
        <v>15</v>
      </c>
      <c r="N37" s="17">
        <v>16</v>
      </c>
      <c r="O37" s="17">
        <v>13</v>
      </c>
      <c r="P37" s="17">
        <v>17</v>
      </c>
      <c r="Q37" s="17">
        <v>19</v>
      </c>
      <c r="R37" s="17">
        <v>12</v>
      </c>
      <c r="S37" s="17">
        <v>20</v>
      </c>
      <c r="T37" s="17">
        <v>28</v>
      </c>
    </row>
    <row r="38" spans="1:20" x14ac:dyDescent="0.25">
      <c r="A38" s="17">
        <v>34</v>
      </c>
      <c r="B38" s="6">
        <v>42231</v>
      </c>
      <c r="C38" s="6">
        <v>42237</v>
      </c>
      <c r="D38" s="17">
        <v>251</v>
      </c>
      <c r="E38" s="18">
        <v>119</v>
      </c>
      <c r="F38" s="18">
        <v>43</v>
      </c>
      <c r="G38" s="18">
        <v>16</v>
      </c>
      <c r="H38" s="18">
        <v>66</v>
      </c>
      <c r="I38" s="18">
        <v>7</v>
      </c>
      <c r="J38" s="17">
        <v>18</v>
      </c>
      <c r="K38" s="17">
        <v>20</v>
      </c>
      <c r="L38" s="17">
        <v>56</v>
      </c>
      <c r="M38" s="17">
        <v>30</v>
      </c>
      <c r="N38" s="17">
        <v>26</v>
      </c>
      <c r="O38" s="17">
        <v>10</v>
      </c>
      <c r="P38" s="17">
        <v>15</v>
      </c>
      <c r="Q38" s="17">
        <v>19</v>
      </c>
      <c r="R38" s="17">
        <v>11</v>
      </c>
      <c r="S38" s="17">
        <v>19</v>
      </c>
      <c r="T38" s="17">
        <v>27</v>
      </c>
    </row>
    <row r="39" spans="1:20" x14ac:dyDescent="0.25">
      <c r="A39" s="17">
        <v>35</v>
      </c>
      <c r="B39" s="6">
        <v>42238</v>
      </c>
      <c r="C39" s="6">
        <v>42244</v>
      </c>
      <c r="D39" s="17">
        <v>259</v>
      </c>
      <c r="E39" s="18">
        <v>112</v>
      </c>
      <c r="F39" s="18">
        <v>48</v>
      </c>
      <c r="G39" s="18">
        <v>11</v>
      </c>
      <c r="H39" s="18">
        <v>79</v>
      </c>
      <c r="I39" s="18">
        <v>9</v>
      </c>
      <c r="J39" s="17">
        <v>24</v>
      </c>
      <c r="K39" s="17">
        <v>27</v>
      </c>
      <c r="L39" s="17">
        <v>50</v>
      </c>
      <c r="M39" s="17">
        <v>14</v>
      </c>
      <c r="N39" s="17">
        <v>20</v>
      </c>
      <c r="O39" s="17">
        <v>19</v>
      </c>
      <c r="P39" s="17">
        <v>20</v>
      </c>
      <c r="Q39" s="17">
        <v>26</v>
      </c>
      <c r="R39" s="17">
        <v>9</v>
      </c>
      <c r="S39" s="17">
        <v>26</v>
      </c>
      <c r="T39" s="17">
        <v>24</v>
      </c>
    </row>
    <row r="40" spans="1:20" x14ac:dyDescent="0.25">
      <c r="A40" s="17">
        <v>36</v>
      </c>
      <c r="B40" s="6">
        <v>42245</v>
      </c>
      <c r="C40" s="6">
        <v>42251</v>
      </c>
      <c r="D40" s="17">
        <v>237</v>
      </c>
      <c r="E40" s="18">
        <v>140</v>
      </c>
      <c r="F40" s="18">
        <v>37</v>
      </c>
      <c r="G40" s="18">
        <v>7</v>
      </c>
      <c r="H40" s="18">
        <v>46</v>
      </c>
      <c r="I40" s="18">
        <v>7</v>
      </c>
      <c r="J40" s="17">
        <v>23</v>
      </c>
      <c r="K40" s="17">
        <v>29</v>
      </c>
      <c r="L40" s="17">
        <v>42</v>
      </c>
      <c r="M40" s="17">
        <v>19</v>
      </c>
      <c r="N40" s="17">
        <v>14</v>
      </c>
      <c r="O40" s="17">
        <v>13</v>
      </c>
      <c r="P40" s="17">
        <v>20</v>
      </c>
      <c r="Q40" s="17">
        <v>18</v>
      </c>
      <c r="R40" s="17">
        <v>14</v>
      </c>
      <c r="S40" s="17">
        <v>27</v>
      </c>
      <c r="T40" s="17">
        <v>18</v>
      </c>
    </row>
    <row r="41" spans="1:20" x14ac:dyDescent="0.25">
      <c r="A41" s="17">
        <v>37</v>
      </c>
      <c r="B41" s="6">
        <v>42252</v>
      </c>
      <c r="C41" s="6">
        <v>42258</v>
      </c>
      <c r="D41" s="17">
        <v>324</v>
      </c>
      <c r="E41" s="18">
        <v>161</v>
      </c>
      <c r="F41" s="18">
        <v>65</v>
      </c>
      <c r="G41" s="18">
        <v>4</v>
      </c>
      <c r="H41" s="18">
        <v>83</v>
      </c>
      <c r="I41" s="18">
        <v>11</v>
      </c>
      <c r="J41" s="17">
        <v>26</v>
      </c>
      <c r="K41" s="17">
        <v>38</v>
      </c>
      <c r="L41" s="17">
        <v>71</v>
      </c>
      <c r="M41" s="17">
        <v>34</v>
      </c>
      <c r="N41" s="17">
        <v>24</v>
      </c>
      <c r="O41" s="17">
        <v>20</v>
      </c>
      <c r="P41" s="17">
        <v>18</v>
      </c>
      <c r="Q41" s="17">
        <v>23</v>
      </c>
      <c r="R41" s="17">
        <v>16</v>
      </c>
      <c r="S41" s="17">
        <v>22</v>
      </c>
      <c r="T41" s="17">
        <v>32</v>
      </c>
    </row>
    <row r="42" spans="1:20" x14ac:dyDescent="0.25">
      <c r="A42" s="17">
        <v>38</v>
      </c>
      <c r="B42" s="6">
        <v>42259</v>
      </c>
      <c r="C42" s="6">
        <v>42265</v>
      </c>
      <c r="D42" s="17">
        <v>283</v>
      </c>
      <c r="E42" s="18">
        <v>122</v>
      </c>
      <c r="F42" s="18">
        <v>57</v>
      </c>
      <c r="G42" s="18">
        <v>13</v>
      </c>
      <c r="H42" s="18">
        <v>76</v>
      </c>
      <c r="I42" s="18">
        <v>15</v>
      </c>
      <c r="J42" s="17">
        <v>32</v>
      </c>
      <c r="K42" s="17">
        <v>45</v>
      </c>
      <c r="L42" s="17">
        <v>50</v>
      </c>
      <c r="M42" s="17">
        <v>16</v>
      </c>
      <c r="N42" s="17">
        <v>21</v>
      </c>
      <c r="O42" s="17">
        <v>16</v>
      </c>
      <c r="P42" s="17">
        <v>19</v>
      </c>
      <c r="Q42" s="17">
        <v>19</v>
      </c>
      <c r="R42" s="17">
        <v>17</v>
      </c>
      <c r="S42" s="17">
        <v>23</v>
      </c>
      <c r="T42" s="17">
        <v>25</v>
      </c>
    </row>
    <row r="43" spans="1:20" x14ac:dyDescent="0.25">
      <c r="A43" s="17">
        <v>39</v>
      </c>
      <c r="B43" s="6">
        <v>42266</v>
      </c>
      <c r="C43" s="6">
        <v>42272</v>
      </c>
      <c r="D43" s="17">
        <v>287</v>
      </c>
      <c r="E43" s="18">
        <v>136</v>
      </c>
      <c r="F43" s="18">
        <v>63</v>
      </c>
      <c r="G43" s="18">
        <v>8</v>
      </c>
      <c r="H43" s="18">
        <v>73</v>
      </c>
      <c r="I43" s="18">
        <v>7</v>
      </c>
      <c r="J43" s="17">
        <v>22</v>
      </c>
      <c r="K43" s="17">
        <v>26</v>
      </c>
      <c r="L43" s="17">
        <v>56</v>
      </c>
      <c r="M43" s="17">
        <v>21</v>
      </c>
      <c r="N43" s="17">
        <v>24</v>
      </c>
      <c r="O43" s="17">
        <v>17</v>
      </c>
      <c r="P43" s="17">
        <v>23</v>
      </c>
      <c r="Q43" s="17">
        <v>26</v>
      </c>
      <c r="R43" s="17">
        <v>16</v>
      </c>
      <c r="S43" s="17">
        <v>33</v>
      </c>
      <c r="T43" s="17">
        <v>23</v>
      </c>
    </row>
    <row r="44" spans="1:20" x14ac:dyDescent="0.25">
      <c r="A44" s="17">
        <v>40</v>
      </c>
      <c r="B44" s="6">
        <v>42273</v>
      </c>
      <c r="C44" s="6">
        <v>42279</v>
      </c>
      <c r="D44" s="17">
        <v>282</v>
      </c>
      <c r="E44" s="18">
        <v>135</v>
      </c>
      <c r="F44" s="18">
        <v>40</v>
      </c>
      <c r="G44" s="18">
        <v>12</v>
      </c>
      <c r="H44" s="18">
        <v>85</v>
      </c>
      <c r="I44" s="18">
        <v>10</v>
      </c>
      <c r="J44" s="17">
        <v>21</v>
      </c>
      <c r="K44" s="17">
        <v>35</v>
      </c>
      <c r="L44" s="17">
        <v>52</v>
      </c>
      <c r="M44" s="17">
        <v>24</v>
      </c>
      <c r="N44" s="17">
        <v>21</v>
      </c>
      <c r="O44" s="17">
        <v>14</v>
      </c>
      <c r="P44" s="17">
        <v>18</v>
      </c>
      <c r="Q44" s="17">
        <v>18</v>
      </c>
      <c r="R44" s="17">
        <v>24</v>
      </c>
      <c r="S44" s="17">
        <v>22</v>
      </c>
      <c r="T44" s="17">
        <v>33</v>
      </c>
    </row>
    <row r="45" spans="1:20" x14ac:dyDescent="0.25">
      <c r="A45" s="17">
        <v>41</v>
      </c>
      <c r="B45" s="6">
        <v>42280</v>
      </c>
      <c r="C45" s="6">
        <v>42286</v>
      </c>
      <c r="D45" s="17">
        <v>304</v>
      </c>
      <c r="E45" s="18">
        <v>160</v>
      </c>
      <c r="F45" s="18">
        <v>58</v>
      </c>
      <c r="G45" s="18">
        <v>9</v>
      </c>
      <c r="H45" s="18">
        <v>70</v>
      </c>
      <c r="I45" s="18">
        <v>7</v>
      </c>
      <c r="J45" s="17">
        <v>30</v>
      </c>
      <c r="K45" s="17">
        <v>26</v>
      </c>
      <c r="L45" s="17">
        <v>64</v>
      </c>
      <c r="M45" s="17">
        <v>17</v>
      </c>
      <c r="N45" s="17">
        <v>29</v>
      </c>
      <c r="O45" s="17">
        <v>17</v>
      </c>
      <c r="P45" s="17">
        <v>25</v>
      </c>
      <c r="Q45" s="17">
        <v>29</v>
      </c>
      <c r="R45" s="17">
        <v>12</v>
      </c>
      <c r="S45" s="17">
        <v>22</v>
      </c>
      <c r="T45" s="17">
        <v>33</v>
      </c>
    </row>
    <row r="46" spans="1:20" x14ac:dyDescent="0.25">
      <c r="A46" s="17">
        <v>42</v>
      </c>
      <c r="B46" s="6">
        <v>42287</v>
      </c>
      <c r="C46" s="6">
        <v>42293</v>
      </c>
      <c r="D46" s="17">
        <v>299</v>
      </c>
      <c r="E46" s="18">
        <v>130</v>
      </c>
      <c r="F46" s="18">
        <v>55</v>
      </c>
      <c r="G46" s="18">
        <v>9</v>
      </c>
      <c r="H46" s="18">
        <v>97</v>
      </c>
      <c r="I46" s="18">
        <v>8</v>
      </c>
      <c r="J46" s="17">
        <v>25</v>
      </c>
      <c r="K46" s="17">
        <v>25</v>
      </c>
      <c r="L46" s="17">
        <v>70</v>
      </c>
      <c r="M46" s="17">
        <v>15</v>
      </c>
      <c r="N46" s="17">
        <v>26</v>
      </c>
      <c r="O46" s="17">
        <v>15</v>
      </c>
      <c r="P46" s="17">
        <v>31</v>
      </c>
      <c r="Q46" s="17">
        <v>19</v>
      </c>
      <c r="R46" s="17">
        <v>18</v>
      </c>
      <c r="S46" s="17">
        <v>28</v>
      </c>
      <c r="T46" s="17">
        <v>27</v>
      </c>
    </row>
    <row r="47" spans="1:20" x14ac:dyDescent="0.25">
      <c r="A47" s="17">
        <v>43</v>
      </c>
      <c r="B47" s="6">
        <v>42294</v>
      </c>
      <c r="C47" s="6">
        <v>42300</v>
      </c>
      <c r="D47" s="17">
        <v>274</v>
      </c>
      <c r="E47" s="18">
        <v>128</v>
      </c>
      <c r="F47" s="18">
        <v>57</v>
      </c>
      <c r="G47" s="18">
        <v>11</v>
      </c>
      <c r="H47" s="18">
        <v>70</v>
      </c>
      <c r="I47" s="18">
        <v>8</v>
      </c>
      <c r="J47" s="17">
        <v>24</v>
      </c>
      <c r="K47" s="17">
        <v>26</v>
      </c>
      <c r="L47" s="17">
        <v>47</v>
      </c>
      <c r="M47" s="17">
        <v>25</v>
      </c>
      <c r="N47" s="17">
        <v>17</v>
      </c>
      <c r="O47" s="17">
        <v>22</v>
      </c>
      <c r="P47" s="17">
        <v>27</v>
      </c>
      <c r="Q47" s="17">
        <v>19</v>
      </c>
      <c r="R47" s="17">
        <v>20</v>
      </c>
      <c r="S47" s="17">
        <v>29</v>
      </c>
      <c r="T47" s="17">
        <v>18</v>
      </c>
    </row>
    <row r="48" spans="1:20" x14ac:dyDescent="0.25">
      <c r="A48" s="17">
        <v>44</v>
      </c>
      <c r="B48" s="6">
        <v>42301</v>
      </c>
      <c r="C48" s="6">
        <v>42307</v>
      </c>
      <c r="D48" s="17">
        <v>292</v>
      </c>
      <c r="E48" s="18">
        <v>128</v>
      </c>
      <c r="F48" s="18">
        <v>72</v>
      </c>
      <c r="G48" s="18">
        <v>14</v>
      </c>
      <c r="H48" s="18">
        <v>70</v>
      </c>
      <c r="I48" s="18">
        <v>8</v>
      </c>
      <c r="J48" s="17">
        <v>19</v>
      </c>
      <c r="K48" s="17">
        <v>30</v>
      </c>
      <c r="L48" s="17">
        <v>53</v>
      </c>
      <c r="M48" s="17">
        <v>24</v>
      </c>
      <c r="N48" s="17">
        <v>13</v>
      </c>
      <c r="O48" s="17">
        <v>16</v>
      </c>
      <c r="P48" s="17">
        <v>25</v>
      </c>
      <c r="Q48" s="17">
        <v>27</v>
      </c>
      <c r="R48" s="17">
        <v>23</v>
      </c>
      <c r="S48" s="17">
        <v>34</v>
      </c>
      <c r="T48" s="17">
        <v>28</v>
      </c>
    </row>
    <row r="49" spans="1:20" x14ac:dyDescent="0.25">
      <c r="A49" s="17">
        <v>45</v>
      </c>
      <c r="B49" s="6">
        <v>42308</v>
      </c>
      <c r="C49" s="6">
        <v>42314</v>
      </c>
      <c r="D49" s="17">
        <v>290</v>
      </c>
      <c r="E49" s="18">
        <v>127</v>
      </c>
      <c r="F49" s="18">
        <v>62</v>
      </c>
      <c r="G49" s="18">
        <v>8</v>
      </c>
      <c r="H49" s="18">
        <v>85</v>
      </c>
      <c r="I49" s="18">
        <v>8</v>
      </c>
      <c r="J49" s="17">
        <v>24</v>
      </c>
      <c r="K49" s="17">
        <v>30</v>
      </c>
      <c r="L49" s="17">
        <v>62</v>
      </c>
      <c r="M49" s="17">
        <v>22</v>
      </c>
      <c r="N49" s="17">
        <v>25</v>
      </c>
      <c r="O49" s="17">
        <v>22</v>
      </c>
      <c r="P49" s="17">
        <v>14</v>
      </c>
      <c r="Q49" s="17">
        <v>26</v>
      </c>
      <c r="R49" s="17">
        <v>16</v>
      </c>
      <c r="S49" s="17">
        <v>23</v>
      </c>
      <c r="T49" s="17">
        <v>26</v>
      </c>
    </row>
    <row r="50" spans="1:20" x14ac:dyDescent="0.25">
      <c r="A50" s="17">
        <v>46</v>
      </c>
      <c r="B50" s="6">
        <v>42315</v>
      </c>
      <c r="C50" s="6">
        <v>42321</v>
      </c>
      <c r="D50" s="17">
        <v>297</v>
      </c>
      <c r="E50" s="18">
        <v>144</v>
      </c>
      <c r="F50" s="18">
        <v>61</v>
      </c>
      <c r="G50" s="18">
        <v>14</v>
      </c>
      <c r="H50" s="18">
        <v>75</v>
      </c>
      <c r="I50" s="18">
        <v>3</v>
      </c>
      <c r="J50" s="17">
        <v>27</v>
      </c>
      <c r="K50" s="17">
        <v>35</v>
      </c>
      <c r="L50" s="17">
        <v>71</v>
      </c>
      <c r="M50" s="17">
        <v>21</v>
      </c>
      <c r="N50" s="17">
        <v>23</v>
      </c>
      <c r="O50" s="17">
        <v>17</v>
      </c>
      <c r="P50" s="17">
        <v>20</v>
      </c>
      <c r="Q50" s="17">
        <v>22</v>
      </c>
      <c r="R50" s="17">
        <v>14</v>
      </c>
      <c r="S50" s="17">
        <v>25</v>
      </c>
      <c r="T50" s="17">
        <v>22</v>
      </c>
    </row>
    <row r="51" spans="1:20" x14ac:dyDescent="0.25">
      <c r="A51" s="17">
        <v>47</v>
      </c>
      <c r="B51" s="6">
        <v>42322</v>
      </c>
      <c r="C51" s="6">
        <v>42328</v>
      </c>
      <c r="D51" s="17">
        <v>294</v>
      </c>
      <c r="E51" s="18">
        <v>128</v>
      </c>
      <c r="F51" s="18">
        <v>64</v>
      </c>
      <c r="G51" s="18">
        <v>8</v>
      </c>
      <c r="H51" s="18">
        <v>86</v>
      </c>
      <c r="I51" s="18">
        <v>8</v>
      </c>
      <c r="J51" s="17">
        <v>15</v>
      </c>
      <c r="K51" s="17">
        <v>34</v>
      </c>
      <c r="L51" s="17">
        <v>57</v>
      </c>
      <c r="M51" s="17">
        <v>28</v>
      </c>
      <c r="N51" s="17">
        <v>22</v>
      </c>
      <c r="O51" s="17">
        <v>19</v>
      </c>
      <c r="P51" s="17">
        <v>18</v>
      </c>
      <c r="Q51" s="17">
        <v>26</v>
      </c>
      <c r="R51" s="17">
        <v>22</v>
      </c>
      <c r="S51" s="17">
        <v>18</v>
      </c>
      <c r="T51" s="17">
        <v>35</v>
      </c>
    </row>
    <row r="52" spans="1:20" x14ac:dyDescent="0.25">
      <c r="A52" s="17">
        <v>48</v>
      </c>
      <c r="B52" s="6">
        <v>42329</v>
      </c>
      <c r="C52" s="6">
        <v>42335</v>
      </c>
      <c r="D52" s="17">
        <v>279</v>
      </c>
      <c r="E52" s="18">
        <v>124</v>
      </c>
      <c r="F52" s="18">
        <v>56</v>
      </c>
      <c r="G52" s="18">
        <v>15</v>
      </c>
      <c r="H52" s="18">
        <v>78</v>
      </c>
      <c r="I52" s="18">
        <v>6</v>
      </c>
      <c r="J52" s="17">
        <v>21</v>
      </c>
      <c r="K52" s="17">
        <v>24</v>
      </c>
      <c r="L52" s="17">
        <v>53</v>
      </c>
      <c r="M52" s="17">
        <v>20</v>
      </c>
      <c r="N52" s="17">
        <v>26</v>
      </c>
      <c r="O52" s="17">
        <v>16</v>
      </c>
      <c r="P52" s="17">
        <v>19</v>
      </c>
      <c r="Q52" s="17">
        <v>24</v>
      </c>
      <c r="R52" s="17">
        <v>21</v>
      </c>
      <c r="S52" s="17">
        <v>27</v>
      </c>
      <c r="T52" s="17">
        <v>28</v>
      </c>
    </row>
    <row r="53" spans="1:20" x14ac:dyDescent="0.25">
      <c r="A53" s="17">
        <v>49</v>
      </c>
      <c r="B53" s="6">
        <v>42336</v>
      </c>
      <c r="C53" s="6">
        <v>42342</v>
      </c>
      <c r="D53" s="17">
        <v>294</v>
      </c>
      <c r="E53" s="18">
        <v>144</v>
      </c>
      <c r="F53" s="18">
        <v>57</v>
      </c>
      <c r="G53" s="18">
        <v>8</v>
      </c>
      <c r="H53" s="18">
        <v>78</v>
      </c>
      <c r="I53" s="18">
        <v>7</v>
      </c>
      <c r="J53" s="17">
        <v>23</v>
      </c>
      <c r="K53" s="17">
        <v>28</v>
      </c>
      <c r="L53" s="17">
        <v>62</v>
      </c>
      <c r="M53" s="17">
        <v>21</v>
      </c>
      <c r="N53" s="17">
        <v>23</v>
      </c>
      <c r="O53" s="17">
        <v>21</v>
      </c>
      <c r="P53" s="17">
        <v>25</v>
      </c>
      <c r="Q53" s="17">
        <v>23</v>
      </c>
      <c r="R53" s="17">
        <v>19</v>
      </c>
      <c r="S53" s="17">
        <v>21</v>
      </c>
      <c r="T53" s="17">
        <v>28</v>
      </c>
    </row>
    <row r="54" spans="1:20" x14ac:dyDescent="0.25">
      <c r="A54" s="17">
        <v>50</v>
      </c>
      <c r="B54" s="6">
        <v>42343</v>
      </c>
      <c r="C54" s="6">
        <v>42349</v>
      </c>
      <c r="D54" s="17">
        <v>343</v>
      </c>
      <c r="E54" s="18">
        <v>168</v>
      </c>
      <c r="F54" s="18">
        <v>74</v>
      </c>
      <c r="G54" s="18">
        <v>14</v>
      </c>
      <c r="H54" s="18">
        <v>80</v>
      </c>
      <c r="I54" s="18">
        <v>7</v>
      </c>
      <c r="J54" s="17">
        <v>23</v>
      </c>
      <c r="K54" s="17">
        <v>38</v>
      </c>
      <c r="L54" s="17">
        <v>58</v>
      </c>
      <c r="M54" s="17">
        <v>32</v>
      </c>
      <c r="N54" s="17">
        <v>23</v>
      </c>
      <c r="O54" s="17">
        <v>26</v>
      </c>
      <c r="P54" s="17">
        <v>22</v>
      </c>
      <c r="Q54" s="17">
        <v>33</v>
      </c>
      <c r="R54" s="17">
        <v>29</v>
      </c>
      <c r="S54" s="17">
        <v>25</v>
      </c>
      <c r="T54" s="17">
        <v>34</v>
      </c>
    </row>
    <row r="55" spans="1:20" x14ac:dyDescent="0.25">
      <c r="A55" s="17">
        <v>51</v>
      </c>
      <c r="B55" s="6">
        <v>42350</v>
      </c>
      <c r="C55" s="6">
        <v>42356</v>
      </c>
      <c r="D55" s="17">
        <v>301</v>
      </c>
      <c r="E55" s="18">
        <v>164</v>
      </c>
      <c r="F55" s="18">
        <v>56</v>
      </c>
      <c r="G55" s="18">
        <v>7</v>
      </c>
      <c r="H55" s="18">
        <v>66</v>
      </c>
      <c r="I55" s="18">
        <v>8</v>
      </c>
      <c r="J55" s="17">
        <v>26</v>
      </c>
      <c r="K55" s="17">
        <v>35</v>
      </c>
      <c r="L55" s="17">
        <v>54</v>
      </c>
      <c r="M55" s="17">
        <v>22</v>
      </c>
      <c r="N55" s="17">
        <v>23</v>
      </c>
      <c r="O55" s="17">
        <v>15</v>
      </c>
      <c r="P55" s="17">
        <v>24</v>
      </c>
      <c r="Q55" s="17">
        <v>30</v>
      </c>
      <c r="R55" s="17">
        <v>18</v>
      </c>
      <c r="S55" s="17">
        <v>24</v>
      </c>
      <c r="T55" s="17">
        <v>30</v>
      </c>
    </row>
    <row r="56" spans="1:20" x14ac:dyDescent="0.25">
      <c r="A56" s="17">
        <v>52</v>
      </c>
      <c r="B56" s="6">
        <v>42357</v>
      </c>
      <c r="C56" s="6">
        <v>42363</v>
      </c>
      <c r="D56" s="17">
        <v>232</v>
      </c>
      <c r="E56" s="18">
        <v>97</v>
      </c>
      <c r="F56" s="18">
        <v>60</v>
      </c>
      <c r="G56" s="18">
        <v>5</v>
      </c>
      <c r="H56" s="18">
        <v>62</v>
      </c>
      <c r="I56" s="18">
        <v>8</v>
      </c>
      <c r="J56" s="17">
        <v>14</v>
      </c>
      <c r="K56" s="17">
        <v>22</v>
      </c>
      <c r="L56" s="17">
        <v>48</v>
      </c>
      <c r="M56" s="17">
        <v>18</v>
      </c>
      <c r="N56" s="17">
        <v>16</v>
      </c>
      <c r="O56" s="17">
        <v>13</v>
      </c>
      <c r="P56" s="17">
        <v>16</v>
      </c>
      <c r="Q56" s="17">
        <v>22</v>
      </c>
      <c r="R56" s="17">
        <v>19</v>
      </c>
      <c r="S56" s="17">
        <v>20</v>
      </c>
      <c r="T56" s="17">
        <v>24</v>
      </c>
    </row>
    <row r="57" spans="1:20" x14ac:dyDescent="0.25">
      <c r="A57" s="17">
        <v>53</v>
      </c>
      <c r="B57" s="6">
        <v>42364</v>
      </c>
      <c r="C57" s="6">
        <v>42370</v>
      </c>
      <c r="D57" s="17">
        <v>232</v>
      </c>
      <c r="E57" s="18">
        <v>117</v>
      </c>
      <c r="F57" s="18">
        <v>47</v>
      </c>
      <c r="G57" s="18">
        <v>7</v>
      </c>
      <c r="H57" s="18">
        <v>59</v>
      </c>
      <c r="I57" s="18">
        <v>2</v>
      </c>
      <c r="J57" s="17">
        <v>19</v>
      </c>
      <c r="K57" s="17">
        <v>23</v>
      </c>
      <c r="L57" s="17">
        <v>47</v>
      </c>
      <c r="M57" s="17">
        <v>16</v>
      </c>
      <c r="N57" s="17">
        <v>21</v>
      </c>
      <c r="O57" s="17">
        <v>1</v>
      </c>
      <c r="P57" s="17">
        <v>23</v>
      </c>
      <c r="Q57" s="17">
        <v>33</v>
      </c>
      <c r="R57" s="17">
        <v>2</v>
      </c>
      <c r="S57" s="17">
        <v>11</v>
      </c>
      <c r="T57" s="17">
        <v>36</v>
      </c>
    </row>
    <row r="58" spans="1:20" x14ac:dyDescent="0.25">
      <c r="A58" s="10"/>
      <c r="B58" s="11"/>
      <c r="C58" s="11"/>
      <c r="D58" s="10"/>
    </row>
    <row r="59" spans="1:20" x14ac:dyDescent="0.25">
      <c r="A59" s="14" t="s">
        <v>31</v>
      </c>
    </row>
    <row r="61" spans="1:20" x14ac:dyDescent="0.25">
      <c r="A61" s="14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pane ySplit="4" topLeftCell="A5" activePane="bottomLeft" state="frozen"/>
      <selection pane="bottomLeft" activeCell="I1" sqref="I1"/>
    </sheetView>
  </sheetViews>
  <sheetFormatPr defaultRowHeight="12.5" x14ac:dyDescent="0.25"/>
  <cols>
    <col min="1" max="1" width="12.54296875" style="4" customWidth="1"/>
    <col min="2" max="3" width="14.26953125" style="13" customWidth="1"/>
    <col min="4" max="4" width="13.6328125" style="3" customWidth="1"/>
    <col min="5" max="5" width="7.81640625" style="3" bestFit="1" customWidth="1"/>
    <col min="6" max="6" width="10.26953125" style="3" bestFit="1" customWidth="1"/>
    <col min="7" max="7" width="7.7265625" style="3" bestFit="1" customWidth="1"/>
    <col min="8" max="8" width="8.08984375" style="3" bestFit="1" customWidth="1"/>
    <col min="9" max="9" width="5.7265625" style="3" bestFit="1" customWidth="1"/>
    <col min="10" max="20" width="13" style="3" customWidth="1"/>
    <col min="21" max="16384" width="8.7265625" style="4"/>
  </cols>
  <sheetData>
    <row r="1" spans="1:20" ht="13" x14ac:dyDescent="0.3">
      <c r="A1" s="1" t="s">
        <v>23</v>
      </c>
      <c r="B1" s="2"/>
      <c r="C1" s="2"/>
    </row>
    <row r="2" spans="1:20" ht="13" x14ac:dyDescent="0.3">
      <c r="A2" s="1"/>
      <c r="B2" s="2"/>
      <c r="C2" s="2"/>
    </row>
    <row r="3" spans="1:20" ht="14.25" customHeight="1" x14ac:dyDescent="0.3">
      <c r="E3" s="27" t="s">
        <v>8</v>
      </c>
      <c r="F3" s="28"/>
      <c r="G3" s="28"/>
      <c r="H3" s="28"/>
      <c r="I3" s="28"/>
      <c r="J3" s="31" t="s">
        <v>20</v>
      </c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s="5" customFormat="1" ht="66" customHeight="1" x14ac:dyDescent="0.3">
      <c r="A4" s="24" t="s">
        <v>2</v>
      </c>
      <c r="B4" s="25" t="s">
        <v>0</v>
      </c>
      <c r="C4" s="25" t="s">
        <v>1</v>
      </c>
      <c r="D4" s="26" t="s">
        <v>24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30" t="s">
        <v>12</v>
      </c>
      <c r="K4" s="30" t="s">
        <v>13</v>
      </c>
      <c r="L4" s="30" t="s">
        <v>9</v>
      </c>
      <c r="M4" s="30" t="s">
        <v>14</v>
      </c>
      <c r="N4" s="30" t="s">
        <v>15</v>
      </c>
      <c r="O4" s="30" t="s">
        <v>16</v>
      </c>
      <c r="P4" s="30" t="s">
        <v>10</v>
      </c>
      <c r="Q4" s="30" t="s">
        <v>17</v>
      </c>
      <c r="R4" s="30" t="s">
        <v>11</v>
      </c>
      <c r="S4" s="30" t="s">
        <v>18</v>
      </c>
      <c r="T4" s="30" t="s">
        <v>19</v>
      </c>
    </row>
    <row r="5" spans="1:20" x14ac:dyDescent="0.25">
      <c r="A5" s="17">
        <v>1</v>
      </c>
      <c r="B5" s="6">
        <v>42371</v>
      </c>
      <c r="C5" s="6">
        <v>42377</v>
      </c>
      <c r="D5" s="15">
        <v>424</v>
      </c>
      <c r="E5" s="21">
        <v>218</v>
      </c>
      <c r="F5" s="18">
        <v>76</v>
      </c>
      <c r="G5" s="18">
        <v>10</v>
      </c>
      <c r="H5" s="18">
        <v>107</v>
      </c>
      <c r="I5" s="18">
        <v>13</v>
      </c>
      <c r="J5" s="17">
        <v>28</v>
      </c>
      <c r="K5" s="17">
        <v>38</v>
      </c>
      <c r="L5" s="17">
        <v>76</v>
      </c>
      <c r="M5" s="17">
        <v>28</v>
      </c>
      <c r="N5" s="17">
        <v>36</v>
      </c>
      <c r="O5" s="17">
        <v>51</v>
      </c>
      <c r="P5" s="17">
        <v>22</v>
      </c>
      <c r="Q5" s="17">
        <v>25</v>
      </c>
      <c r="R5" s="17">
        <v>31</v>
      </c>
      <c r="S5" s="17">
        <v>46</v>
      </c>
      <c r="T5" s="17">
        <v>43</v>
      </c>
    </row>
    <row r="6" spans="1:20" x14ac:dyDescent="0.25">
      <c r="A6" s="17">
        <v>2</v>
      </c>
      <c r="B6" s="6">
        <v>42378</v>
      </c>
      <c r="C6" s="6">
        <v>42384</v>
      </c>
      <c r="D6" s="15">
        <v>348</v>
      </c>
      <c r="E6" s="21">
        <v>157</v>
      </c>
      <c r="F6" s="18">
        <v>73</v>
      </c>
      <c r="G6" s="18">
        <v>13</v>
      </c>
      <c r="H6" s="18">
        <v>94</v>
      </c>
      <c r="I6" s="18">
        <v>11</v>
      </c>
      <c r="J6" s="17">
        <v>36</v>
      </c>
      <c r="K6" s="17">
        <v>35</v>
      </c>
      <c r="L6" s="17">
        <v>59</v>
      </c>
      <c r="M6" s="17">
        <v>16</v>
      </c>
      <c r="N6" s="17">
        <v>25</v>
      </c>
      <c r="O6" s="17">
        <v>17</v>
      </c>
      <c r="P6" s="17">
        <v>24</v>
      </c>
      <c r="Q6" s="17">
        <v>32</v>
      </c>
      <c r="R6" s="17">
        <v>33</v>
      </c>
      <c r="S6" s="17">
        <v>31</v>
      </c>
      <c r="T6" s="17">
        <v>40</v>
      </c>
    </row>
    <row r="7" spans="1:20" x14ac:dyDescent="0.25">
      <c r="A7" s="17">
        <v>3</v>
      </c>
      <c r="B7" s="6">
        <v>42385</v>
      </c>
      <c r="C7" s="6">
        <v>42391</v>
      </c>
      <c r="D7" s="17">
        <v>372</v>
      </c>
      <c r="E7" s="21">
        <v>171</v>
      </c>
      <c r="F7" s="18">
        <v>79</v>
      </c>
      <c r="G7" s="18">
        <v>11</v>
      </c>
      <c r="H7" s="18">
        <v>100</v>
      </c>
      <c r="I7" s="18">
        <v>11</v>
      </c>
      <c r="J7" s="17">
        <v>30</v>
      </c>
      <c r="K7" s="17">
        <v>46</v>
      </c>
      <c r="L7" s="17">
        <v>65</v>
      </c>
      <c r="M7" s="17">
        <v>21</v>
      </c>
      <c r="N7" s="17">
        <v>28</v>
      </c>
      <c r="O7" s="17">
        <v>32</v>
      </c>
      <c r="P7" s="17">
        <v>26</v>
      </c>
      <c r="Q7" s="17">
        <v>21</v>
      </c>
      <c r="R7" s="17">
        <v>29</v>
      </c>
      <c r="S7" s="17">
        <v>39</v>
      </c>
      <c r="T7" s="17">
        <v>35</v>
      </c>
    </row>
    <row r="8" spans="1:20" x14ac:dyDescent="0.25">
      <c r="A8" s="17">
        <v>4</v>
      </c>
      <c r="B8" s="6">
        <v>42392</v>
      </c>
      <c r="C8" s="6">
        <v>42398</v>
      </c>
      <c r="D8" s="17">
        <v>355</v>
      </c>
      <c r="E8" s="21">
        <v>160</v>
      </c>
      <c r="F8" s="18">
        <v>79</v>
      </c>
      <c r="G8" s="18">
        <v>7</v>
      </c>
      <c r="H8" s="18">
        <v>97</v>
      </c>
      <c r="I8" s="18">
        <v>12</v>
      </c>
      <c r="J8" s="17">
        <v>27</v>
      </c>
      <c r="K8" s="17">
        <v>38</v>
      </c>
      <c r="L8" s="17">
        <v>64</v>
      </c>
      <c r="M8" s="17">
        <v>26</v>
      </c>
      <c r="N8" s="17">
        <v>21</v>
      </c>
      <c r="O8" s="17">
        <v>26</v>
      </c>
      <c r="P8" s="17">
        <v>27</v>
      </c>
      <c r="Q8" s="17">
        <v>24</v>
      </c>
      <c r="R8" s="17">
        <v>34</v>
      </c>
      <c r="S8" s="17">
        <v>31</v>
      </c>
      <c r="T8" s="17">
        <v>37</v>
      </c>
    </row>
    <row r="9" spans="1:20" x14ac:dyDescent="0.25">
      <c r="A9" s="17">
        <v>5</v>
      </c>
      <c r="B9" s="6">
        <v>42399</v>
      </c>
      <c r="C9" s="6">
        <v>42405</v>
      </c>
      <c r="D9" s="17">
        <v>314</v>
      </c>
      <c r="E9" s="21">
        <v>144</v>
      </c>
      <c r="F9" s="18">
        <v>71</v>
      </c>
      <c r="G9" s="18">
        <v>9</v>
      </c>
      <c r="H9" s="18">
        <v>83</v>
      </c>
      <c r="I9" s="18">
        <v>7</v>
      </c>
      <c r="J9" s="17">
        <v>22</v>
      </c>
      <c r="K9" s="17">
        <v>29</v>
      </c>
      <c r="L9" s="17">
        <v>67</v>
      </c>
      <c r="M9" s="17">
        <v>33</v>
      </c>
      <c r="N9" s="17">
        <v>18</v>
      </c>
      <c r="O9" s="17">
        <v>19</v>
      </c>
      <c r="P9" s="17">
        <v>27</v>
      </c>
      <c r="Q9" s="17">
        <v>24</v>
      </c>
      <c r="R9" s="17">
        <v>22</v>
      </c>
      <c r="S9" s="17">
        <v>21</v>
      </c>
      <c r="T9" s="17">
        <v>32</v>
      </c>
    </row>
    <row r="10" spans="1:20" x14ac:dyDescent="0.25">
      <c r="A10" s="17">
        <v>6</v>
      </c>
      <c r="B10" s="6">
        <v>42406</v>
      </c>
      <c r="C10" s="6">
        <v>42412</v>
      </c>
      <c r="D10" s="17">
        <v>310</v>
      </c>
      <c r="E10" s="21">
        <v>146</v>
      </c>
      <c r="F10" s="18">
        <v>58</v>
      </c>
      <c r="G10" s="18">
        <v>9</v>
      </c>
      <c r="H10" s="18">
        <v>89</v>
      </c>
      <c r="I10" s="18">
        <v>8</v>
      </c>
      <c r="J10" s="17">
        <v>22</v>
      </c>
      <c r="K10" s="17">
        <v>38</v>
      </c>
      <c r="L10" s="17">
        <v>68</v>
      </c>
      <c r="M10" s="17">
        <v>29</v>
      </c>
      <c r="N10" s="17">
        <v>26</v>
      </c>
      <c r="O10" s="17">
        <v>13</v>
      </c>
      <c r="P10" s="17">
        <v>13</v>
      </c>
      <c r="Q10" s="17">
        <v>33</v>
      </c>
      <c r="R10" s="17">
        <v>20</v>
      </c>
      <c r="S10" s="17">
        <v>19</v>
      </c>
      <c r="T10" s="17">
        <v>29</v>
      </c>
    </row>
    <row r="11" spans="1:20" x14ac:dyDescent="0.25">
      <c r="A11" s="16">
        <v>7</v>
      </c>
      <c r="B11" s="6">
        <v>42413</v>
      </c>
      <c r="C11" s="6">
        <v>42419</v>
      </c>
      <c r="D11" s="17">
        <v>217</v>
      </c>
      <c r="E11" s="21">
        <v>103</v>
      </c>
      <c r="F11" s="18">
        <v>37</v>
      </c>
      <c r="G11" s="18">
        <v>10</v>
      </c>
      <c r="H11" s="18">
        <v>62</v>
      </c>
      <c r="I11" s="18">
        <v>5</v>
      </c>
      <c r="J11" s="17">
        <v>24</v>
      </c>
      <c r="K11" s="17">
        <v>21</v>
      </c>
      <c r="L11" s="17">
        <v>46</v>
      </c>
      <c r="M11" s="17">
        <v>22</v>
      </c>
      <c r="N11" s="17">
        <v>13</v>
      </c>
      <c r="O11" s="17">
        <v>11</v>
      </c>
      <c r="P11" s="17">
        <v>16</v>
      </c>
      <c r="Q11" s="17">
        <v>17</v>
      </c>
      <c r="R11" s="17">
        <v>13</v>
      </c>
      <c r="S11" s="17">
        <v>19</v>
      </c>
      <c r="T11" s="17">
        <v>15</v>
      </c>
    </row>
    <row r="12" spans="1:20" x14ac:dyDescent="0.25">
      <c r="A12" s="16">
        <v>8</v>
      </c>
      <c r="B12" s="6">
        <v>42420</v>
      </c>
      <c r="C12" s="6">
        <v>42426</v>
      </c>
      <c r="D12" s="8">
        <v>422</v>
      </c>
      <c r="E12" s="21">
        <v>208</v>
      </c>
      <c r="F12" s="18">
        <v>82</v>
      </c>
      <c r="G12" s="18">
        <v>10</v>
      </c>
      <c r="H12" s="18">
        <v>109</v>
      </c>
      <c r="I12" s="18">
        <v>13</v>
      </c>
      <c r="J12" s="17">
        <v>29</v>
      </c>
      <c r="K12" s="17">
        <v>29</v>
      </c>
      <c r="L12" s="17">
        <v>85</v>
      </c>
      <c r="M12" s="17">
        <v>22</v>
      </c>
      <c r="N12" s="17">
        <v>30</v>
      </c>
      <c r="O12" s="17">
        <v>30</v>
      </c>
      <c r="P12" s="17">
        <v>33</v>
      </c>
      <c r="Q12" s="17">
        <v>46</v>
      </c>
      <c r="R12" s="17">
        <v>34</v>
      </c>
      <c r="S12" s="17">
        <v>36</v>
      </c>
      <c r="T12" s="17">
        <v>48</v>
      </c>
    </row>
    <row r="13" spans="1:20" x14ac:dyDescent="0.25">
      <c r="A13" s="17">
        <v>9</v>
      </c>
      <c r="B13" s="6">
        <v>42427</v>
      </c>
      <c r="C13" s="6">
        <v>42433</v>
      </c>
      <c r="D13" s="8">
        <v>298</v>
      </c>
      <c r="E13" s="18">
        <v>143</v>
      </c>
      <c r="F13" s="18">
        <v>67</v>
      </c>
      <c r="G13" s="18">
        <v>16</v>
      </c>
      <c r="H13" s="18">
        <v>65</v>
      </c>
      <c r="I13" s="18">
        <v>7</v>
      </c>
      <c r="J13" s="17">
        <v>25</v>
      </c>
      <c r="K13" s="17">
        <v>27</v>
      </c>
      <c r="L13" s="17">
        <v>76</v>
      </c>
      <c r="M13" s="17">
        <v>32</v>
      </c>
      <c r="N13" s="17">
        <v>22</v>
      </c>
      <c r="O13" s="17">
        <v>14</v>
      </c>
      <c r="P13" s="17">
        <v>14</v>
      </c>
      <c r="Q13" s="17">
        <v>23</v>
      </c>
      <c r="R13" s="17">
        <v>18</v>
      </c>
      <c r="S13" s="17">
        <v>15</v>
      </c>
      <c r="T13" s="17">
        <v>32</v>
      </c>
    </row>
    <row r="14" spans="1:20" x14ac:dyDescent="0.25">
      <c r="A14" s="17">
        <v>10</v>
      </c>
      <c r="B14" s="6">
        <v>42434</v>
      </c>
      <c r="C14" s="6">
        <v>42440</v>
      </c>
      <c r="D14" s="8">
        <v>309</v>
      </c>
      <c r="E14" s="21">
        <v>142</v>
      </c>
      <c r="F14" s="18">
        <v>73</v>
      </c>
      <c r="G14" s="18">
        <v>7</v>
      </c>
      <c r="H14" s="18">
        <v>78</v>
      </c>
      <c r="I14" s="18">
        <v>9</v>
      </c>
      <c r="J14" s="17">
        <v>30</v>
      </c>
      <c r="K14" s="17">
        <v>29</v>
      </c>
      <c r="L14" s="17">
        <v>60</v>
      </c>
      <c r="M14" s="17">
        <v>22</v>
      </c>
      <c r="N14" s="17">
        <v>22</v>
      </c>
      <c r="O14" s="17">
        <v>18</v>
      </c>
      <c r="P14" s="17">
        <v>27</v>
      </c>
      <c r="Q14" s="17">
        <v>20</v>
      </c>
      <c r="R14" s="17">
        <v>22</v>
      </c>
      <c r="S14" s="17">
        <v>30</v>
      </c>
      <c r="T14" s="17">
        <v>29</v>
      </c>
    </row>
    <row r="15" spans="1:20" x14ac:dyDescent="0.25">
      <c r="A15" s="17">
        <v>11</v>
      </c>
      <c r="B15" s="6">
        <v>42441</v>
      </c>
      <c r="C15" s="6">
        <v>42447</v>
      </c>
      <c r="D15" s="8">
        <v>292</v>
      </c>
      <c r="E15" s="21">
        <v>144</v>
      </c>
      <c r="F15" s="18">
        <v>45</v>
      </c>
      <c r="G15" s="18">
        <v>14</v>
      </c>
      <c r="H15" s="18">
        <v>84</v>
      </c>
      <c r="I15" s="18">
        <v>5</v>
      </c>
      <c r="J15" s="17">
        <v>25</v>
      </c>
      <c r="K15" s="17">
        <v>25</v>
      </c>
      <c r="L15" s="17">
        <v>52</v>
      </c>
      <c r="M15" s="17">
        <v>21</v>
      </c>
      <c r="N15" s="17">
        <v>22</v>
      </c>
      <c r="O15" s="17">
        <v>20</v>
      </c>
      <c r="P15" s="17">
        <v>30</v>
      </c>
      <c r="Q15" s="17">
        <v>14</v>
      </c>
      <c r="R15" s="17">
        <v>23</v>
      </c>
      <c r="S15" s="17">
        <v>24</v>
      </c>
      <c r="T15" s="17">
        <v>36</v>
      </c>
    </row>
    <row r="16" spans="1:20" x14ac:dyDescent="0.25">
      <c r="A16" s="17">
        <v>12</v>
      </c>
      <c r="B16" s="6">
        <v>42448</v>
      </c>
      <c r="C16" s="6">
        <v>42454</v>
      </c>
      <c r="D16" s="8">
        <v>306</v>
      </c>
      <c r="E16" s="21">
        <v>143</v>
      </c>
      <c r="F16" s="18">
        <v>53</v>
      </c>
      <c r="G16" s="18">
        <v>13</v>
      </c>
      <c r="H16" s="18">
        <v>85</v>
      </c>
      <c r="I16" s="18">
        <v>12</v>
      </c>
      <c r="J16" s="17">
        <v>23</v>
      </c>
      <c r="K16" s="17">
        <v>29</v>
      </c>
      <c r="L16" s="17">
        <v>58</v>
      </c>
      <c r="M16" s="17">
        <v>18</v>
      </c>
      <c r="N16" s="17">
        <v>25</v>
      </c>
      <c r="O16" s="17">
        <v>19</v>
      </c>
      <c r="P16" s="17">
        <v>19</v>
      </c>
      <c r="Q16" s="17">
        <v>36</v>
      </c>
      <c r="R16" s="17">
        <v>26</v>
      </c>
      <c r="S16" s="17">
        <v>25</v>
      </c>
      <c r="T16" s="17">
        <v>28</v>
      </c>
    </row>
    <row r="17" spans="1:20" x14ac:dyDescent="0.25">
      <c r="A17" s="17">
        <v>13</v>
      </c>
      <c r="B17" s="6">
        <v>42455</v>
      </c>
      <c r="C17" s="6">
        <v>42461</v>
      </c>
      <c r="D17" s="17">
        <v>280</v>
      </c>
      <c r="E17" s="18">
        <v>147</v>
      </c>
      <c r="F17" s="18">
        <v>53</v>
      </c>
      <c r="G17" s="18">
        <v>11</v>
      </c>
      <c r="H17" s="18">
        <v>66</v>
      </c>
      <c r="I17" s="18">
        <v>3</v>
      </c>
      <c r="J17" s="17">
        <v>22</v>
      </c>
      <c r="K17" s="17">
        <v>27</v>
      </c>
      <c r="L17" s="17">
        <v>55</v>
      </c>
      <c r="M17" s="17">
        <v>16</v>
      </c>
      <c r="N17" s="17">
        <v>19</v>
      </c>
      <c r="O17" s="17">
        <v>20</v>
      </c>
      <c r="P17" s="17">
        <v>24</v>
      </c>
      <c r="Q17" s="17">
        <v>28</v>
      </c>
      <c r="R17" s="17">
        <v>10</v>
      </c>
      <c r="S17" s="17">
        <v>28</v>
      </c>
      <c r="T17" s="17">
        <v>31</v>
      </c>
    </row>
    <row r="18" spans="1:20" x14ac:dyDescent="0.25">
      <c r="A18" s="16">
        <v>14</v>
      </c>
      <c r="B18" s="6">
        <v>42462</v>
      </c>
      <c r="C18" s="6">
        <v>42468</v>
      </c>
      <c r="D18" s="17">
        <v>295</v>
      </c>
      <c r="E18" s="18">
        <v>157</v>
      </c>
      <c r="F18" s="18">
        <v>60</v>
      </c>
      <c r="G18" s="18">
        <v>6</v>
      </c>
      <c r="H18" s="18">
        <v>67</v>
      </c>
      <c r="I18" s="18">
        <v>5</v>
      </c>
      <c r="J18" s="17">
        <v>23</v>
      </c>
      <c r="K18" s="17">
        <v>24</v>
      </c>
      <c r="L18" s="17">
        <v>57</v>
      </c>
      <c r="M18" s="17">
        <v>24</v>
      </c>
      <c r="N18" s="17">
        <v>25</v>
      </c>
      <c r="O18" s="17">
        <v>18</v>
      </c>
      <c r="P18" s="17">
        <v>23</v>
      </c>
      <c r="Q18" s="17">
        <v>30</v>
      </c>
      <c r="R18" s="17">
        <v>17</v>
      </c>
      <c r="S18" s="17">
        <v>27</v>
      </c>
      <c r="T18" s="17">
        <v>27</v>
      </c>
    </row>
    <row r="19" spans="1:20" x14ac:dyDescent="0.25">
      <c r="A19" s="17">
        <v>15</v>
      </c>
      <c r="B19" s="6">
        <v>42469</v>
      </c>
      <c r="C19" s="6">
        <v>42475</v>
      </c>
      <c r="D19" s="8">
        <v>292</v>
      </c>
      <c r="E19" s="18">
        <v>124</v>
      </c>
      <c r="F19" s="18">
        <v>70</v>
      </c>
      <c r="G19" s="18">
        <v>12</v>
      </c>
      <c r="H19" s="18">
        <v>79</v>
      </c>
      <c r="I19" s="18">
        <v>7</v>
      </c>
      <c r="J19" s="17">
        <v>21</v>
      </c>
      <c r="K19" s="17">
        <v>27</v>
      </c>
      <c r="L19" s="17">
        <v>49</v>
      </c>
      <c r="M19" s="17">
        <v>25</v>
      </c>
      <c r="N19" s="17">
        <v>27</v>
      </c>
      <c r="O19" s="17">
        <v>22</v>
      </c>
      <c r="P19" s="17">
        <v>28</v>
      </c>
      <c r="Q19" s="17">
        <v>23</v>
      </c>
      <c r="R19" s="17">
        <v>18</v>
      </c>
      <c r="S19" s="17">
        <v>24</v>
      </c>
      <c r="T19" s="17">
        <v>28</v>
      </c>
    </row>
    <row r="20" spans="1:20" x14ac:dyDescent="0.25">
      <c r="A20" s="17">
        <v>16</v>
      </c>
      <c r="B20" s="6">
        <v>42476</v>
      </c>
      <c r="C20" s="6">
        <v>42482</v>
      </c>
      <c r="D20" s="8">
        <v>293</v>
      </c>
      <c r="E20" s="18">
        <v>124</v>
      </c>
      <c r="F20" s="18">
        <v>60</v>
      </c>
      <c r="G20" s="18">
        <v>7</v>
      </c>
      <c r="H20" s="18">
        <v>90</v>
      </c>
      <c r="I20" s="18">
        <v>12</v>
      </c>
      <c r="J20" s="17">
        <v>25</v>
      </c>
      <c r="K20" s="17">
        <v>33</v>
      </c>
      <c r="L20" s="17">
        <v>63</v>
      </c>
      <c r="M20" s="17">
        <v>22</v>
      </c>
      <c r="N20" s="17">
        <v>26</v>
      </c>
      <c r="O20" s="17">
        <v>11</v>
      </c>
      <c r="P20" s="17">
        <v>16</v>
      </c>
      <c r="Q20" s="17">
        <v>30</v>
      </c>
      <c r="R20" s="17">
        <v>14</v>
      </c>
      <c r="S20" s="17">
        <v>26</v>
      </c>
      <c r="T20" s="17">
        <v>27</v>
      </c>
    </row>
    <row r="21" spans="1:20" x14ac:dyDescent="0.25">
      <c r="A21" s="17">
        <v>17</v>
      </c>
      <c r="B21" s="6">
        <v>42483</v>
      </c>
      <c r="C21" s="6">
        <v>42489</v>
      </c>
      <c r="D21" s="8">
        <v>305</v>
      </c>
      <c r="E21" s="18">
        <v>152</v>
      </c>
      <c r="F21" s="18">
        <v>60</v>
      </c>
      <c r="G21" s="18">
        <v>11</v>
      </c>
      <c r="H21" s="18">
        <v>72</v>
      </c>
      <c r="I21" s="18">
        <v>10</v>
      </c>
      <c r="J21" s="17">
        <v>14</v>
      </c>
      <c r="K21" s="17">
        <v>27</v>
      </c>
      <c r="L21" s="17">
        <v>67</v>
      </c>
      <c r="M21" s="17">
        <v>22</v>
      </c>
      <c r="N21" s="17">
        <v>21</v>
      </c>
      <c r="O21" s="17">
        <v>21</v>
      </c>
      <c r="P21" s="17">
        <v>17</v>
      </c>
      <c r="Q21" s="17">
        <v>35</v>
      </c>
      <c r="R21" s="17">
        <v>14</v>
      </c>
      <c r="S21" s="17">
        <v>35</v>
      </c>
      <c r="T21" s="17">
        <v>32</v>
      </c>
    </row>
    <row r="22" spans="1:20" x14ac:dyDescent="0.25">
      <c r="A22" s="17">
        <v>18</v>
      </c>
      <c r="B22" s="6">
        <v>42490</v>
      </c>
      <c r="C22" s="6">
        <v>42496</v>
      </c>
      <c r="D22" s="8">
        <v>258</v>
      </c>
      <c r="E22" s="18">
        <v>134</v>
      </c>
      <c r="F22" s="18">
        <v>48</v>
      </c>
      <c r="G22" s="18">
        <v>7</v>
      </c>
      <c r="H22" s="18">
        <v>63</v>
      </c>
      <c r="I22" s="18">
        <v>6</v>
      </c>
      <c r="J22" s="17">
        <v>20</v>
      </c>
      <c r="K22" s="17">
        <v>24</v>
      </c>
      <c r="L22" s="17">
        <v>47</v>
      </c>
      <c r="M22" s="17">
        <v>13</v>
      </c>
      <c r="N22" s="17">
        <v>23</v>
      </c>
      <c r="O22" s="17">
        <v>20</v>
      </c>
      <c r="P22" s="17">
        <v>20</v>
      </c>
      <c r="Q22" s="17">
        <v>21</v>
      </c>
      <c r="R22" s="17">
        <v>23</v>
      </c>
      <c r="S22" s="17">
        <v>17</v>
      </c>
      <c r="T22" s="17">
        <v>30</v>
      </c>
    </row>
    <row r="23" spans="1:20" x14ac:dyDescent="0.25">
      <c r="A23" s="17">
        <v>19</v>
      </c>
      <c r="B23" s="6">
        <v>42497</v>
      </c>
      <c r="C23" s="6">
        <v>42503</v>
      </c>
      <c r="D23" s="17">
        <v>318</v>
      </c>
      <c r="E23" s="18">
        <v>156</v>
      </c>
      <c r="F23" s="18">
        <v>61</v>
      </c>
      <c r="G23" s="18">
        <v>6</v>
      </c>
      <c r="H23" s="18">
        <v>84</v>
      </c>
      <c r="I23" s="18">
        <v>11</v>
      </c>
      <c r="J23" s="17">
        <v>25</v>
      </c>
      <c r="K23" s="17">
        <v>30</v>
      </c>
      <c r="L23" s="17">
        <v>67</v>
      </c>
      <c r="M23" s="17">
        <v>22</v>
      </c>
      <c r="N23" s="17">
        <v>22</v>
      </c>
      <c r="O23" s="17">
        <v>19</v>
      </c>
      <c r="P23" s="17">
        <v>25</v>
      </c>
      <c r="Q23" s="17">
        <v>24</v>
      </c>
      <c r="R23" s="17">
        <v>20</v>
      </c>
      <c r="S23" s="17">
        <v>32</v>
      </c>
      <c r="T23" s="17">
        <v>32</v>
      </c>
    </row>
    <row r="24" spans="1:20" x14ac:dyDescent="0.25">
      <c r="A24" s="17">
        <v>20</v>
      </c>
      <c r="B24" s="6">
        <v>42504</v>
      </c>
      <c r="C24" s="6">
        <v>42510</v>
      </c>
      <c r="D24" s="17">
        <v>259</v>
      </c>
      <c r="E24" s="18">
        <v>126</v>
      </c>
      <c r="F24" s="18">
        <v>45</v>
      </c>
      <c r="G24" s="18">
        <v>7</v>
      </c>
      <c r="H24" s="18">
        <v>70</v>
      </c>
      <c r="I24" s="18">
        <v>11</v>
      </c>
      <c r="J24" s="17">
        <v>18</v>
      </c>
      <c r="K24" s="17">
        <v>19</v>
      </c>
      <c r="L24" s="17">
        <v>61</v>
      </c>
      <c r="M24" s="17">
        <v>24</v>
      </c>
      <c r="N24" s="17">
        <v>21</v>
      </c>
      <c r="O24" s="17">
        <v>12</v>
      </c>
      <c r="P24" s="17">
        <v>16</v>
      </c>
      <c r="Q24" s="17">
        <v>16</v>
      </c>
      <c r="R24" s="17">
        <v>18</v>
      </c>
      <c r="S24" s="17">
        <v>27</v>
      </c>
      <c r="T24" s="17">
        <v>27</v>
      </c>
    </row>
    <row r="25" spans="1:20" x14ac:dyDescent="0.25">
      <c r="A25" s="17">
        <v>21</v>
      </c>
      <c r="B25" s="6">
        <v>42511</v>
      </c>
      <c r="C25" s="6">
        <v>42517</v>
      </c>
      <c r="D25" s="8">
        <v>280</v>
      </c>
      <c r="E25" s="18">
        <v>124</v>
      </c>
      <c r="F25" s="18">
        <v>67</v>
      </c>
      <c r="G25" s="18">
        <v>7</v>
      </c>
      <c r="H25" s="18">
        <v>72</v>
      </c>
      <c r="I25" s="18">
        <v>10</v>
      </c>
      <c r="J25" s="17">
        <v>29</v>
      </c>
      <c r="K25" s="17">
        <v>27</v>
      </c>
      <c r="L25" s="17">
        <v>51</v>
      </c>
      <c r="M25" s="17">
        <v>20</v>
      </c>
      <c r="N25" s="17">
        <v>19</v>
      </c>
      <c r="O25" s="17">
        <v>12</v>
      </c>
      <c r="P25" s="17">
        <v>25</v>
      </c>
      <c r="Q25" s="17">
        <v>25</v>
      </c>
      <c r="R25" s="17">
        <v>17</v>
      </c>
      <c r="S25" s="17">
        <v>32</v>
      </c>
      <c r="T25" s="17">
        <v>23</v>
      </c>
    </row>
    <row r="26" spans="1:20" x14ac:dyDescent="0.25">
      <c r="A26" s="17">
        <v>22</v>
      </c>
      <c r="B26" s="6">
        <v>42518</v>
      </c>
      <c r="C26" s="6">
        <v>42524</v>
      </c>
      <c r="D26" s="8">
        <v>284</v>
      </c>
      <c r="E26" s="18">
        <v>143</v>
      </c>
      <c r="F26" s="18">
        <v>51</v>
      </c>
      <c r="G26" s="18">
        <v>10</v>
      </c>
      <c r="H26" s="18">
        <v>72</v>
      </c>
      <c r="I26" s="18">
        <v>8</v>
      </c>
      <c r="J26" s="17">
        <v>24</v>
      </c>
      <c r="K26" s="17">
        <v>33</v>
      </c>
      <c r="L26" s="17">
        <v>58</v>
      </c>
      <c r="M26" s="17">
        <v>16</v>
      </c>
      <c r="N26" s="17">
        <v>12</v>
      </c>
      <c r="O26" s="17">
        <v>20</v>
      </c>
      <c r="P26" s="17">
        <v>21</v>
      </c>
      <c r="Q26" s="17">
        <v>24</v>
      </c>
      <c r="R26" s="17">
        <v>26</v>
      </c>
      <c r="S26" s="17">
        <v>21</v>
      </c>
      <c r="T26" s="17">
        <v>29</v>
      </c>
    </row>
    <row r="27" spans="1:20" x14ac:dyDescent="0.25">
      <c r="A27" s="17">
        <v>23</v>
      </c>
      <c r="B27" s="6">
        <v>42525</v>
      </c>
      <c r="C27" s="6">
        <v>42531</v>
      </c>
      <c r="D27" s="8">
        <v>275</v>
      </c>
      <c r="E27" s="18">
        <v>133</v>
      </c>
      <c r="F27" s="18">
        <v>42</v>
      </c>
      <c r="G27" s="18">
        <v>7</v>
      </c>
      <c r="H27" s="18">
        <v>87</v>
      </c>
      <c r="I27" s="18">
        <v>6</v>
      </c>
      <c r="J27" s="17">
        <v>19</v>
      </c>
      <c r="K27" s="17">
        <v>36</v>
      </c>
      <c r="L27" s="17">
        <v>56</v>
      </c>
      <c r="M27" s="17">
        <v>24</v>
      </c>
      <c r="N27" s="17">
        <v>17</v>
      </c>
      <c r="O27" s="17">
        <v>15</v>
      </c>
      <c r="P27" s="17">
        <v>19</v>
      </c>
      <c r="Q27" s="17">
        <v>19</v>
      </c>
      <c r="R27" s="17">
        <v>21</v>
      </c>
      <c r="S27" s="17">
        <v>24</v>
      </c>
      <c r="T27" s="17">
        <v>25</v>
      </c>
    </row>
    <row r="28" spans="1:20" x14ac:dyDescent="0.25">
      <c r="A28" s="17">
        <v>24</v>
      </c>
      <c r="B28" s="6">
        <v>42532</v>
      </c>
      <c r="C28" s="6">
        <v>42538</v>
      </c>
      <c r="D28" s="8">
        <v>298</v>
      </c>
      <c r="E28" s="18">
        <v>154</v>
      </c>
      <c r="F28" s="18">
        <v>50</v>
      </c>
      <c r="G28" s="18">
        <v>10</v>
      </c>
      <c r="H28" s="18">
        <v>76</v>
      </c>
      <c r="I28" s="18">
        <v>8</v>
      </c>
      <c r="J28" s="17">
        <v>17</v>
      </c>
      <c r="K28" s="17">
        <v>41</v>
      </c>
      <c r="L28" s="17">
        <v>55</v>
      </c>
      <c r="M28" s="17">
        <v>16</v>
      </c>
      <c r="N28" s="17">
        <v>25</v>
      </c>
      <c r="O28" s="17">
        <v>19</v>
      </c>
      <c r="P28" s="17">
        <v>15</v>
      </c>
      <c r="Q28" s="17">
        <v>28</v>
      </c>
      <c r="R28" s="17">
        <v>19</v>
      </c>
      <c r="S28" s="17">
        <v>26</v>
      </c>
      <c r="T28" s="17">
        <v>37</v>
      </c>
    </row>
    <row r="29" spans="1:20" x14ac:dyDescent="0.25">
      <c r="A29" s="17">
        <v>25</v>
      </c>
      <c r="B29" s="6">
        <v>42539</v>
      </c>
      <c r="C29" s="6">
        <v>42545</v>
      </c>
      <c r="D29" s="17">
        <v>252</v>
      </c>
      <c r="E29" s="18">
        <v>135</v>
      </c>
      <c r="F29" s="18">
        <v>46</v>
      </c>
      <c r="G29" s="18">
        <v>9</v>
      </c>
      <c r="H29" s="18">
        <v>58</v>
      </c>
      <c r="I29" s="18">
        <v>4</v>
      </c>
      <c r="J29" s="17">
        <v>16</v>
      </c>
      <c r="K29" s="17">
        <v>29</v>
      </c>
      <c r="L29" s="17">
        <v>57</v>
      </c>
      <c r="M29" s="17">
        <v>20</v>
      </c>
      <c r="N29" s="17">
        <v>17</v>
      </c>
      <c r="O29" s="17">
        <v>15</v>
      </c>
      <c r="P29" s="17">
        <v>17</v>
      </c>
      <c r="Q29" s="17">
        <v>22</v>
      </c>
      <c r="R29" s="17">
        <v>19</v>
      </c>
      <c r="S29" s="17">
        <v>21</v>
      </c>
      <c r="T29" s="17">
        <v>19</v>
      </c>
    </row>
    <row r="30" spans="1:20" x14ac:dyDescent="0.25">
      <c r="A30" s="17">
        <v>26</v>
      </c>
      <c r="B30" s="6">
        <v>42546</v>
      </c>
      <c r="C30" s="6">
        <v>42552</v>
      </c>
      <c r="D30" s="17">
        <v>291</v>
      </c>
      <c r="E30" s="21">
        <v>153</v>
      </c>
      <c r="F30" s="18">
        <v>41</v>
      </c>
      <c r="G30" s="18">
        <v>11</v>
      </c>
      <c r="H30" s="18">
        <v>77</v>
      </c>
      <c r="I30" s="18">
        <v>9</v>
      </c>
      <c r="J30" s="17">
        <v>19</v>
      </c>
      <c r="K30" s="17">
        <v>25</v>
      </c>
      <c r="L30" s="17">
        <v>67</v>
      </c>
      <c r="M30" s="17">
        <v>22</v>
      </c>
      <c r="N30" s="17">
        <v>18</v>
      </c>
      <c r="O30" s="17">
        <v>20</v>
      </c>
      <c r="P30" s="17">
        <v>22</v>
      </c>
      <c r="Q30" s="17">
        <v>18</v>
      </c>
      <c r="R30" s="17">
        <v>20</v>
      </c>
      <c r="S30" s="17">
        <v>31</v>
      </c>
      <c r="T30" s="17">
        <v>29</v>
      </c>
    </row>
    <row r="31" spans="1:20" x14ac:dyDescent="0.25">
      <c r="A31" s="17">
        <v>27</v>
      </c>
      <c r="B31" s="6">
        <v>42553</v>
      </c>
      <c r="C31" s="6">
        <v>42559</v>
      </c>
      <c r="D31" s="8">
        <v>286</v>
      </c>
      <c r="E31" s="21">
        <v>141</v>
      </c>
      <c r="F31" s="18">
        <v>53</v>
      </c>
      <c r="G31" s="18">
        <v>11</v>
      </c>
      <c r="H31" s="18">
        <v>73</v>
      </c>
      <c r="I31" s="18">
        <v>8</v>
      </c>
      <c r="J31" s="17">
        <v>25</v>
      </c>
      <c r="K31" s="17">
        <v>25</v>
      </c>
      <c r="L31" s="17">
        <v>62</v>
      </c>
      <c r="M31" s="17">
        <v>19</v>
      </c>
      <c r="N31" s="17">
        <v>20</v>
      </c>
      <c r="O31" s="17">
        <v>18</v>
      </c>
      <c r="P31" s="17">
        <v>23</v>
      </c>
      <c r="Q31" s="17">
        <v>24</v>
      </c>
      <c r="R31" s="17">
        <v>20</v>
      </c>
      <c r="S31" s="17">
        <v>25</v>
      </c>
      <c r="T31" s="17">
        <v>25</v>
      </c>
    </row>
    <row r="32" spans="1:20" x14ac:dyDescent="0.25">
      <c r="A32" s="17">
        <v>28</v>
      </c>
      <c r="B32" s="6">
        <v>42560</v>
      </c>
      <c r="C32" s="6">
        <v>42566</v>
      </c>
      <c r="D32" s="8">
        <v>237</v>
      </c>
      <c r="E32" s="21">
        <v>119</v>
      </c>
      <c r="F32" s="18">
        <v>40</v>
      </c>
      <c r="G32" s="18">
        <v>10</v>
      </c>
      <c r="H32" s="18">
        <v>64</v>
      </c>
      <c r="I32" s="18">
        <v>4</v>
      </c>
      <c r="J32" s="17">
        <v>17</v>
      </c>
      <c r="K32" s="17">
        <v>25</v>
      </c>
      <c r="L32" s="17">
        <v>42</v>
      </c>
      <c r="M32" s="17">
        <v>24</v>
      </c>
      <c r="N32" s="17">
        <v>20</v>
      </c>
      <c r="O32" s="17">
        <v>14</v>
      </c>
      <c r="P32" s="17">
        <v>17</v>
      </c>
      <c r="Q32" s="17">
        <v>12</v>
      </c>
      <c r="R32" s="17">
        <v>12</v>
      </c>
      <c r="S32" s="17">
        <v>25</v>
      </c>
      <c r="T32" s="17">
        <v>29</v>
      </c>
    </row>
    <row r="33" spans="1:20" x14ac:dyDescent="0.25">
      <c r="A33" s="17">
        <v>29</v>
      </c>
      <c r="B33" s="6">
        <v>42567</v>
      </c>
      <c r="C33" s="6">
        <v>42573</v>
      </c>
      <c r="D33" s="8">
        <v>281</v>
      </c>
      <c r="E33" s="21">
        <v>131</v>
      </c>
      <c r="F33" s="18">
        <v>53</v>
      </c>
      <c r="G33" s="18">
        <v>17</v>
      </c>
      <c r="H33" s="18">
        <v>74</v>
      </c>
      <c r="I33" s="18">
        <v>6</v>
      </c>
      <c r="J33" s="17">
        <v>27</v>
      </c>
      <c r="K33" s="17">
        <v>20</v>
      </c>
      <c r="L33" s="17">
        <v>56</v>
      </c>
      <c r="M33" s="17">
        <v>29</v>
      </c>
      <c r="N33" s="17">
        <v>21</v>
      </c>
      <c r="O33" s="17">
        <v>14</v>
      </c>
      <c r="P33" s="17">
        <v>32</v>
      </c>
      <c r="Q33" s="17">
        <v>22</v>
      </c>
      <c r="R33" s="17">
        <v>21</v>
      </c>
      <c r="S33" s="17">
        <v>20</v>
      </c>
      <c r="T33" s="17">
        <v>19</v>
      </c>
    </row>
    <row r="34" spans="1:20" x14ac:dyDescent="0.25">
      <c r="A34" s="17">
        <v>30</v>
      </c>
      <c r="B34" s="6">
        <v>42574</v>
      </c>
      <c r="C34" s="6">
        <v>42580</v>
      </c>
      <c r="D34" s="8">
        <v>298</v>
      </c>
      <c r="E34" s="21">
        <v>136</v>
      </c>
      <c r="F34" s="18">
        <v>54</v>
      </c>
      <c r="G34" s="18">
        <v>16</v>
      </c>
      <c r="H34" s="18">
        <v>85</v>
      </c>
      <c r="I34" s="18">
        <v>7</v>
      </c>
      <c r="J34" s="17">
        <v>26</v>
      </c>
      <c r="K34" s="17">
        <v>24</v>
      </c>
      <c r="L34" s="17">
        <v>52</v>
      </c>
      <c r="M34" s="17">
        <v>16</v>
      </c>
      <c r="N34" s="17">
        <v>24</v>
      </c>
      <c r="O34" s="17">
        <v>16</v>
      </c>
      <c r="P34" s="17">
        <v>30</v>
      </c>
      <c r="Q34" s="17">
        <v>20</v>
      </c>
      <c r="R34" s="17">
        <v>19</v>
      </c>
      <c r="S34" s="17">
        <v>37</v>
      </c>
      <c r="T34" s="17">
        <v>34</v>
      </c>
    </row>
    <row r="35" spans="1:20" x14ac:dyDescent="0.25">
      <c r="A35" s="17">
        <v>31</v>
      </c>
      <c r="B35" s="6">
        <v>42581</v>
      </c>
      <c r="C35" s="6">
        <v>42587</v>
      </c>
      <c r="D35" s="17">
        <v>264</v>
      </c>
      <c r="E35" s="21">
        <v>123</v>
      </c>
      <c r="F35" s="18">
        <v>51</v>
      </c>
      <c r="G35" s="18">
        <v>7</v>
      </c>
      <c r="H35" s="18">
        <v>76</v>
      </c>
      <c r="I35" s="18">
        <v>7</v>
      </c>
      <c r="J35" s="17">
        <v>15</v>
      </c>
      <c r="K35" s="17">
        <v>27</v>
      </c>
      <c r="L35" s="17">
        <v>65</v>
      </c>
      <c r="M35" s="17">
        <v>27</v>
      </c>
      <c r="N35" s="17">
        <v>20</v>
      </c>
      <c r="O35" s="17">
        <v>17</v>
      </c>
      <c r="P35" s="17">
        <v>18</v>
      </c>
      <c r="Q35" s="17">
        <v>15</v>
      </c>
      <c r="R35" s="17">
        <v>21</v>
      </c>
      <c r="S35" s="17">
        <v>23</v>
      </c>
      <c r="T35" s="17">
        <v>16</v>
      </c>
    </row>
    <row r="36" spans="1:20" x14ac:dyDescent="0.25">
      <c r="A36" s="17">
        <v>32</v>
      </c>
      <c r="B36" s="6">
        <v>42588</v>
      </c>
      <c r="C36" s="6">
        <v>42594</v>
      </c>
      <c r="D36" s="17">
        <v>270</v>
      </c>
      <c r="E36" s="21">
        <v>116</v>
      </c>
      <c r="F36" s="18">
        <v>69</v>
      </c>
      <c r="G36" s="18">
        <v>14</v>
      </c>
      <c r="H36" s="18">
        <v>65</v>
      </c>
      <c r="I36" s="18">
        <v>6</v>
      </c>
      <c r="J36" s="17">
        <v>18</v>
      </c>
      <c r="K36" s="17">
        <v>25</v>
      </c>
      <c r="L36" s="17">
        <v>50</v>
      </c>
      <c r="M36" s="17">
        <v>16</v>
      </c>
      <c r="N36" s="17">
        <v>25</v>
      </c>
      <c r="O36" s="17">
        <v>15</v>
      </c>
      <c r="P36" s="17">
        <v>29</v>
      </c>
      <c r="Q36" s="17">
        <v>24</v>
      </c>
      <c r="R36" s="17">
        <v>14</v>
      </c>
      <c r="S36" s="17">
        <v>26</v>
      </c>
      <c r="T36" s="17">
        <v>28</v>
      </c>
    </row>
    <row r="37" spans="1:20" x14ac:dyDescent="0.25">
      <c r="A37" s="17">
        <v>33</v>
      </c>
      <c r="B37" s="6">
        <v>42595</v>
      </c>
      <c r="C37" s="6">
        <v>42601</v>
      </c>
      <c r="D37" s="8">
        <v>260</v>
      </c>
      <c r="E37" s="21">
        <v>135</v>
      </c>
      <c r="F37" s="18">
        <v>48</v>
      </c>
      <c r="G37" s="18">
        <v>8</v>
      </c>
      <c r="H37" s="18">
        <v>63</v>
      </c>
      <c r="I37" s="18">
        <v>6</v>
      </c>
      <c r="J37" s="17">
        <v>20</v>
      </c>
      <c r="K37" s="17">
        <v>31</v>
      </c>
      <c r="L37" s="17">
        <v>46</v>
      </c>
      <c r="M37" s="17">
        <v>22</v>
      </c>
      <c r="N37" s="17">
        <v>20</v>
      </c>
      <c r="O37" s="17">
        <v>16</v>
      </c>
      <c r="P37" s="17">
        <v>24</v>
      </c>
      <c r="Q37" s="17">
        <v>24</v>
      </c>
      <c r="R37" s="17">
        <v>13</v>
      </c>
      <c r="S37" s="17">
        <v>20</v>
      </c>
      <c r="T37" s="17">
        <v>24</v>
      </c>
    </row>
    <row r="38" spans="1:20" x14ac:dyDescent="0.25">
      <c r="A38" s="17">
        <v>34</v>
      </c>
      <c r="B38" s="6">
        <v>42602</v>
      </c>
      <c r="C38" s="6">
        <v>42608</v>
      </c>
      <c r="D38" s="8">
        <v>300</v>
      </c>
      <c r="E38" s="21">
        <v>150</v>
      </c>
      <c r="F38" s="18">
        <v>49</v>
      </c>
      <c r="G38" s="18">
        <v>11</v>
      </c>
      <c r="H38" s="18">
        <v>78</v>
      </c>
      <c r="I38" s="18">
        <v>12</v>
      </c>
      <c r="J38" s="17">
        <v>19</v>
      </c>
      <c r="K38" s="17">
        <v>26</v>
      </c>
      <c r="L38" s="17">
        <v>64</v>
      </c>
      <c r="M38" s="17">
        <v>22</v>
      </c>
      <c r="N38" s="17">
        <v>23</v>
      </c>
      <c r="O38" s="17">
        <v>19</v>
      </c>
      <c r="P38" s="17">
        <v>26</v>
      </c>
      <c r="Q38" s="17">
        <v>22</v>
      </c>
      <c r="R38" s="17">
        <v>19</v>
      </c>
      <c r="S38" s="17">
        <v>25</v>
      </c>
      <c r="T38" s="17">
        <v>35</v>
      </c>
    </row>
    <row r="39" spans="1:20" x14ac:dyDescent="0.25">
      <c r="A39" s="17">
        <v>35</v>
      </c>
      <c r="B39" s="6">
        <v>42609</v>
      </c>
      <c r="C39" s="6">
        <v>42615</v>
      </c>
      <c r="D39" s="8">
        <v>264</v>
      </c>
      <c r="E39" s="21">
        <v>134</v>
      </c>
      <c r="F39" s="18">
        <v>47</v>
      </c>
      <c r="G39" s="18">
        <v>9</v>
      </c>
      <c r="H39" s="18">
        <v>64</v>
      </c>
      <c r="I39" s="18">
        <v>10</v>
      </c>
      <c r="J39" s="17">
        <v>21</v>
      </c>
      <c r="K39" s="17">
        <v>20</v>
      </c>
      <c r="L39" s="17">
        <v>48</v>
      </c>
      <c r="M39" s="17">
        <v>27</v>
      </c>
      <c r="N39" s="17">
        <v>18</v>
      </c>
      <c r="O39" s="17">
        <v>20</v>
      </c>
      <c r="P39" s="17">
        <v>18</v>
      </c>
      <c r="Q39" s="17">
        <v>22</v>
      </c>
      <c r="R39" s="17">
        <v>20</v>
      </c>
      <c r="S39" s="17">
        <v>28</v>
      </c>
      <c r="T39" s="17">
        <v>22</v>
      </c>
    </row>
    <row r="40" spans="1:20" x14ac:dyDescent="0.25">
      <c r="A40" s="17">
        <v>36</v>
      </c>
      <c r="B40" s="6">
        <v>42616</v>
      </c>
      <c r="C40" s="6">
        <v>42622</v>
      </c>
      <c r="D40" s="8">
        <v>275</v>
      </c>
      <c r="E40" s="21">
        <v>111</v>
      </c>
      <c r="F40" s="18">
        <v>66</v>
      </c>
      <c r="G40" s="18">
        <v>11</v>
      </c>
      <c r="H40" s="18">
        <v>79</v>
      </c>
      <c r="I40" s="18">
        <v>8</v>
      </c>
      <c r="J40" s="17">
        <v>20</v>
      </c>
      <c r="K40" s="17">
        <v>25</v>
      </c>
      <c r="L40" s="17">
        <v>58</v>
      </c>
      <c r="M40" s="17">
        <v>19</v>
      </c>
      <c r="N40" s="17">
        <v>25</v>
      </c>
      <c r="O40" s="17">
        <v>12</v>
      </c>
      <c r="P40" s="17">
        <v>20</v>
      </c>
      <c r="Q40" s="17">
        <v>16</v>
      </c>
      <c r="R40" s="17">
        <v>22</v>
      </c>
      <c r="S40" s="17">
        <v>25</v>
      </c>
      <c r="T40" s="17">
        <v>33</v>
      </c>
    </row>
    <row r="41" spans="1:20" x14ac:dyDescent="0.25">
      <c r="A41" s="17">
        <v>37</v>
      </c>
      <c r="B41" s="6">
        <v>42623</v>
      </c>
      <c r="C41" s="6">
        <v>42629</v>
      </c>
      <c r="D41" s="17">
        <v>294</v>
      </c>
      <c r="E41" s="21">
        <v>118</v>
      </c>
      <c r="F41" s="18">
        <v>63</v>
      </c>
      <c r="G41" s="18">
        <v>9</v>
      </c>
      <c r="H41" s="18">
        <v>88</v>
      </c>
      <c r="I41" s="18">
        <v>16</v>
      </c>
      <c r="J41" s="17">
        <v>29</v>
      </c>
      <c r="K41" s="17">
        <v>28</v>
      </c>
      <c r="L41" s="17">
        <v>53</v>
      </c>
      <c r="M41" s="17">
        <v>20</v>
      </c>
      <c r="N41" s="17">
        <v>22</v>
      </c>
      <c r="O41" s="17">
        <v>17</v>
      </c>
      <c r="P41" s="17">
        <v>22</v>
      </c>
      <c r="Q41" s="17">
        <v>29</v>
      </c>
      <c r="R41" s="17">
        <v>26</v>
      </c>
      <c r="S41" s="17">
        <v>23</v>
      </c>
      <c r="T41" s="17">
        <v>25</v>
      </c>
    </row>
    <row r="42" spans="1:20" x14ac:dyDescent="0.25">
      <c r="A42" s="17">
        <v>38</v>
      </c>
      <c r="B42" s="6">
        <v>42630</v>
      </c>
      <c r="C42" s="6">
        <v>42636</v>
      </c>
      <c r="D42" s="17">
        <v>272</v>
      </c>
      <c r="E42" s="21">
        <v>134</v>
      </c>
      <c r="F42" s="18">
        <v>50</v>
      </c>
      <c r="G42" s="18">
        <v>10</v>
      </c>
      <c r="H42" s="18">
        <v>72</v>
      </c>
      <c r="I42" s="18">
        <v>6</v>
      </c>
      <c r="J42" s="17">
        <v>22</v>
      </c>
      <c r="K42" s="17">
        <v>26</v>
      </c>
      <c r="L42" s="17">
        <v>55</v>
      </c>
      <c r="M42" s="17">
        <v>20</v>
      </c>
      <c r="N42" s="17">
        <v>28</v>
      </c>
      <c r="O42" s="17">
        <v>14</v>
      </c>
      <c r="P42" s="17">
        <v>20</v>
      </c>
      <c r="Q42" s="17">
        <v>18</v>
      </c>
      <c r="R42" s="17">
        <v>20</v>
      </c>
      <c r="S42" s="17">
        <v>22</v>
      </c>
      <c r="T42" s="17">
        <v>27</v>
      </c>
    </row>
    <row r="43" spans="1:20" x14ac:dyDescent="0.25">
      <c r="A43" s="17">
        <v>39</v>
      </c>
      <c r="B43" s="6">
        <v>42637</v>
      </c>
      <c r="C43" s="6">
        <v>42643</v>
      </c>
      <c r="D43" s="8">
        <v>275</v>
      </c>
      <c r="E43" s="22">
        <v>136</v>
      </c>
      <c r="F43" s="18">
        <v>52</v>
      </c>
      <c r="G43" s="18">
        <v>13</v>
      </c>
      <c r="H43" s="18">
        <v>67</v>
      </c>
      <c r="I43" s="18">
        <v>7</v>
      </c>
      <c r="J43" s="17">
        <v>13</v>
      </c>
      <c r="K43" s="17">
        <v>28</v>
      </c>
      <c r="L43" s="17">
        <v>57</v>
      </c>
      <c r="M43" s="17">
        <v>12</v>
      </c>
      <c r="N43" s="17">
        <v>14</v>
      </c>
      <c r="O43" s="17">
        <v>18</v>
      </c>
      <c r="P43" s="17">
        <v>30</v>
      </c>
      <c r="Q43" s="17">
        <v>32</v>
      </c>
      <c r="R43" s="17">
        <v>17</v>
      </c>
      <c r="S43" s="17">
        <v>20</v>
      </c>
      <c r="T43" s="17">
        <v>34</v>
      </c>
    </row>
    <row r="44" spans="1:20" x14ac:dyDescent="0.25">
      <c r="A44" s="17">
        <v>40</v>
      </c>
      <c r="B44" s="6">
        <v>42644</v>
      </c>
      <c r="C44" s="6">
        <v>42650</v>
      </c>
      <c r="D44" s="8">
        <v>308</v>
      </c>
      <c r="E44" s="22">
        <v>134</v>
      </c>
      <c r="F44" s="18">
        <v>62</v>
      </c>
      <c r="G44" s="18">
        <v>7</v>
      </c>
      <c r="H44" s="18">
        <v>99</v>
      </c>
      <c r="I44" s="18">
        <v>6</v>
      </c>
      <c r="J44" s="17">
        <v>21</v>
      </c>
      <c r="K44" s="17">
        <v>32</v>
      </c>
      <c r="L44" s="17">
        <v>70</v>
      </c>
      <c r="M44" s="17">
        <v>22</v>
      </c>
      <c r="N44" s="17">
        <v>20</v>
      </c>
      <c r="O44" s="17">
        <v>16</v>
      </c>
      <c r="P44" s="17">
        <v>20</v>
      </c>
      <c r="Q44" s="17">
        <v>26</v>
      </c>
      <c r="R44" s="17">
        <v>20</v>
      </c>
      <c r="S44" s="17">
        <v>37</v>
      </c>
      <c r="T44" s="17">
        <v>24</v>
      </c>
    </row>
    <row r="45" spans="1:20" x14ac:dyDescent="0.25">
      <c r="A45" s="17">
        <v>41</v>
      </c>
      <c r="B45" s="6">
        <v>42651</v>
      </c>
      <c r="C45" s="6">
        <v>42657</v>
      </c>
      <c r="D45" s="8">
        <v>288</v>
      </c>
      <c r="E45" s="22">
        <v>129</v>
      </c>
      <c r="F45" s="18">
        <v>61</v>
      </c>
      <c r="G45" s="18">
        <v>12</v>
      </c>
      <c r="H45" s="18">
        <v>75</v>
      </c>
      <c r="I45" s="18">
        <v>11</v>
      </c>
      <c r="J45" s="17">
        <v>15</v>
      </c>
      <c r="K45" s="17">
        <v>27</v>
      </c>
      <c r="L45" s="17">
        <v>58</v>
      </c>
      <c r="M45" s="17">
        <v>18</v>
      </c>
      <c r="N45" s="17">
        <v>18</v>
      </c>
      <c r="O45" s="17">
        <v>22</v>
      </c>
      <c r="P45" s="17">
        <v>29</v>
      </c>
      <c r="Q45" s="17">
        <v>16</v>
      </c>
      <c r="R45" s="17">
        <v>20</v>
      </c>
      <c r="S45" s="17">
        <v>30</v>
      </c>
      <c r="T45" s="17">
        <v>35</v>
      </c>
    </row>
    <row r="46" spans="1:20" x14ac:dyDescent="0.25">
      <c r="A46" s="17">
        <v>42</v>
      </c>
      <c r="B46" s="6">
        <v>42658</v>
      </c>
      <c r="C46" s="6">
        <v>42664</v>
      </c>
      <c r="D46" s="8">
        <v>295</v>
      </c>
      <c r="E46" s="22">
        <v>141</v>
      </c>
      <c r="F46" s="18">
        <v>55</v>
      </c>
      <c r="G46" s="18">
        <v>6</v>
      </c>
      <c r="H46" s="18">
        <v>88</v>
      </c>
      <c r="I46" s="18">
        <v>5</v>
      </c>
      <c r="J46" s="17">
        <v>24</v>
      </c>
      <c r="K46" s="17">
        <v>28</v>
      </c>
      <c r="L46" s="17">
        <v>62</v>
      </c>
      <c r="M46" s="17">
        <v>21</v>
      </c>
      <c r="N46" s="17">
        <v>22</v>
      </c>
      <c r="O46" s="17">
        <v>20</v>
      </c>
      <c r="P46" s="17">
        <v>23</v>
      </c>
      <c r="Q46" s="17">
        <v>28</v>
      </c>
      <c r="R46" s="17">
        <v>21</v>
      </c>
      <c r="S46" s="17">
        <v>20</v>
      </c>
      <c r="T46" s="17">
        <v>26</v>
      </c>
    </row>
    <row r="47" spans="1:20" x14ac:dyDescent="0.25">
      <c r="A47" s="17">
        <v>43</v>
      </c>
      <c r="B47" s="6">
        <v>42665</v>
      </c>
      <c r="C47" s="6">
        <v>42671</v>
      </c>
      <c r="D47" s="17">
        <v>272</v>
      </c>
      <c r="E47" s="22">
        <v>114</v>
      </c>
      <c r="F47" s="18">
        <v>60</v>
      </c>
      <c r="G47" s="18">
        <v>10</v>
      </c>
      <c r="H47" s="18">
        <v>78</v>
      </c>
      <c r="I47" s="18">
        <v>10</v>
      </c>
      <c r="J47" s="17">
        <v>22</v>
      </c>
      <c r="K47" s="17">
        <v>24</v>
      </c>
      <c r="L47" s="17">
        <v>61</v>
      </c>
      <c r="M47" s="17">
        <v>16</v>
      </c>
      <c r="N47" s="17">
        <v>20</v>
      </c>
      <c r="O47" s="17">
        <v>8</v>
      </c>
      <c r="P47" s="17">
        <v>20</v>
      </c>
      <c r="Q47" s="17">
        <v>28</v>
      </c>
      <c r="R47" s="17">
        <v>12</v>
      </c>
      <c r="S47" s="17">
        <v>24</v>
      </c>
      <c r="T47" s="17">
        <v>37</v>
      </c>
    </row>
    <row r="48" spans="1:20" x14ac:dyDescent="0.25">
      <c r="A48" s="17">
        <v>44</v>
      </c>
      <c r="B48" s="6">
        <v>42672</v>
      </c>
      <c r="C48" s="6">
        <v>42678</v>
      </c>
      <c r="D48" s="17">
        <v>277</v>
      </c>
      <c r="E48" s="22">
        <v>128</v>
      </c>
      <c r="F48" s="18">
        <v>53</v>
      </c>
      <c r="G48" s="18">
        <v>16</v>
      </c>
      <c r="H48" s="18">
        <v>73</v>
      </c>
      <c r="I48" s="18">
        <v>7</v>
      </c>
      <c r="J48" s="17">
        <v>17</v>
      </c>
      <c r="K48" s="17">
        <v>26</v>
      </c>
      <c r="L48" s="17">
        <v>54</v>
      </c>
      <c r="M48" s="17">
        <v>27</v>
      </c>
      <c r="N48" s="17">
        <v>25</v>
      </c>
      <c r="O48" s="17">
        <v>20</v>
      </c>
      <c r="P48" s="17">
        <v>13</v>
      </c>
      <c r="Q48" s="17">
        <v>25</v>
      </c>
      <c r="R48" s="17">
        <v>20</v>
      </c>
      <c r="S48" s="17">
        <v>19</v>
      </c>
      <c r="T48" s="17">
        <v>31</v>
      </c>
    </row>
    <row r="49" spans="1:20" x14ac:dyDescent="0.25">
      <c r="A49" s="17">
        <v>45</v>
      </c>
      <c r="B49" s="6">
        <v>42679</v>
      </c>
      <c r="C49" s="6">
        <v>42685</v>
      </c>
      <c r="D49" s="8">
        <v>290</v>
      </c>
      <c r="E49" s="22">
        <v>129</v>
      </c>
      <c r="F49" s="18">
        <v>68</v>
      </c>
      <c r="G49" s="18">
        <v>14</v>
      </c>
      <c r="H49" s="18">
        <v>68</v>
      </c>
      <c r="I49" s="18">
        <v>11</v>
      </c>
      <c r="J49" s="17">
        <v>22</v>
      </c>
      <c r="K49" s="17">
        <v>34</v>
      </c>
      <c r="L49" s="17">
        <v>65</v>
      </c>
      <c r="M49" s="17">
        <v>17</v>
      </c>
      <c r="N49" s="17">
        <v>18</v>
      </c>
      <c r="O49" s="17">
        <v>21</v>
      </c>
      <c r="P49" s="17">
        <v>20</v>
      </c>
      <c r="Q49" s="17">
        <v>21</v>
      </c>
      <c r="R49" s="17">
        <v>17</v>
      </c>
      <c r="S49" s="17">
        <v>28</v>
      </c>
      <c r="T49" s="17">
        <v>27</v>
      </c>
    </row>
    <row r="50" spans="1:20" x14ac:dyDescent="0.25">
      <c r="A50" s="17">
        <v>46</v>
      </c>
      <c r="B50" s="6">
        <v>42686</v>
      </c>
      <c r="C50" s="6">
        <v>42692</v>
      </c>
      <c r="D50" s="8">
        <v>341</v>
      </c>
      <c r="E50" s="22">
        <v>156</v>
      </c>
      <c r="F50" s="18">
        <v>62</v>
      </c>
      <c r="G50" s="18">
        <v>11</v>
      </c>
      <c r="H50" s="18">
        <v>98</v>
      </c>
      <c r="I50" s="18">
        <v>14</v>
      </c>
      <c r="J50" s="17">
        <v>23</v>
      </c>
      <c r="K50" s="17">
        <v>40</v>
      </c>
      <c r="L50" s="17">
        <v>72</v>
      </c>
      <c r="M50" s="17">
        <v>29</v>
      </c>
      <c r="N50" s="17">
        <v>20</v>
      </c>
      <c r="O50" s="17">
        <v>16</v>
      </c>
      <c r="P50" s="17">
        <v>23</v>
      </c>
      <c r="Q50" s="17">
        <v>36</v>
      </c>
      <c r="R50" s="17">
        <v>27</v>
      </c>
      <c r="S50" s="17">
        <v>24</v>
      </c>
      <c r="T50" s="17">
        <v>31</v>
      </c>
    </row>
    <row r="51" spans="1:20" x14ac:dyDescent="0.25">
      <c r="A51" s="17">
        <v>47</v>
      </c>
      <c r="B51" s="6">
        <v>42693</v>
      </c>
      <c r="C51" s="6">
        <v>42699</v>
      </c>
      <c r="D51" s="8">
        <v>329</v>
      </c>
      <c r="E51" s="22">
        <v>160</v>
      </c>
      <c r="F51" s="18">
        <v>65</v>
      </c>
      <c r="G51" s="18">
        <v>9</v>
      </c>
      <c r="H51" s="18">
        <v>90</v>
      </c>
      <c r="I51" s="18">
        <v>5</v>
      </c>
      <c r="J51" s="17">
        <v>23</v>
      </c>
      <c r="K51" s="17">
        <v>23</v>
      </c>
      <c r="L51" s="17">
        <v>79</v>
      </c>
      <c r="M51" s="17">
        <v>16</v>
      </c>
      <c r="N51" s="17">
        <v>28</v>
      </c>
      <c r="O51" s="17">
        <v>22</v>
      </c>
      <c r="P51" s="17">
        <v>33</v>
      </c>
      <c r="Q51" s="17">
        <v>25</v>
      </c>
      <c r="R51" s="17">
        <v>23</v>
      </c>
      <c r="S51" s="17">
        <v>23</v>
      </c>
      <c r="T51" s="17">
        <v>34</v>
      </c>
    </row>
    <row r="52" spans="1:20" x14ac:dyDescent="0.25">
      <c r="A52" s="17">
        <v>48</v>
      </c>
      <c r="B52" s="6">
        <v>42700</v>
      </c>
      <c r="C52" s="6">
        <v>42706</v>
      </c>
      <c r="D52" s="8">
        <v>303</v>
      </c>
      <c r="E52" s="22">
        <v>129</v>
      </c>
      <c r="F52" s="18">
        <v>73</v>
      </c>
      <c r="G52" s="18">
        <v>3</v>
      </c>
      <c r="H52" s="18">
        <v>86</v>
      </c>
      <c r="I52" s="18">
        <v>12</v>
      </c>
      <c r="J52" s="17">
        <v>19</v>
      </c>
      <c r="K52" s="17">
        <v>32</v>
      </c>
      <c r="L52" s="17">
        <v>58</v>
      </c>
      <c r="M52" s="17">
        <v>25</v>
      </c>
      <c r="N52" s="17">
        <v>18</v>
      </c>
      <c r="O52" s="17">
        <v>18</v>
      </c>
      <c r="P52" s="17">
        <v>22</v>
      </c>
      <c r="Q52" s="17">
        <v>25</v>
      </c>
      <c r="R52" s="17">
        <v>24</v>
      </c>
      <c r="S52" s="17">
        <v>28</v>
      </c>
      <c r="T52" s="17">
        <v>34</v>
      </c>
    </row>
    <row r="53" spans="1:20" x14ac:dyDescent="0.25">
      <c r="A53" s="17">
        <v>49</v>
      </c>
      <c r="B53" s="6">
        <v>42707</v>
      </c>
      <c r="C53" s="6">
        <v>42713</v>
      </c>
      <c r="D53" s="17">
        <v>322</v>
      </c>
      <c r="E53" s="22">
        <v>157</v>
      </c>
      <c r="F53" s="18">
        <v>64</v>
      </c>
      <c r="G53" s="18">
        <v>9</v>
      </c>
      <c r="H53" s="18">
        <v>86</v>
      </c>
      <c r="I53" s="18">
        <v>6</v>
      </c>
      <c r="J53" s="17">
        <v>22</v>
      </c>
      <c r="K53" s="17">
        <v>35</v>
      </c>
      <c r="L53" s="17">
        <v>71</v>
      </c>
      <c r="M53" s="17">
        <v>22</v>
      </c>
      <c r="N53" s="17">
        <v>23</v>
      </c>
      <c r="O53" s="17">
        <v>25</v>
      </c>
      <c r="P53" s="17">
        <v>14</v>
      </c>
      <c r="Q53" s="17">
        <v>34</v>
      </c>
      <c r="R53" s="17">
        <v>23</v>
      </c>
      <c r="S53" s="17">
        <v>29</v>
      </c>
      <c r="T53" s="17">
        <v>24</v>
      </c>
    </row>
    <row r="54" spans="1:20" x14ac:dyDescent="0.25">
      <c r="A54" s="17">
        <v>50</v>
      </c>
      <c r="B54" s="6">
        <v>42714</v>
      </c>
      <c r="C54" s="6">
        <v>42720</v>
      </c>
      <c r="D54" s="17">
        <v>323</v>
      </c>
      <c r="E54" s="22">
        <v>174</v>
      </c>
      <c r="F54" s="18">
        <v>60</v>
      </c>
      <c r="G54" s="18">
        <v>8</v>
      </c>
      <c r="H54" s="18">
        <v>71</v>
      </c>
      <c r="I54" s="18">
        <v>10</v>
      </c>
      <c r="J54" s="17">
        <v>35</v>
      </c>
      <c r="K54" s="17">
        <v>33</v>
      </c>
      <c r="L54" s="17">
        <v>57</v>
      </c>
      <c r="M54" s="17">
        <v>15</v>
      </c>
      <c r="N54" s="17">
        <v>33</v>
      </c>
      <c r="O54" s="17">
        <v>15</v>
      </c>
      <c r="P54" s="17">
        <v>24</v>
      </c>
      <c r="Q54" s="17">
        <v>28</v>
      </c>
      <c r="R54" s="17">
        <v>21</v>
      </c>
      <c r="S54" s="17">
        <v>24</v>
      </c>
      <c r="T54" s="17">
        <v>38</v>
      </c>
    </row>
    <row r="55" spans="1:20" x14ac:dyDescent="0.25">
      <c r="A55" s="17">
        <v>51</v>
      </c>
      <c r="B55" s="6">
        <v>42721</v>
      </c>
      <c r="C55" s="6">
        <v>42727</v>
      </c>
      <c r="D55" s="8">
        <v>360</v>
      </c>
      <c r="E55" s="22">
        <v>179</v>
      </c>
      <c r="F55" s="18">
        <v>74</v>
      </c>
      <c r="G55" s="18">
        <v>5</v>
      </c>
      <c r="H55" s="18">
        <v>94</v>
      </c>
      <c r="I55" s="18">
        <v>8</v>
      </c>
      <c r="J55" s="17">
        <v>31</v>
      </c>
      <c r="K55" s="17">
        <v>29</v>
      </c>
      <c r="L55" s="17">
        <v>73</v>
      </c>
      <c r="M55" s="17">
        <v>37</v>
      </c>
      <c r="N55" s="17">
        <v>24</v>
      </c>
      <c r="O55" s="17">
        <v>23</v>
      </c>
      <c r="P55" s="17">
        <v>28</v>
      </c>
      <c r="Q55" s="17">
        <v>33</v>
      </c>
      <c r="R55" s="17">
        <v>23</v>
      </c>
      <c r="S55" s="17">
        <v>27</v>
      </c>
      <c r="T55" s="17">
        <v>32</v>
      </c>
    </row>
    <row r="56" spans="1:20" x14ac:dyDescent="0.25">
      <c r="A56" s="17">
        <v>52</v>
      </c>
      <c r="B56" s="6">
        <v>42728</v>
      </c>
      <c r="C56" s="6">
        <v>42734</v>
      </c>
      <c r="D56" s="8">
        <v>199</v>
      </c>
      <c r="E56" s="22">
        <v>107</v>
      </c>
      <c r="F56" s="18">
        <v>33</v>
      </c>
      <c r="G56" s="18">
        <v>8</v>
      </c>
      <c r="H56" s="18">
        <v>47</v>
      </c>
      <c r="I56" s="18">
        <v>4</v>
      </c>
      <c r="J56" s="17">
        <v>24</v>
      </c>
      <c r="K56" s="17">
        <v>24</v>
      </c>
      <c r="L56" s="17">
        <v>38</v>
      </c>
      <c r="M56" s="17">
        <v>14</v>
      </c>
      <c r="N56" s="17">
        <v>14</v>
      </c>
      <c r="O56" s="17">
        <v>1</v>
      </c>
      <c r="P56" s="17">
        <v>23</v>
      </c>
      <c r="Q56" s="17">
        <v>17</v>
      </c>
      <c r="R56" s="17">
        <v>3</v>
      </c>
      <c r="S56" s="17">
        <v>15</v>
      </c>
      <c r="T56" s="17">
        <v>26</v>
      </c>
    </row>
    <row r="57" spans="1:20" x14ac:dyDescent="0.25">
      <c r="A57" s="10"/>
      <c r="B57" s="11"/>
      <c r="C57" s="11"/>
      <c r="D57" s="10"/>
      <c r="E57" s="20"/>
    </row>
    <row r="58" spans="1:20" x14ac:dyDescent="0.25">
      <c r="A58" s="14" t="s">
        <v>31</v>
      </c>
      <c r="E58" s="20"/>
    </row>
    <row r="59" spans="1:20" x14ac:dyDescent="0.25">
      <c r="E59" s="20"/>
    </row>
    <row r="60" spans="1:20" x14ac:dyDescent="0.25">
      <c r="A60" s="14"/>
      <c r="E60" s="20"/>
    </row>
    <row r="61" spans="1:20" x14ac:dyDescent="0.25">
      <c r="A61" s="14"/>
      <c r="E61" s="20"/>
    </row>
    <row r="62" spans="1:20" x14ac:dyDescent="0.25">
      <c r="E62" s="20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I1" sqref="I1"/>
    </sheetView>
  </sheetViews>
  <sheetFormatPr defaultRowHeight="12.5" x14ac:dyDescent="0.25"/>
  <cols>
    <col min="1" max="1" width="12.54296875" style="4" customWidth="1"/>
    <col min="2" max="3" width="14.26953125" style="13" customWidth="1"/>
    <col min="4" max="4" width="12.90625" style="3" customWidth="1"/>
    <col min="5" max="5" width="7.81640625" style="3" bestFit="1" customWidth="1"/>
    <col min="6" max="6" width="10.26953125" style="3" bestFit="1" customWidth="1"/>
    <col min="7" max="7" width="7.7265625" style="3" bestFit="1" customWidth="1"/>
    <col min="8" max="8" width="8.08984375" style="3" bestFit="1" customWidth="1"/>
    <col min="9" max="9" width="5.7265625" style="3" bestFit="1" customWidth="1"/>
    <col min="10" max="20" width="14" style="3" customWidth="1"/>
    <col min="21" max="16384" width="8.7265625" style="4"/>
  </cols>
  <sheetData>
    <row r="1" spans="1:20" ht="13" x14ac:dyDescent="0.3">
      <c r="A1" s="1" t="s">
        <v>25</v>
      </c>
      <c r="B1" s="2"/>
      <c r="C1" s="2"/>
    </row>
    <row r="2" spans="1:20" ht="13" x14ac:dyDescent="0.3">
      <c r="A2" s="1"/>
      <c r="B2" s="2"/>
      <c r="C2" s="2"/>
    </row>
    <row r="3" spans="1:20" ht="14.25" customHeight="1" x14ac:dyDescent="0.3">
      <c r="E3" s="27" t="s">
        <v>8</v>
      </c>
      <c r="F3" s="28"/>
      <c r="G3" s="28"/>
      <c r="H3" s="28"/>
      <c r="I3" s="29"/>
      <c r="J3" s="32" t="s">
        <v>20</v>
      </c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s="5" customFormat="1" ht="66" customHeight="1" x14ac:dyDescent="0.3">
      <c r="A4" s="24" t="s">
        <v>2</v>
      </c>
      <c r="B4" s="25" t="s">
        <v>0</v>
      </c>
      <c r="C4" s="25" t="s">
        <v>1</v>
      </c>
      <c r="D4" s="26" t="s">
        <v>26</v>
      </c>
      <c r="E4" s="34" t="s">
        <v>3</v>
      </c>
      <c r="F4" s="34" t="s">
        <v>4</v>
      </c>
      <c r="G4" s="34" t="s">
        <v>5</v>
      </c>
      <c r="H4" s="34" t="s">
        <v>6</v>
      </c>
      <c r="I4" s="34" t="s">
        <v>7</v>
      </c>
      <c r="J4" s="30" t="s">
        <v>12</v>
      </c>
      <c r="K4" s="30" t="s">
        <v>13</v>
      </c>
      <c r="L4" s="30" t="s">
        <v>9</v>
      </c>
      <c r="M4" s="30" t="s">
        <v>14</v>
      </c>
      <c r="N4" s="30" t="s">
        <v>15</v>
      </c>
      <c r="O4" s="30" t="s">
        <v>16</v>
      </c>
      <c r="P4" s="30" t="s">
        <v>10</v>
      </c>
      <c r="Q4" s="30" t="s">
        <v>17</v>
      </c>
      <c r="R4" s="30" t="s">
        <v>11</v>
      </c>
      <c r="S4" s="30" t="s">
        <v>18</v>
      </c>
      <c r="T4" s="30" t="s">
        <v>19</v>
      </c>
    </row>
    <row r="5" spans="1:20" x14ac:dyDescent="0.25">
      <c r="A5" s="17">
        <v>1</v>
      </c>
      <c r="B5" s="6">
        <v>42735</v>
      </c>
      <c r="C5" s="6">
        <f>B5+6</f>
        <v>42741</v>
      </c>
      <c r="D5" s="7">
        <v>415</v>
      </c>
      <c r="E5" s="18">
        <v>211</v>
      </c>
      <c r="F5" s="22">
        <v>90</v>
      </c>
      <c r="G5" s="18">
        <v>4</v>
      </c>
      <c r="H5" s="18">
        <v>100</v>
      </c>
      <c r="I5" s="18">
        <v>10</v>
      </c>
      <c r="J5" s="17">
        <v>19</v>
      </c>
      <c r="K5" s="17">
        <v>39</v>
      </c>
      <c r="L5" s="17">
        <v>83</v>
      </c>
      <c r="M5" s="17">
        <v>37</v>
      </c>
      <c r="N5" s="17">
        <v>26</v>
      </c>
      <c r="O5" s="17">
        <v>35</v>
      </c>
      <c r="P5" s="17">
        <v>21</v>
      </c>
      <c r="Q5" s="17">
        <v>27</v>
      </c>
      <c r="R5" s="17">
        <v>37</v>
      </c>
      <c r="S5" s="17">
        <v>49</v>
      </c>
      <c r="T5" s="17">
        <v>42</v>
      </c>
    </row>
    <row r="6" spans="1:20" x14ac:dyDescent="0.25">
      <c r="A6" s="17">
        <v>2</v>
      </c>
      <c r="B6" s="6">
        <f>B5+7</f>
        <v>42742</v>
      </c>
      <c r="C6" s="6">
        <f t="shared" ref="C6:C56" si="0">B6+6</f>
        <v>42748</v>
      </c>
      <c r="D6" s="7">
        <v>434</v>
      </c>
      <c r="E6" s="23">
        <v>215</v>
      </c>
      <c r="F6" s="22">
        <v>95</v>
      </c>
      <c r="G6" s="18">
        <v>13</v>
      </c>
      <c r="H6" s="18">
        <v>105</v>
      </c>
      <c r="I6" s="18">
        <v>6</v>
      </c>
      <c r="J6" s="17">
        <v>29</v>
      </c>
      <c r="K6" s="17">
        <v>46</v>
      </c>
      <c r="L6" s="17">
        <v>85</v>
      </c>
      <c r="M6" s="17">
        <v>29</v>
      </c>
      <c r="N6" s="17">
        <v>28</v>
      </c>
      <c r="O6" s="17">
        <v>32</v>
      </c>
      <c r="P6" s="17">
        <v>30</v>
      </c>
      <c r="Q6" s="17">
        <v>39</v>
      </c>
      <c r="R6" s="17">
        <v>37</v>
      </c>
      <c r="S6" s="17">
        <v>35</v>
      </c>
      <c r="T6" s="17">
        <v>44</v>
      </c>
    </row>
    <row r="7" spans="1:20" x14ac:dyDescent="0.25">
      <c r="A7" s="17">
        <v>3</v>
      </c>
      <c r="B7" s="6">
        <f t="shared" ref="B7:B57" si="1">B6+7</f>
        <v>42749</v>
      </c>
      <c r="C7" s="6">
        <f t="shared" si="0"/>
        <v>42755</v>
      </c>
      <c r="D7" s="7">
        <v>397</v>
      </c>
      <c r="E7" s="23">
        <v>192</v>
      </c>
      <c r="F7" s="22">
        <v>96</v>
      </c>
      <c r="G7" s="18">
        <v>6</v>
      </c>
      <c r="H7" s="18">
        <v>92</v>
      </c>
      <c r="I7" s="18">
        <v>11</v>
      </c>
      <c r="J7" s="17">
        <v>32</v>
      </c>
      <c r="K7" s="17">
        <v>48</v>
      </c>
      <c r="L7" s="17">
        <v>78</v>
      </c>
      <c r="M7" s="17">
        <v>25</v>
      </c>
      <c r="N7" s="17">
        <v>28</v>
      </c>
      <c r="O7" s="17">
        <v>30</v>
      </c>
      <c r="P7" s="17">
        <v>30</v>
      </c>
      <c r="Q7" s="17">
        <v>30</v>
      </c>
      <c r="R7" s="17">
        <v>23</v>
      </c>
      <c r="S7" s="17">
        <v>36</v>
      </c>
      <c r="T7" s="17">
        <v>37</v>
      </c>
    </row>
    <row r="8" spans="1:20" x14ac:dyDescent="0.25">
      <c r="A8" s="17">
        <v>4</v>
      </c>
      <c r="B8" s="6">
        <f t="shared" si="1"/>
        <v>42756</v>
      </c>
      <c r="C8" s="6">
        <f t="shared" si="0"/>
        <v>42762</v>
      </c>
      <c r="D8" s="7">
        <v>387</v>
      </c>
      <c r="E8" s="23">
        <v>177</v>
      </c>
      <c r="F8" s="22">
        <v>90</v>
      </c>
      <c r="G8" s="18">
        <v>9</v>
      </c>
      <c r="H8" s="18">
        <v>98</v>
      </c>
      <c r="I8" s="18">
        <v>13</v>
      </c>
      <c r="J8" s="17">
        <v>21</v>
      </c>
      <c r="K8" s="17">
        <v>39</v>
      </c>
      <c r="L8" s="17">
        <v>70</v>
      </c>
      <c r="M8" s="17">
        <v>30</v>
      </c>
      <c r="N8" s="17">
        <v>25</v>
      </c>
      <c r="O8" s="17">
        <v>29</v>
      </c>
      <c r="P8" s="17">
        <v>40</v>
      </c>
      <c r="Q8" s="17">
        <v>37</v>
      </c>
      <c r="R8" s="17">
        <v>25</v>
      </c>
      <c r="S8" s="17">
        <v>29</v>
      </c>
      <c r="T8" s="17">
        <v>42</v>
      </c>
    </row>
    <row r="9" spans="1:20" x14ac:dyDescent="0.25">
      <c r="A9" s="17">
        <v>5</v>
      </c>
      <c r="B9" s="6">
        <f t="shared" si="1"/>
        <v>42763</v>
      </c>
      <c r="C9" s="6">
        <f t="shared" si="0"/>
        <v>42769</v>
      </c>
      <c r="D9" s="7">
        <v>371</v>
      </c>
      <c r="E9" s="23">
        <v>168</v>
      </c>
      <c r="F9" s="22">
        <v>77</v>
      </c>
      <c r="G9" s="18">
        <v>7</v>
      </c>
      <c r="H9" s="18">
        <v>113</v>
      </c>
      <c r="I9" s="18">
        <v>6</v>
      </c>
      <c r="J9" s="17">
        <v>25</v>
      </c>
      <c r="K9" s="17">
        <v>42</v>
      </c>
      <c r="L9" s="17">
        <v>76</v>
      </c>
      <c r="M9" s="17">
        <v>25</v>
      </c>
      <c r="N9" s="17">
        <v>18</v>
      </c>
      <c r="O9" s="17">
        <v>26</v>
      </c>
      <c r="P9" s="17">
        <v>24</v>
      </c>
      <c r="Q9" s="17">
        <v>34</v>
      </c>
      <c r="R9" s="17">
        <v>29</v>
      </c>
      <c r="S9" s="17">
        <v>36</v>
      </c>
      <c r="T9" s="17">
        <v>36</v>
      </c>
    </row>
    <row r="10" spans="1:20" x14ac:dyDescent="0.25">
      <c r="A10" s="17">
        <v>6</v>
      </c>
      <c r="B10" s="6">
        <f t="shared" si="1"/>
        <v>42770</v>
      </c>
      <c r="C10" s="6">
        <f t="shared" si="0"/>
        <v>42776</v>
      </c>
      <c r="D10" s="7">
        <v>336</v>
      </c>
      <c r="E10" s="23">
        <v>167</v>
      </c>
      <c r="F10" s="22">
        <v>65</v>
      </c>
      <c r="G10" s="18">
        <v>6</v>
      </c>
      <c r="H10" s="18">
        <v>93</v>
      </c>
      <c r="I10" s="18">
        <v>5</v>
      </c>
      <c r="J10" s="17">
        <v>25</v>
      </c>
      <c r="K10" s="17">
        <v>34</v>
      </c>
      <c r="L10" s="17">
        <v>72</v>
      </c>
      <c r="M10" s="17">
        <v>36</v>
      </c>
      <c r="N10" s="17">
        <v>24</v>
      </c>
      <c r="O10" s="17">
        <v>15</v>
      </c>
      <c r="P10" s="17">
        <v>24</v>
      </c>
      <c r="Q10" s="17">
        <v>18</v>
      </c>
      <c r="R10" s="17">
        <v>23</v>
      </c>
      <c r="S10" s="17">
        <v>29</v>
      </c>
      <c r="T10" s="17">
        <v>36</v>
      </c>
    </row>
    <row r="11" spans="1:20" x14ac:dyDescent="0.25">
      <c r="A11" s="16">
        <v>7</v>
      </c>
      <c r="B11" s="6">
        <f t="shared" si="1"/>
        <v>42777</v>
      </c>
      <c r="C11" s="6">
        <f t="shared" si="0"/>
        <v>42783</v>
      </c>
      <c r="D11" s="17">
        <v>337</v>
      </c>
      <c r="E11" s="23">
        <v>160</v>
      </c>
      <c r="F11" s="22">
        <v>72</v>
      </c>
      <c r="G11" s="18">
        <v>14</v>
      </c>
      <c r="H11" s="18">
        <v>83</v>
      </c>
      <c r="I11" s="18">
        <v>8</v>
      </c>
      <c r="J11" s="17">
        <v>28</v>
      </c>
      <c r="K11" s="17">
        <v>37</v>
      </c>
      <c r="L11" s="17">
        <v>67</v>
      </c>
      <c r="M11" s="17">
        <v>26</v>
      </c>
      <c r="N11" s="17">
        <v>33</v>
      </c>
      <c r="O11" s="17">
        <v>22</v>
      </c>
      <c r="P11" s="17">
        <v>25</v>
      </c>
      <c r="Q11" s="17">
        <v>24</v>
      </c>
      <c r="R11" s="17">
        <v>19</v>
      </c>
      <c r="S11" s="17">
        <v>28</v>
      </c>
      <c r="T11" s="17">
        <v>28</v>
      </c>
    </row>
    <row r="12" spans="1:20" x14ac:dyDescent="0.25">
      <c r="A12" s="16">
        <v>8</v>
      </c>
      <c r="B12" s="6">
        <f t="shared" si="1"/>
        <v>42784</v>
      </c>
      <c r="C12" s="6">
        <f t="shared" si="0"/>
        <v>42790</v>
      </c>
      <c r="D12" s="8">
        <v>351</v>
      </c>
      <c r="E12" s="18">
        <v>165</v>
      </c>
      <c r="F12" s="18">
        <v>65</v>
      </c>
      <c r="G12" s="18">
        <v>13</v>
      </c>
      <c r="H12" s="18">
        <v>96</v>
      </c>
      <c r="I12" s="18">
        <v>12</v>
      </c>
      <c r="J12" s="17">
        <v>28</v>
      </c>
      <c r="K12" s="17">
        <v>34</v>
      </c>
      <c r="L12" s="17">
        <v>71</v>
      </c>
      <c r="M12" s="17">
        <v>30</v>
      </c>
      <c r="N12" s="17">
        <v>29</v>
      </c>
      <c r="O12" s="17">
        <v>15</v>
      </c>
      <c r="P12" s="17">
        <v>27</v>
      </c>
      <c r="Q12" s="17">
        <v>35</v>
      </c>
      <c r="R12" s="17">
        <v>15</v>
      </c>
      <c r="S12" s="17">
        <v>33</v>
      </c>
      <c r="T12" s="17">
        <v>34</v>
      </c>
    </row>
    <row r="13" spans="1:20" x14ac:dyDescent="0.25">
      <c r="A13" s="17">
        <v>9</v>
      </c>
      <c r="B13" s="6">
        <f t="shared" si="1"/>
        <v>42791</v>
      </c>
      <c r="C13" s="6">
        <f t="shared" si="0"/>
        <v>42797</v>
      </c>
      <c r="D13" s="8">
        <v>352</v>
      </c>
      <c r="E13" s="18">
        <v>157</v>
      </c>
      <c r="F13" s="18">
        <v>67</v>
      </c>
      <c r="G13" s="18">
        <v>10</v>
      </c>
      <c r="H13" s="18">
        <v>103</v>
      </c>
      <c r="I13" s="18">
        <v>15</v>
      </c>
      <c r="J13" s="17">
        <v>16</v>
      </c>
      <c r="K13" s="17">
        <v>34</v>
      </c>
      <c r="L13" s="17">
        <v>70</v>
      </c>
      <c r="M13" s="17">
        <v>39</v>
      </c>
      <c r="N13" s="17">
        <v>29</v>
      </c>
      <c r="O13" s="17">
        <v>31</v>
      </c>
      <c r="P13" s="17">
        <v>20</v>
      </c>
      <c r="Q13" s="17">
        <v>28</v>
      </c>
      <c r="R13" s="17">
        <v>21</v>
      </c>
      <c r="S13" s="17">
        <v>31</v>
      </c>
      <c r="T13" s="17">
        <v>33</v>
      </c>
    </row>
    <row r="14" spans="1:20" x14ac:dyDescent="0.25">
      <c r="A14" s="17">
        <v>10</v>
      </c>
      <c r="B14" s="6">
        <f t="shared" si="1"/>
        <v>42798</v>
      </c>
      <c r="C14" s="6">
        <f t="shared" si="0"/>
        <v>42804</v>
      </c>
      <c r="D14" s="8">
        <v>357</v>
      </c>
      <c r="E14" s="21">
        <v>177</v>
      </c>
      <c r="F14" s="18">
        <v>60</v>
      </c>
      <c r="G14" s="18">
        <v>11</v>
      </c>
      <c r="H14" s="18">
        <v>100</v>
      </c>
      <c r="I14" s="18">
        <v>9</v>
      </c>
      <c r="J14" s="17">
        <v>29</v>
      </c>
      <c r="K14" s="17">
        <v>27</v>
      </c>
      <c r="L14" s="17">
        <v>69</v>
      </c>
      <c r="M14" s="17">
        <v>28</v>
      </c>
      <c r="N14" s="17">
        <v>31</v>
      </c>
      <c r="O14" s="17">
        <v>19</v>
      </c>
      <c r="P14" s="17">
        <v>32</v>
      </c>
      <c r="Q14" s="17">
        <v>28</v>
      </c>
      <c r="R14" s="17">
        <v>18</v>
      </c>
      <c r="S14" s="17">
        <v>32</v>
      </c>
      <c r="T14" s="17">
        <v>44</v>
      </c>
    </row>
    <row r="15" spans="1:20" x14ac:dyDescent="0.25">
      <c r="A15" s="17">
        <v>11</v>
      </c>
      <c r="B15" s="6">
        <f t="shared" si="1"/>
        <v>42805</v>
      </c>
      <c r="C15" s="6">
        <f t="shared" si="0"/>
        <v>42811</v>
      </c>
      <c r="D15" s="8">
        <v>251</v>
      </c>
      <c r="E15" s="21">
        <v>116</v>
      </c>
      <c r="F15" s="18">
        <v>59</v>
      </c>
      <c r="G15" s="18">
        <v>4</v>
      </c>
      <c r="H15" s="18">
        <v>68</v>
      </c>
      <c r="I15" s="18">
        <v>4</v>
      </c>
      <c r="J15" s="17">
        <v>20</v>
      </c>
      <c r="K15" s="17">
        <v>23</v>
      </c>
      <c r="L15" s="17">
        <v>51</v>
      </c>
      <c r="M15" s="17">
        <v>25</v>
      </c>
      <c r="N15" s="17">
        <v>16</v>
      </c>
      <c r="O15" s="17">
        <v>12</v>
      </c>
      <c r="P15" s="17">
        <v>16</v>
      </c>
      <c r="Q15" s="17">
        <v>22</v>
      </c>
      <c r="R15" s="17">
        <v>18</v>
      </c>
      <c r="S15" s="17">
        <v>23</v>
      </c>
      <c r="T15" s="17">
        <v>25</v>
      </c>
    </row>
    <row r="16" spans="1:20" x14ac:dyDescent="0.25">
      <c r="A16" s="17">
        <v>12</v>
      </c>
      <c r="B16" s="6">
        <f t="shared" si="1"/>
        <v>42812</v>
      </c>
      <c r="C16" s="6">
        <f t="shared" si="0"/>
        <v>42818</v>
      </c>
      <c r="D16" s="8">
        <v>356</v>
      </c>
      <c r="E16" s="21">
        <v>162</v>
      </c>
      <c r="F16" s="18">
        <v>76</v>
      </c>
      <c r="G16" s="18">
        <v>12</v>
      </c>
      <c r="H16" s="18">
        <v>99</v>
      </c>
      <c r="I16" s="18">
        <v>7</v>
      </c>
      <c r="J16" s="17">
        <v>30</v>
      </c>
      <c r="K16" s="17">
        <v>33</v>
      </c>
      <c r="L16" s="17">
        <v>67</v>
      </c>
      <c r="M16" s="17">
        <v>31</v>
      </c>
      <c r="N16" s="17">
        <v>29</v>
      </c>
      <c r="O16" s="17">
        <v>32</v>
      </c>
      <c r="P16" s="17">
        <v>25</v>
      </c>
      <c r="Q16" s="17">
        <v>27</v>
      </c>
      <c r="R16" s="17">
        <v>20</v>
      </c>
      <c r="S16" s="17">
        <v>32</v>
      </c>
      <c r="T16" s="17">
        <v>30</v>
      </c>
    </row>
    <row r="17" spans="1:20" x14ac:dyDescent="0.25">
      <c r="A17" s="17">
        <v>13</v>
      </c>
      <c r="B17" s="6">
        <f t="shared" si="1"/>
        <v>42819</v>
      </c>
      <c r="C17" s="6">
        <f t="shared" si="0"/>
        <v>42825</v>
      </c>
      <c r="D17" s="17">
        <v>314</v>
      </c>
      <c r="E17" s="18">
        <v>152</v>
      </c>
      <c r="F17" s="18">
        <v>56</v>
      </c>
      <c r="G17" s="18">
        <v>10</v>
      </c>
      <c r="H17" s="18">
        <v>84</v>
      </c>
      <c r="I17" s="18">
        <v>12</v>
      </c>
      <c r="J17" s="17">
        <v>24</v>
      </c>
      <c r="K17" s="17">
        <v>42</v>
      </c>
      <c r="L17" s="17">
        <v>63</v>
      </c>
      <c r="M17" s="17">
        <v>33</v>
      </c>
      <c r="N17" s="17">
        <v>26</v>
      </c>
      <c r="O17" s="17">
        <v>11</v>
      </c>
      <c r="P17" s="17">
        <v>21</v>
      </c>
      <c r="Q17" s="17">
        <v>28</v>
      </c>
      <c r="R17" s="17">
        <v>14</v>
      </c>
      <c r="S17" s="17">
        <v>26</v>
      </c>
      <c r="T17" s="17">
        <v>26</v>
      </c>
    </row>
    <row r="18" spans="1:20" x14ac:dyDescent="0.25">
      <c r="A18" s="16">
        <v>14</v>
      </c>
      <c r="B18" s="6">
        <f t="shared" si="1"/>
        <v>42826</v>
      </c>
      <c r="C18" s="6">
        <f t="shared" si="0"/>
        <v>42832</v>
      </c>
      <c r="D18" s="17">
        <v>306</v>
      </c>
      <c r="E18" s="18">
        <v>149</v>
      </c>
      <c r="F18" s="18">
        <v>53</v>
      </c>
      <c r="G18" s="18">
        <v>10</v>
      </c>
      <c r="H18" s="18">
        <v>87</v>
      </c>
      <c r="I18" s="18">
        <v>7</v>
      </c>
      <c r="J18" s="17">
        <v>23</v>
      </c>
      <c r="K18" s="17">
        <v>32</v>
      </c>
      <c r="L18" s="17">
        <v>61</v>
      </c>
      <c r="M18" s="17">
        <v>29</v>
      </c>
      <c r="N18" s="17">
        <v>20</v>
      </c>
      <c r="O18" s="17">
        <v>21</v>
      </c>
      <c r="P18" s="17">
        <v>19</v>
      </c>
      <c r="Q18" s="17">
        <v>21</v>
      </c>
      <c r="R18" s="17">
        <v>17</v>
      </c>
      <c r="S18" s="17">
        <v>32</v>
      </c>
      <c r="T18" s="17">
        <v>31</v>
      </c>
    </row>
    <row r="19" spans="1:20" x14ac:dyDescent="0.25">
      <c r="A19" s="17">
        <v>15</v>
      </c>
      <c r="B19" s="6">
        <f t="shared" si="1"/>
        <v>42833</v>
      </c>
      <c r="C19" s="6">
        <f t="shared" si="0"/>
        <v>42839</v>
      </c>
      <c r="D19" s="8">
        <v>270</v>
      </c>
      <c r="E19" s="18">
        <v>135</v>
      </c>
      <c r="F19" s="18">
        <v>51</v>
      </c>
      <c r="G19" s="18">
        <v>6</v>
      </c>
      <c r="H19" s="18">
        <v>68</v>
      </c>
      <c r="I19" s="18">
        <v>10</v>
      </c>
      <c r="J19" s="17">
        <v>20</v>
      </c>
      <c r="K19" s="17">
        <v>23</v>
      </c>
      <c r="L19" s="17">
        <v>58</v>
      </c>
      <c r="M19" s="17">
        <v>25</v>
      </c>
      <c r="N19" s="17">
        <v>25</v>
      </c>
      <c r="O19" s="17">
        <v>16</v>
      </c>
      <c r="P19" s="17">
        <v>15</v>
      </c>
      <c r="Q19" s="17">
        <v>20</v>
      </c>
      <c r="R19" s="17">
        <v>26</v>
      </c>
      <c r="S19" s="17">
        <v>23</v>
      </c>
      <c r="T19" s="17">
        <v>19</v>
      </c>
    </row>
    <row r="20" spans="1:20" x14ac:dyDescent="0.25">
      <c r="A20" s="17">
        <v>16</v>
      </c>
      <c r="B20" s="6">
        <f t="shared" si="1"/>
        <v>42840</v>
      </c>
      <c r="C20" s="6">
        <f t="shared" si="0"/>
        <v>42846</v>
      </c>
      <c r="D20" s="8">
        <v>245</v>
      </c>
      <c r="E20" s="18">
        <v>123</v>
      </c>
      <c r="F20" s="18">
        <v>34</v>
      </c>
      <c r="G20" s="18">
        <v>11</v>
      </c>
      <c r="H20" s="18">
        <v>68</v>
      </c>
      <c r="I20" s="18">
        <v>9</v>
      </c>
      <c r="J20" s="17">
        <v>14</v>
      </c>
      <c r="K20" s="17">
        <v>32</v>
      </c>
      <c r="L20" s="17">
        <v>54</v>
      </c>
      <c r="M20" s="17">
        <v>16</v>
      </c>
      <c r="N20" s="17">
        <v>24</v>
      </c>
      <c r="O20" s="17">
        <v>4</v>
      </c>
      <c r="P20" s="17">
        <v>20</v>
      </c>
      <c r="Q20" s="17">
        <v>16</v>
      </c>
      <c r="R20" s="17">
        <v>15</v>
      </c>
      <c r="S20" s="17">
        <v>21</v>
      </c>
      <c r="T20" s="17">
        <v>29</v>
      </c>
    </row>
    <row r="21" spans="1:20" x14ac:dyDescent="0.25">
      <c r="A21" s="17">
        <v>17</v>
      </c>
      <c r="B21" s="6">
        <f t="shared" si="1"/>
        <v>42847</v>
      </c>
      <c r="C21" s="6">
        <f t="shared" si="0"/>
        <v>42853</v>
      </c>
      <c r="D21" s="8">
        <v>327</v>
      </c>
      <c r="E21" s="18">
        <v>156</v>
      </c>
      <c r="F21" s="18">
        <v>49</v>
      </c>
      <c r="G21" s="18">
        <v>12</v>
      </c>
      <c r="H21" s="18">
        <v>95</v>
      </c>
      <c r="I21" s="18">
        <v>15</v>
      </c>
      <c r="J21" s="17">
        <v>22</v>
      </c>
      <c r="K21" s="17">
        <v>38</v>
      </c>
      <c r="L21" s="17">
        <v>61</v>
      </c>
      <c r="M21" s="17">
        <v>19</v>
      </c>
      <c r="N21" s="17">
        <v>23</v>
      </c>
      <c r="O21" s="17">
        <v>24</v>
      </c>
      <c r="P21" s="17">
        <v>26</v>
      </c>
      <c r="Q21" s="17">
        <v>29</v>
      </c>
      <c r="R21" s="17">
        <v>26</v>
      </c>
      <c r="S21" s="17">
        <v>29</v>
      </c>
      <c r="T21" s="17">
        <v>30</v>
      </c>
    </row>
    <row r="22" spans="1:20" x14ac:dyDescent="0.25">
      <c r="A22" s="17">
        <v>18</v>
      </c>
      <c r="B22" s="6">
        <f t="shared" si="1"/>
        <v>42854</v>
      </c>
      <c r="C22" s="6">
        <f t="shared" si="0"/>
        <v>42860</v>
      </c>
      <c r="D22" s="8">
        <v>258</v>
      </c>
      <c r="E22" s="18">
        <v>123</v>
      </c>
      <c r="F22" s="18">
        <v>45</v>
      </c>
      <c r="G22" s="18">
        <v>9</v>
      </c>
      <c r="H22" s="18">
        <v>73</v>
      </c>
      <c r="I22" s="18">
        <v>8</v>
      </c>
      <c r="J22" s="17">
        <v>21</v>
      </c>
      <c r="K22" s="17">
        <v>19</v>
      </c>
      <c r="L22" s="17">
        <v>48</v>
      </c>
      <c r="M22" s="17">
        <v>28</v>
      </c>
      <c r="N22" s="17">
        <v>20</v>
      </c>
      <c r="O22" s="17">
        <v>12</v>
      </c>
      <c r="P22" s="17">
        <v>20</v>
      </c>
      <c r="Q22" s="17">
        <v>22</v>
      </c>
      <c r="R22" s="17">
        <v>19</v>
      </c>
      <c r="S22" s="17">
        <v>24</v>
      </c>
      <c r="T22" s="17">
        <v>25</v>
      </c>
    </row>
    <row r="23" spans="1:20" x14ac:dyDescent="0.25">
      <c r="A23" s="17">
        <v>19</v>
      </c>
      <c r="B23" s="6">
        <f t="shared" si="1"/>
        <v>42861</v>
      </c>
      <c r="C23" s="6">
        <f t="shared" si="0"/>
        <v>42867</v>
      </c>
      <c r="D23" s="17">
        <v>302</v>
      </c>
      <c r="E23" s="18">
        <v>147</v>
      </c>
      <c r="F23" s="18">
        <v>61</v>
      </c>
      <c r="G23" s="18">
        <v>11</v>
      </c>
      <c r="H23" s="18">
        <v>78</v>
      </c>
      <c r="I23" s="18">
        <v>5</v>
      </c>
      <c r="J23" s="17">
        <v>25</v>
      </c>
      <c r="K23" s="17">
        <v>25</v>
      </c>
      <c r="L23" s="17">
        <v>59</v>
      </c>
      <c r="M23" s="17">
        <v>23</v>
      </c>
      <c r="N23" s="17">
        <v>23</v>
      </c>
      <c r="O23" s="17">
        <v>21</v>
      </c>
      <c r="P23" s="17">
        <v>23</v>
      </c>
      <c r="Q23" s="17">
        <v>28</v>
      </c>
      <c r="R23" s="17">
        <v>22</v>
      </c>
      <c r="S23" s="17">
        <v>26</v>
      </c>
      <c r="T23" s="17">
        <v>27</v>
      </c>
    </row>
    <row r="24" spans="1:20" x14ac:dyDescent="0.25">
      <c r="A24" s="17">
        <v>20</v>
      </c>
      <c r="B24" s="6">
        <f t="shared" si="1"/>
        <v>42868</v>
      </c>
      <c r="C24" s="6">
        <f t="shared" si="0"/>
        <v>42874</v>
      </c>
      <c r="D24" s="17">
        <v>315</v>
      </c>
      <c r="E24" s="18">
        <v>150</v>
      </c>
      <c r="F24" s="18">
        <v>75</v>
      </c>
      <c r="G24" s="18">
        <v>13</v>
      </c>
      <c r="H24" s="18">
        <v>71</v>
      </c>
      <c r="I24" s="18">
        <v>6</v>
      </c>
      <c r="J24" s="17">
        <v>13</v>
      </c>
      <c r="K24" s="17">
        <v>27</v>
      </c>
      <c r="L24" s="17">
        <v>63</v>
      </c>
      <c r="M24" s="17">
        <v>26</v>
      </c>
      <c r="N24" s="17">
        <v>26</v>
      </c>
      <c r="O24" s="17">
        <v>23</v>
      </c>
      <c r="P24" s="17">
        <v>30</v>
      </c>
      <c r="Q24" s="17">
        <v>18</v>
      </c>
      <c r="R24" s="17">
        <v>29</v>
      </c>
      <c r="S24" s="17">
        <v>37</v>
      </c>
      <c r="T24" s="17">
        <v>23</v>
      </c>
    </row>
    <row r="25" spans="1:20" x14ac:dyDescent="0.25">
      <c r="A25" s="17">
        <v>21</v>
      </c>
      <c r="B25" s="6">
        <f t="shared" si="1"/>
        <v>42875</v>
      </c>
      <c r="C25" s="6">
        <f t="shared" si="0"/>
        <v>42881</v>
      </c>
      <c r="D25" s="8">
        <v>328</v>
      </c>
      <c r="E25" s="18">
        <v>141</v>
      </c>
      <c r="F25" s="18">
        <v>73</v>
      </c>
      <c r="G25" s="18">
        <v>13</v>
      </c>
      <c r="H25" s="18">
        <v>91</v>
      </c>
      <c r="I25" s="18">
        <v>10</v>
      </c>
      <c r="J25" s="17">
        <v>26</v>
      </c>
      <c r="K25" s="17">
        <v>35</v>
      </c>
      <c r="L25" s="17">
        <v>65</v>
      </c>
      <c r="M25" s="17">
        <v>23</v>
      </c>
      <c r="N25" s="17">
        <v>19</v>
      </c>
      <c r="O25" s="17">
        <v>18</v>
      </c>
      <c r="P25" s="17">
        <v>28</v>
      </c>
      <c r="Q25" s="17">
        <v>23</v>
      </c>
      <c r="R25" s="17">
        <v>24</v>
      </c>
      <c r="S25" s="17">
        <v>25</v>
      </c>
      <c r="T25" s="17">
        <v>42</v>
      </c>
    </row>
    <row r="26" spans="1:20" x14ac:dyDescent="0.25">
      <c r="A26" s="17">
        <v>22</v>
      </c>
      <c r="B26" s="6">
        <f t="shared" si="1"/>
        <v>42882</v>
      </c>
      <c r="C26" s="6">
        <f t="shared" si="0"/>
        <v>42888</v>
      </c>
      <c r="D26" s="8">
        <v>256</v>
      </c>
      <c r="E26" s="18">
        <v>111</v>
      </c>
      <c r="F26" s="18">
        <v>51</v>
      </c>
      <c r="G26" s="18">
        <v>6</v>
      </c>
      <c r="H26" s="18">
        <v>84</v>
      </c>
      <c r="I26" s="18">
        <v>4</v>
      </c>
      <c r="J26" s="17">
        <v>24</v>
      </c>
      <c r="K26" s="17">
        <v>32</v>
      </c>
      <c r="L26" s="17">
        <v>42</v>
      </c>
      <c r="M26" s="17">
        <v>14</v>
      </c>
      <c r="N26" s="17">
        <v>18</v>
      </c>
      <c r="O26" s="17">
        <v>18</v>
      </c>
      <c r="P26" s="17">
        <v>19</v>
      </c>
      <c r="Q26" s="17">
        <v>23</v>
      </c>
      <c r="R26" s="17">
        <v>9</v>
      </c>
      <c r="S26" s="17">
        <v>28</v>
      </c>
      <c r="T26" s="17">
        <v>29</v>
      </c>
    </row>
    <row r="27" spans="1:20" x14ac:dyDescent="0.25">
      <c r="A27" s="17">
        <v>23</v>
      </c>
      <c r="B27" s="6">
        <f t="shared" si="1"/>
        <v>42889</v>
      </c>
      <c r="C27" s="6">
        <f t="shared" si="0"/>
        <v>42895</v>
      </c>
      <c r="D27" s="8">
        <v>293</v>
      </c>
      <c r="E27" s="18">
        <v>144</v>
      </c>
      <c r="F27" s="18">
        <v>42</v>
      </c>
      <c r="G27" s="18">
        <v>12</v>
      </c>
      <c r="H27" s="18">
        <v>94</v>
      </c>
      <c r="I27" s="18">
        <v>1</v>
      </c>
      <c r="J27" s="17">
        <v>26</v>
      </c>
      <c r="K27" s="17">
        <v>28</v>
      </c>
      <c r="L27" s="17">
        <v>70</v>
      </c>
      <c r="M27" s="17">
        <v>11</v>
      </c>
      <c r="N27" s="17">
        <v>22</v>
      </c>
      <c r="O27" s="17">
        <v>22</v>
      </c>
      <c r="P27" s="17">
        <v>20</v>
      </c>
      <c r="Q27" s="17">
        <v>25</v>
      </c>
      <c r="R27" s="17">
        <v>24</v>
      </c>
      <c r="S27" s="17">
        <v>22</v>
      </c>
      <c r="T27" s="17">
        <v>23</v>
      </c>
    </row>
    <row r="28" spans="1:20" x14ac:dyDescent="0.25">
      <c r="A28" s="17">
        <v>24</v>
      </c>
      <c r="B28" s="6">
        <f t="shared" si="1"/>
        <v>42896</v>
      </c>
      <c r="C28" s="6">
        <f t="shared" si="0"/>
        <v>42902</v>
      </c>
      <c r="D28" s="8">
        <v>300</v>
      </c>
      <c r="E28" s="18">
        <v>145</v>
      </c>
      <c r="F28" s="18">
        <v>54</v>
      </c>
      <c r="G28" s="18">
        <v>7</v>
      </c>
      <c r="H28" s="18">
        <v>85</v>
      </c>
      <c r="I28" s="18">
        <v>9</v>
      </c>
      <c r="J28" s="17">
        <v>24</v>
      </c>
      <c r="K28" s="17">
        <v>30</v>
      </c>
      <c r="L28" s="17">
        <v>55</v>
      </c>
      <c r="M28" s="17">
        <v>26</v>
      </c>
      <c r="N28" s="17">
        <v>20</v>
      </c>
      <c r="O28" s="17">
        <v>17</v>
      </c>
      <c r="P28" s="17">
        <v>27</v>
      </c>
      <c r="Q28" s="17">
        <v>26</v>
      </c>
      <c r="R28" s="17">
        <v>21</v>
      </c>
      <c r="S28" s="17">
        <v>25</v>
      </c>
      <c r="T28" s="17">
        <v>29</v>
      </c>
    </row>
    <row r="29" spans="1:20" x14ac:dyDescent="0.25">
      <c r="A29" s="17">
        <v>25</v>
      </c>
      <c r="B29" s="6">
        <f t="shared" si="1"/>
        <v>42903</v>
      </c>
      <c r="C29" s="6">
        <f t="shared" si="0"/>
        <v>42909</v>
      </c>
      <c r="D29" s="17">
        <v>274</v>
      </c>
      <c r="E29" s="18">
        <v>119</v>
      </c>
      <c r="F29" s="18">
        <v>55</v>
      </c>
      <c r="G29" s="18">
        <v>15</v>
      </c>
      <c r="H29" s="18">
        <v>76</v>
      </c>
      <c r="I29" s="18">
        <v>9</v>
      </c>
      <c r="J29" s="17">
        <v>20</v>
      </c>
      <c r="K29" s="17">
        <v>31</v>
      </c>
      <c r="L29" s="17">
        <v>60</v>
      </c>
      <c r="M29" s="17">
        <v>25</v>
      </c>
      <c r="N29" s="17">
        <v>24</v>
      </c>
      <c r="O29" s="17">
        <v>20</v>
      </c>
      <c r="P29" s="17">
        <v>18</v>
      </c>
      <c r="Q29" s="17">
        <v>19</v>
      </c>
      <c r="R29" s="17">
        <v>9</v>
      </c>
      <c r="S29" s="17">
        <v>24</v>
      </c>
      <c r="T29" s="17">
        <v>24</v>
      </c>
    </row>
    <row r="30" spans="1:20" x14ac:dyDescent="0.25">
      <c r="A30" s="17">
        <v>26</v>
      </c>
      <c r="B30" s="6">
        <f t="shared" si="1"/>
        <v>42910</v>
      </c>
      <c r="C30" s="6">
        <f t="shared" si="0"/>
        <v>42916</v>
      </c>
      <c r="D30" s="17">
        <v>296</v>
      </c>
      <c r="E30" s="21">
        <v>143</v>
      </c>
      <c r="F30" s="18">
        <v>50</v>
      </c>
      <c r="G30" s="18">
        <v>9</v>
      </c>
      <c r="H30" s="18">
        <v>87</v>
      </c>
      <c r="I30" s="18">
        <v>7</v>
      </c>
      <c r="J30" s="17">
        <v>22</v>
      </c>
      <c r="K30" s="17">
        <v>23</v>
      </c>
      <c r="L30" s="17">
        <v>47</v>
      </c>
      <c r="M30" s="17">
        <v>25</v>
      </c>
      <c r="N30" s="17">
        <v>27</v>
      </c>
      <c r="O30" s="17">
        <v>17</v>
      </c>
      <c r="P30" s="17">
        <v>33</v>
      </c>
      <c r="Q30" s="17">
        <v>16</v>
      </c>
      <c r="R30" s="17">
        <v>18</v>
      </c>
      <c r="S30" s="17">
        <v>30</v>
      </c>
      <c r="T30" s="17">
        <v>38</v>
      </c>
    </row>
    <row r="31" spans="1:20" x14ac:dyDescent="0.25">
      <c r="A31" s="17">
        <v>27</v>
      </c>
      <c r="B31" s="6">
        <f t="shared" si="1"/>
        <v>42917</v>
      </c>
      <c r="C31" s="6">
        <f t="shared" si="0"/>
        <v>42923</v>
      </c>
      <c r="D31" s="8">
        <v>262</v>
      </c>
      <c r="E31" s="21">
        <v>119</v>
      </c>
      <c r="F31" s="18">
        <v>49</v>
      </c>
      <c r="G31" s="18">
        <v>13</v>
      </c>
      <c r="H31" s="18">
        <v>75</v>
      </c>
      <c r="I31" s="18">
        <v>6</v>
      </c>
      <c r="J31" s="17">
        <v>16</v>
      </c>
      <c r="K31" s="17">
        <v>40</v>
      </c>
      <c r="L31" s="17">
        <v>56</v>
      </c>
      <c r="M31" s="17">
        <v>16</v>
      </c>
      <c r="N31" s="17">
        <v>14</v>
      </c>
      <c r="O31" s="17">
        <v>14</v>
      </c>
      <c r="P31" s="17">
        <v>18</v>
      </c>
      <c r="Q31" s="17">
        <v>24</v>
      </c>
      <c r="R31" s="17">
        <v>14</v>
      </c>
      <c r="S31" s="17">
        <v>24</v>
      </c>
      <c r="T31" s="17">
        <v>26</v>
      </c>
    </row>
    <row r="32" spans="1:20" x14ac:dyDescent="0.25">
      <c r="A32" s="17">
        <v>28</v>
      </c>
      <c r="B32" s="6">
        <f t="shared" si="1"/>
        <v>42924</v>
      </c>
      <c r="C32" s="6">
        <f t="shared" si="0"/>
        <v>42930</v>
      </c>
      <c r="D32" s="8">
        <v>253</v>
      </c>
      <c r="E32" s="21">
        <v>118</v>
      </c>
      <c r="F32" s="18">
        <v>40</v>
      </c>
      <c r="G32" s="18">
        <v>8</v>
      </c>
      <c r="H32" s="18">
        <v>84</v>
      </c>
      <c r="I32" s="18">
        <v>3</v>
      </c>
      <c r="J32" s="17">
        <v>20</v>
      </c>
      <c r="K32" s="17">
        <v>22</v>
      </c>
      <c r="L32" s="17">
        <v>44</v>
      </c>
      <c r="M32" s="17">
        <v>21</v>
      </c>
      <c r="N32" s="17">
        <v>25</v>
      </c>
      <c r="O32" s="17">
        <v>21</v>
      </c>
      <c r="P32" s="17">
        <v>17</v>
      </c>
      <c r="Q32" s="17">
        <v>30</v>
      </c>
      <c r="R32" s="17">
        <v>15</v>
      </c>
      <c r="S32" s="17">
        <v>13</v>
      </c>
      <c r="T32" s="17">
        <v>25</v>
      </c>
    </row>
    <row r="33" spans="1:20" x14ac:dyDescent="0.25">
      <c r="A33" s="17">
        <v>29</v>
      </c>
      <c r="B33" s="6">
        <f t="shared" si="1"/>
        <v>42931</v>
      </c>
      <c r="C33" s="6">
        <f t="shared" si="0"/>
        <v>42937</v>
      </c>
      <c r="D33" s="8">
        <v>288</v>
      </c>
      <c r="E33" s="21">
        <v>144</v>
      </c>
      <c r="F33" s="18">
        <v>53</v>
      </c>
      <c r="G33" s="18">
        <v>9</v>
      </c>
      <c r="H33" s="18">
        <v>77</v>
      </c>
      <c r="I33" s="18">
        <v>5</v>
      </c>
      <c r="J33" s="17">
        <v>25</v>
      </c>
      <c r="K33" s="17">
        <v>23</v>
      </c>
      <c r="L33" s="17">
        <v>55</v>
      </c>
      <c r="M33" s="17">
        <v>19</v>
      </c>
      <c r="N33" s="17">
        <v>21</v>
      </c>
      <c r="O33" s="17">
        <v>19</v>
      </c>
      <c r="P33" s="17">
        <v>21</v>
      </c>
      <c r="Q33" s="17">
        <v>29</v>
      </c>
      <c r="R33" s="17">
        <v>16</v>
      </c>
      <c r="S33" s="17">
        <v>28</v>
      </c>
      <c r="T33" s="17">
        <v>32</v>
      </c>
    </row>
    <row r="34" spans="1:20" x14ac:dyDescent="0.25">
      <c r="A34" s="17">
        <v>30</v>
      </c>
      <c r="B34" s="6">
        <f t="shared" si="1"/>
        <v>42938</v>
      </c>
      <c r="C34" s="6">
        <f t="shared" si="0"/>
        <v>42944</v>
      </c>
      <c r="D34" s="8">
        <v>287</v>
      </c>
      <c r="E34" s="21">
        <v>108</v>
      </c>
      <c r="F34" s="18">
        <v>73</v>
      </c>
      <c r="G34" s="18">
        <v>9</v>
      </c>
      <c r="H34" s="18">
        <v>89</v>
      </c>
      <c r="I34" s="18">
        <v>8</v>
      </c>
      <c r="J34" s="17">
        <v>16</v>
      </c>
      <c r="K34" s="17">
        <v>33</v>
      </c>
      <c r="L34" s="17">
        <v>60</v>
      </c>
      <c r="M34" s="17">
        <v>24</v>
      </c>
      <c r="N34" s="17">
        <v>21</v>
      </c>
      <c r="O34" s="17">
        <v>9</v>
      </c>
      <c r="P34" s="17">
        <v>22</v>
      </c>
      <c r="Q34" s="17">
        <v>28</v>
      </c>
      <c r="R34" s="17">
        <v>13</v>
      </c>
      <c r="S34" s="17">
        <v>28</v>
      </c>
      <c r="T34" s="17">
        <v>33</v>
      </c>
    </row>
    <row r="35" spans="1:20" x14ac:dyDescent="0.25">
      <c r="A35" s="17">
        <v>31</v>
      </c>
      <c r="B35" s="6">
        <f t="shared" si="1"/>
        <v>42945</v>
      </c>
      <c r="C35" s="6">
        <f t="shared" si="0"/>
        <v>42951</v>
      </c>
      <c r="D35" s="17">
        <v>287</v>
      </c>
      <c r="E35" s="21">
        <v>135</v>
      </c>
      <c r="F35" s="18">
        <v>53</v>
      </c>
      <c r="G35" s="18">
        <v>16</v>
      </c>
      <c r="H35" s="18">
        <v>80</v>
      </c>
      <c r="I35" s="18">
        <v>3</v>
      </c>
      <c r="J35" s="17">
        <v>24</v>
      </c>
      <c r="K35" s="17">
        <v>33</v>
      </c>
      <c r="L35" s="17">
        <v>50</v>
      </c>
      <c r="M35" s="17">
        <v>22</v>
      </c>
      <c r="N35" s="17">
        <v>27</v>
      </c>
      <c r="O35" s="17">
        <v>24</v>
      </c>
      <c r="P35" s="17">
        <v>23</v>
      </c>
      <c r="Q35" s="17">
        <v>15</v>
      </c>
      <c r="R35" s="17">
        <v>16</v>
      </c>
      <c r="S35" s="17">
        <v>26</v>
      </c>
      <c r="T35" s="17">
        <v>27</v>
      </c>
    </row>
    <row r="36" spans="1:20" x14ac:dyDescent="0.25">
      <c r="A36" s="17">
        <v>32</v>
      </c>
      <c r="B36" s="6">
        <f t="shared" si="1"/>
        <v>42952</v>
      </c>
      <c r="C36" s="6">
        <f t="shared" si="0"/>
        <v>42958</v>
      </c>
      <c r="D36" s="17">
        <v>238</v>
      </c>
      <c r="E36" s="21">
        <v>123</v>
      </c>
      <c r="F36" s="18">
        <v>44</v>
      </c>
      <c r="G36" s="18">
        <v>5</v>
      </c>
      <c r="H36" s="18">
        <v>62</v>
      </c>
      <c r="I36" s="18">
        <v>4</v>
      </c>
      <c r="J36" s="17">
        <v>17</v>
      </c>
      <c r="K36" s="17">
        <v>16</v>
      </c>
      <c r="L36" s="17">
        <v>39</v>
      </c>
      <c r="M36" s="17">
        <v>18</v>
      </c>
      <c r="N36" s="17">
        <v>24</v>
      </c>
      <c r="O36" s="17">
        <v>21</v>
      </c>
      <c r="P36" s="17">
        <v>21</v>
      </c>
      <c r="Q36" s="17">
        <v>21</v>
      </c>
      <c r="R36" s="17">
        <v>19</v>
      </c>
      <c r="S36" s="17">
        <v>17</v>
      </c>
      <c r="T36" s="17">
        <v>25</v>
      </c>
    </row>
    <row r="37" spans="1:20" x14ac:dyDescent="0.25">
      <c r="A37" s="17">
        <v>33</v>
      </c>
      <c r="B37" s="6">
        <f t="shared" si="1"/>
        <v>42959</v>
      </c>
      <c r="C37" s="6">
        <f t="shared" si="0"/>
        <v>42965</v>
      </c>
      <c r="D37" s="8">
        <v>266</v>
      </c>
      <c r="E37" s="21">
        <v>122</v>
      </c>
      <c r="F37" s="18">
        <v>52</v>
      </c>
      <c r="G37" s="18">
        <v>8</v>
      </c>
      <c r="H37" s="18">
        <v>73</v>
      </c>
      <c r="I37" s="18">
        <v>11</v>
      </c>
      <c r="J37" s="17">
        <v>17</v>
      </c>
      <c r="K37" s="17">
        <v>29</v>
      </c>
      <c r="L37" s="17">
        <v>46</v>
      </c>
      <c r="M37" s="17">
        <v>18</v>
      </c>
      <c r="N37" s="17">
        <v>24</v>
      </c>
      <c r="O37" s="17">
        <v>14</v>
      </c>
      <c r="P37" s="17">
        <v>30</v>
      </c>
      <c r="Q37" s="17">
        <v>30</v>
      </c>
      <c r="R37" s="17">
        <v>14</v>
      </c>
      <c r="S37" s="17">
        <v>20</v>
      </c>
      <c r="T37" s="17">
        <v>24</v>
      </c>
    </row>
    <row r="38" spans="1:20" x14ac:dyDescent="0.25">
      <c r="A38" s="17">
        <v>34</v>
      </c>
      <c r="B38" s="6">
        <f t="shared" si="1"/>
        <v>42966</v>
      </c>
      <c r="C38" s="6">
        <f t="shared" si="0"/>
        <v>42972</v>
      </c>
      <c r="D38" s="8">
        <v>271</v>
      </c>
      <c r="E38" s="21">
        <v>131</v>
      </c>
      <c r="F38" s="18">
        <v>55</v>
      </c>
      <c r="G38" s="18">
        <v>7</v>
      </c>
      <c r="H38" s="18">
        <v>74</v>
      </c>
      <c r="I38" s="18">
        <v>4</v>
      </c>
      <c r="J38" s="17">
        <v>15</v>
      </c>
      <c r="K38" s="17">
        <v>28</v>
      </c>
      <c r="L38" s="17">
        <v>48</v>
      </c>
      <c r="M38" s="17">
        <v>21</v>
      </c>
      <c r="N38" s="17">
        <v>18</v>
      </c>
      <c r="O38" s="17">
        <v>12</v>
      </c>
      <c r="P38" s="17">
        <v>20</v>
      </c>
      <c r="Q38" s="17">
        <v>27</v>
      </c>
      <c r="R38" s="17">
        <v>22</v>
      </c>
      <c r="S38" s="17">
        <v>28</v>
      </c>
      <c r="T38" s="17">
        <v>32</v>
      </c>
    </row>
    <row r="39" spans="1:20" x14ac:dyDescent="0.25">
      <c r="A39" s="17">
        <v>35</v>
      </c>
      <c r="B39" s="6">
        <f t="shared" si="1"/>
        <v>42973</v>
      </c>
      <c r="C39" s="6">
        <f t="shared" si="0"/>
        <v>42979</v>
      </c>
      <c r="D39" s="8">
        <v>243</v>
      </c>
      <c r="E39" s="21">
        <v>133</v>
      </c>
      <c r="F39" s="18">
        <v>31</v>
      </c>
      <c r="G39" s="18">
        <v>8</v>
      </c>
      <c r="H39" s="18">
        <v>67</v>
      </c>
      <c r="I39" s="18">
        <v>4</v>
      </c>
      <c r="J39" s="17">
        <v>16</v>
      </c>
      <c r="K39" s="17">
        <v>33</v>
      </c>
      <c r="L39" s="17">
        <v>42</v>
      </c>
      <c r="M39" s="17">
        <v>16</v>
      </c>
      <c r="N39" s="17">
        <v>19</v>
      </c>
      <c r="O39" s="17">
        <v>22</v>
      </c>
      <c r="P39" s="17">
        <v>15</v>
      </c>
      <c r="Q39" s="17">
        <v>21</v>
      </c>
      <c r="R39" s="17">
        <v>17</v>
      </c>
      <c r="S39" s="17">
        <v>14</v>
      </c>
      <c r="T39" s="17">
        <v>28</v>
      </c>
    </row>
    <row r="40" spans="1:20" x14ac:dyDescent="0.25">
      <c r="A40" s="17">
        <v>36</v>
      </c>
      <c r="B40" s="6">
        <f t="shared" si="1"/>
        <v>42980</v>
      </c>
      <c r="C40" s="6">
        <f t="shared" si="0"/>
        <v>42986</v>
      </c>
      <c r="D40" s="8">
        <v>278</v>
      </c>
      <c r="E40" s="21">
        <v>115</v>
      </c>
      <c r="F40" s="18">
        <v>50</v>
      </c>
      <c r="G40" s="18">
        <v>13</v>
      </c>
      <c r="H40" s="18">
        <v>89</v>
      </c>
      <c r="I40" s="18">
        <v>11</v>
      </c>
      <c r="J40" s="17">
        <v>18</v>
      </c>
      <c r="K40" s="17">
        <v>37</v>
      </c>
      <c r="L40" s="17">
        <v>53</v>
      </c>
      <c r="M40" s="17">
        <v>25</v>
      </c>
      <c r="N40" s="17">
        <v>15</v>
      </c>
      <c r="O40" s="17">
        <v>11</v>
      </c>
      <c r="P40" s="17">
        <v>21</v>
      </c>
      <c r="Q40" s="17">
        <v>31</v>
      </c>
      <c r="R40" s="17">
        <v>15</v>
      </c>
      <c r="S40" s="17">
        <v>28</v>
      </c>
      <c r="T40" s="17">
        <v>24</v>
      </c>
    </row>
    <row r="41" spans="1:20" x14ac:dyDescent="0.25">
      <c r="A41" s="17">
        <v>37</v>
      </c>
      <c r="B41" s="6">
        <f t="shared" si="1"/>
        <v>42987</v>
      </c>
      <c r="C41" s="6">
        <f t="shared" si="0"/>
        <v>42993</v>
      </c>
      <c r="D41" s="17">
        <v>266</v>
      </c>
      <c r="E41" s="21">
        <v>126</v>
      </c>
      <c r="F41" s="18">
        <v>48</v>
      </c>
      <c r="G41" s="18">
        <v>12</v>
      </c>
      <c r="H41" s="18">
        <v>72</v>
      </c>
      <c r="I41" s="18">
        <v>8</v>
      </c>
      <c r="J41" s="17">
        <v>25</v>
      </c>
      <c r="K41" s="17">
        <v>38</v>
      </c>
      <c r="L41" s="17">
        <v>52</v>
      </c>
      <c r="M41" s="17">
        <v>24</v>
      </c>
      <c r="N41" s="17">
        <v>14</v>
      </c>
      <c r="O41" s="17">
        <v>14</v>
      </c>
      <c r="P41" s="17">
        <v>17</v>
      </c>
      <c r="Q41" s="17">
        <v>21</v>
      </c>
      <c r="R41" s="17">
        <v>23</v>
      </c>
      <c r="S41" s="17">
        <v>13</v>
      </c>
      <c r="T41" s="17">
        <v>25</v>
      </c>
    </row>
    <row r="42" spans="1:20" x14ac:dyDescent="0.25">
      <c r="A42" s="17">
        <v>38</v>
      </c>
      <c r="B42" s="6">
        <f t="shared" si="1"/>
        <v>42994</v>
      </c>
      <c r="C42" s="6">
        <f t="shared" si="0"/>
        <v>43000</v>
      </c>
      <c r="D42" s="17">
        <v>292</v>
      </c>
      <c r="E42" s="21">
        <v>136</v>
      </c>
      <c r="F42" s="18">
        <v>46</v>
      </c>
      <c r="G42" s="18">
        <v>11</v>
      </c>
      <c r="H42" s="18">
        <v>93</v>
      </c>
      <c r="I42" s="18">
        <v>6</v>
      </c>
      <c r="J42" s="17">
        <v>20</v>
      </c>
      <c r="K42" s="17">
        <v>30</v>
      </c>
      <c r="L42" s="17">
        <v>52</v>
      </c>
      <c r="M42" s="17">
        <v>20</v>
      </c>
      <c r="N42" s="17">
        <v>30</v>
      </c>
      <c r="O42" s="17">
        <v>21</v>
      </c>
      <c r="P42" s="17">
        <v>20</v>
      </c>
      <c r="Q42" s="17">
        <v>24</v>
      </c>
      <c r="R42" s="17">
        <v>29</v>
      </c>
      <c r="S42" s="17">
        <v>20</v>
      </c>
      <c r="T42" s="17">
        <v>26</v>
      </c>
    </row>
    <row r="43" spans="1:20" x14ac:dyDescent="0.25">
      <c r="A43" s="17">
        <v>39</v>
      </c>
      <c r="B43" s="6">
        <f t="shared" si="1"/>
        <v>43001</v>
      </c>
      <c r="C43" s="6">
        <f t="shared" si="0"/>
        <v>43007</v>
      </c>
      <c r="D43" s="8">
        <v>282</v>
      </c>
      <c r="E43" s="22">
        <v>136</v>
      </c>
      <c r="F43" s="18">
        <v>58</v>
      </c>
      <c r="G43" s="18">
        <v>7</v>
      </c>
      <c r="H43" s="18">
        <v>75</v>
      </c>
      <c r="I43" s="18">
        <v>6</v>
      </c>
      <c r="J43" s="17">
        <v>20</v>
      </c>
      <c r="K43" s="17">
        <v>25</v>
      </c>
      <c r="L43" s="17">
        <v>54</v>
      </c>
      <c r="M43" s="17">
        <v>23</v>
      </c>
      <c r="N43" s="17">
        <v>22</v>
      </c>
      <c r="O43" s="17">
        <v>20</v>
      </c>
      <c r="P43" s="17">
        <v>23</v>
      </c>
      <c r="Q43" s="17">
        <v>25</v>
      </c>
      <c r="R43" s="17">
        <v>20</v>
      </c>
      <c r="S43" s="17">
        <v>27</v>
      </c>
      <c r="T43" s="17">
        <v>23</v>
      </c>
    </row>
    <row r="44" spans="1:20" x14ac:dyDescent="0.25">
      <c r="A44" s="17">
        <v>40</v>
      </c>
      <c r="B44" s="6">
        <f t="shared" si="1"/>
        <v>43008</v>
      </c>
      <c r="C44" s="6">
        <f t="shared" si="0"/>
        <v>43014</v>
      </c>
      <c r="D44" s="8">
        <v>307</v>
      </c>
      <c r="E44" s="22">
        <v>136</v>
      </c>
      <c r="F44" s="18">
        <v>67</v>
      </c>
      <c r="G44" s="18">
        <v>10</v>
      </c>
      <c r="H44" s="18">
        <v>84</v>
      </c>
      <c r="I44" s="18">
        <v>10</v>
      </c>
      <c r="J44" s="17">
        <v>25</v>
      </c>
      <c r="K44" s="17">
        <v>29</v>
      </c>
      <c r="L44" s="17">
        <v>67</v>
      </c>
      <c r="M44" s="17">
        <v>22</v>
      </c>
      <c r="N44" s="17">
        <v>26</v>
      </c>
      <c r="O44" s="17">
        <v>27</v>
      </c>
      <c r="P44" s="17">
        <v>23</v>
      </c>
      <c r="Q44" s="17">
        <v>20</v>
      </c>
      <c r="R44" s="17">
        <v>16</v>
      </c>
      <c r="S44" s="17">
        <v>24</v>
      </c>
      <c r="T44" s="17">
        <v>28</v>
      </c>
    </row>
    <row r="45" spans="1:20" x14ac:dyDescent="0.25">
      <c r="A45" s="17">
        <v>41</v>
      </c>
      <c r="B45" s="6">
        <f t="shared" si="1"/>
        <v>43015</v>
      </c>
      <c r="C45" s="6">
        <f t="shared" si="0"/>
        <v>43021</v>
      </c>
      <c r="D45" s="8">
        <v>284</v>
      </c>
      <c r="E45" s="22">
        <v>132</v>
      </c>
      <c r="F45" s="18">
        <v>59</v>
      </c>
      <c r="G45" s="18">
        <v>9</v>
      </c>
      <c r="H45" s="18">
        <v>72</v>
      </c>
      <c r="I45" s="18">
        <v>12</v>
      </c>
      <c r="J45" s="17">
        <v>23</v>
      </c>
      <c r="K45" s="17">
        <v>35</v>
      </c>
      <c r="L45" s="17">
        <v>59</v>
      </c>
      <c r="M45" s="17">
        <v>17</v>
      </c>
      <c r="N45" s="17">
        <v>17</v>
      </c>
      <c r="O45" s="17">
        <v>17</v>
      </c>
      <c r="P45" s="17">
        <v>23</v>
      </c>
      <c r="Q45" s="17">
        <v>29</v>
      </c>
      <c r="R45" s="17">
        <v>14</v>
      </c>
      <c r="S45" s="17">
        <v>28</v>
      </c>
      <c r="T45" s="17">
        <v>22</v>
      </c>
    </row>
    <row r="46" spans="1:20" x14ac:dyDescent="0.25">
      <c r="A46" s="17">
        <v>42</v>
      </c>
      <c r="B46" s="6">
        <f t="shared" si="1"/>
        <v>43022</v>
      </c>
      <c r="C46" s="6">
        <f t="shared" si="0"/>
        <v>43028</v>
      </c>
      <c r="D46" s="8">
        <v>291</v>
      </c>
      <c r="E46" s="22">
        <v>133</v>
      </c>
      <c r="F46" s="18">
        <v>66</v>
      </c>
      <c r="G46" s="18">
        <v>6</v>
      </c>
      <c r="H46" s="18">
        <v>84</v>
      </c>
      <c r="I46" s="18">
        <v>2</v>
      </c>
      <c r="J46" s="17">
        <v>22</v>
      </c>
      <c r="K46" s="17">
        <v>26</v>
      </c>
      <c r="L46" s="17">
        <v>54</v>
      </c>
      <c r="M46" s="17">
        <v>27</v>
      </c>
      <c r="N46" s="17">
        <v>26</v>
      </c>
      <c r="O46" s="17">
        <v>23</v>
      </c>
      <c r="P46" s="17">
        <v>17</v>
      </c>
      <c r="Q46" s="17">
        <v>19</v>
      </c>
      <c r="R46" s="17">
        <v>20</v>
      </c>
      <c r="S46" s="17">
        <v>28</v>
      </c>
      <c r="T46" s="17">
        <v>29</v>
      </c>
    </row>
    <row r="47" spans="1:20" x14ac:dyDescent="0.25">
      <c r="A47" s="17">
        <v>43</v>
      </c>
      <c r="B47" s="6">
        <f t="shared" si="1"/>
        <v>43029</v>
      </c>
      <c r="C47" s="6">
        <f t="shared" si="0"/>
        <v>43035</v>
      </c>
      <c r="D47" s="17">
        <v>318</v>
      </c>
      <c r="E47" s="22">
        <v>153</v>
      </c>
      <c r="F47" s="18">
        <v>66</v>
      </c>
      <c r="G47" s="18">
        <v>7</v>
      </c>
      <c r="H47" s="18">
        <v>85</v>
      </c>
      <c r="I47" s="18">
        <v>7</v>
      </c>
      <c r="J47" s="17">
        <v>22</v>
      </c>
      <c r="K47" s="17">
        <v>31</v>
      </c>
      <c r="L47" s="17">
        <v>82</v>
      </c>
      <c r="M47" s="17">
        <v>31</v>
      </c>
      <c r="N47" s="17">
        <v>24</v>
      </c>
      <c r="O47" s="17">
        <v>17</v>
      </c>
      <c r="P47" s="17">
        <v>20</v>
      </c>
      <c r="Q47" s="17">
        <v>29</v>
      </c>
      <c r="R47" s="17">
        <v>21</v>
      </c>
      <c r="S47" s="17">
        <v>17</v>
      </c>
      <c r="T47" s="17">
        <v>24</v>
      </c>
    </row>
    <row r="48" spans="1:20" x14ac:dyDescent="0.25">
      <c r="A48" s="17">
        <v>44</v>
      </c>
      <c r="B48" s="6">
        <f t="shared" si="1"/>
        <v>43036</v>
      </c>
      <c r="C48" s="6">
        <f t="shared" si="0"/>
        <v>43042</v>
      </c>
      <c r="D48" s="17">
        <v>320</v>
      </c>
      <c r="E48" s="22">
        <v>156</v>
      </c>
      <c r="F48" s="18">
        <v>61</v>
      </c>
      <c r="G48" s="18">
        <v>9</v>
      </c>
      <c r="H48" s="18">
        <v>85</v>
      </c>
      <c r="I48" s="18">
        <v>9</v>
      </c>
      <c r="J48" s="17">
        <v>25</v>
      </c>
      <c r="K48" s="17">
        <v>39</v>
      </c>
      <c r="L48" s="17">
        <v>64</v>
      </c>
      <c r="M48" s="17">
        <v>15</v>
      </c>
      <c r="N48" s="17">
        <v>27</v>
      </c>
      <c r="O48" s="17">
        <v>11</v>
      </c>
      <c r="P48" s="17">
        <v>25</v>
      </c>
      <c r="Q48" s="17">
        <v>28</v>
      </c>
      <c r="R48" s="17">
        <v>17</v>
      </c>
      <c r="S48" s="17">
        <v>42</v>
      </c>
      <c r="T48" s="17">
        <v>27</v>
      </c>
    </row>
    <row r="49" spans="1:20" x14ac:dyDescent="0.25">
      <c r="A49" s="17">
        <v>45</v>
      </c>
      <c r="B49" s="6">
        <f t="shared" si="1"/>
        <v>43043</v>
      </c>
      <c r="C49" s="6">
        <f t="shared" si="0"/>
        <v>43049</v>
      </c>
      <c r="D49" s="8">
        <v>295</v>
      </c>
      <c r="E49" s="22">
        <v>131</v>
      </c>
      <c r="F49" s="18">
        <v>57</v>
      </c>
      <c r="G49" s="18">
        <v>7</v>
      </c>
      <c r="H49" s="18">
        <v>97</v>
      </c>
      <c r="I49" s="18">
        <v>3</v>
      </c>
      <c r="J49" s="17">
        <v>20</v>
      </c>
      <c r="K49" s="17">
        <v>20</v>
      </c>
      <c r="L49" s="17">
        <v>50</v>
      </c>
      <c r="M49" s="17">
        <v>26</v>
      </c>
      <c r="N49" s="17">
        <v>21</v>
      </c>
      <c r="O49" s="17">
        <v>18</v>
      </c>
      <c r="P49" s="17">
        <v>16</v>
      </c>
      <c r="Q49" s="17">
        <v>26</v>
      </c>
      <c r="R49" s="17">
        <v>26</v>
      </c>
      <c r="S49" s="17">
        <v>37</v>
      </c>
      <c r="T49" s="17">
        <v>35</v>
      </c>
    </row>
    <row r="50" spans="1:20" x14ac:dyDescent="0.25">
      <c r="A50" s="17">
        <v>46</v>
      </c>
      <c r="B50" s="6">
        <f t="shared" si="1"/>
        <v>43050</v>
      </c>
      <c r="C50" s="6">
        <f t="shared" si="0"/>
        <v>43056</v>
      </c>
      <c r="D50" s="8">
        <v>323</v>
      </c>
      <c r="E50" s="22">
        <v>143</v>
      </c>
      <c r="F50" s="18">
        <v>59</v>
      </c>
      <c r="G50" s="18">
        <v>11</v>
      </c>
      <c r="H50" s="18">
        <v>98</v>
      </c>
      <c r="I50" s="18">
        <v>12</v>
      </c>
      <c r="J50" s="17">
        <v>29</v>
      </c>
      <c r="K50" s="17">
        <v>27</v>
      </c>
      <c r="L50" s="17">
        <v>62</v>
      </c>
      <c r="M50" s="17">
        <v>31</v>
      </c>
      <c r="N50" s="17">
        <v>32</v>
      </c>
      <c r="O50" s="17">
        <v>28</v>
      </c>
      <c r="P50" s="17">
        <v>20</v>
      </c>
      <c r="Q50" s="17">
        <v>15</v>
      </c>
      <c r="R50" s="17">
        <v>23</v>
      </c>
      <c r="S50" s="17">
        <v>31</v>
      </c>
      <c r="T50" s="17">
        <v>25</v>
      </c>
    </row>
    <row r="51" spans="1:20" x14ac:dyDescent="0.25">
      <c r="A51" s="17">
        <v>47</v>
      </c>
      <c r="B51" s="6">
        <f t="shared" si="1"/>
        <v>43057</v>
      </c>
      <c r="C51" s="6">
        <f t="shared" si="0"/>
        <v>43063</v>
      </c>
      <c r="D51" s="8">
        <v>303</v>
      </c>
      <c r="E51" s="22">
        <v>131</v>
      </c>
      <c r="F51" s="18">
        <v>51</v>
      </c>
      <c r="G51" s="18">
        <v>12</v>
      </c>
      <c r="H51" s="18">
        <v>104</v>
      </c>
      <c r="I51" s="18">
        <v>5</v>
      </c>
      <c r="J51" s="17">
        <v>29</v>
      </c>
      <c r="K51" s="17">
        <v>29</v>
      </c>
      <c r="L51" s="17">
        <v>55</v>
      </c>
      <c r="M51" s="17">
        <v>18</v>
      </c>
      <c r="N51" s="17">
        <v>27</v>
      </c>
      <c r="O51" s="17">
        <v>12</v>
      </c>
      <c r="P51" s="17">
        <v>21</v>
      </c>
      <c r="Q51" s="17">
        <v>29</v>
      </c>
      <c r="R51" s="17">
        <v>17</v>
      </c>
      <c r="S51" s="17">
        <v>30</v>
      </c>
      <c r="T51" s="17">
        <v>36</v>
      </c>
    </row>
    <row r="52" spans="1:20" x14ac:dyDescent="0.25">
      <c r="A52" s="17">
        <v>48</v>
      </c>
      <c r="B52" s="6">
        <f t="shared" si="1"/>
        <v>43064</v>
      </c>
      <c r="C52" s="6">
        <f t="shared" si="0"/>
        <v>43070</v>
      </c>
      <c r="D52" s="8">
        <v>355</v>
      </c>
      <c r="E52" s="22">
        <v>171</v>
      </c>
      <c r="F52" s="18">
        <v>63</v>
      </c>
      <c r="G52" s="18">
        <v>13</v>
      </c>
      <c r="H52" s="18">
        <v>101</v>
      </c>
      <c r="I52" s="18">
        <v>7</v>
      </c>
      <c r="J52" s="17">
        <v>32</v>
      </c>
      <c r="K52" s="17">
        <v>34</v>
      </c>
      <c r="L52" s="17">
        <v>70</v>
      </c>
      <c r="M52" s="17">
        <v>23</v>
      </c>
      <c r="N52" s="17">
        <v>23</v>
      </c>
      <c r="O52" s="17">
        <v>23</v>
      </c>
      <c r="P52" s="17">
        <v>26</v>
      </c>
      <c r="Q52" s="17">
        <v>25</v>
      </c>
      <c r="R52" s="17">
        <v>24</v>
      </c>
      <c r="S52" s="17">
        <v>29</v>
      </c>
      <c r="T52" s="17">
        <v>46</v>
      </c>
    </row>
    <row r="53" spans="1:20" x14ac:dyDescent="0.25">
      <c r="A53" s="17">
        <v>49</v>
      </c>
      <c r="B53" s="6">
        <f t="shared" si="1"/>
        <v>43071</v>
      </c>
      <c r="C53" s="6">
        <f t="shared" si="0"/>
        <v>43077</v>
      </c>
      <c r="D53" s="17">
        <v>324</v>
      </c>
      <c r="E53" s="22">
        <v>153</v>
      </c>
      <c r="F53" s="18">
        <v>66</v>
      </c>
      <c r="G53" s="18">
        <v>13</v>
      </c>
      <c r="H53" s="18">
        <v>88</v>
      </c>
      <c r="I53" s="18">
        <v>4</v>
      </c>
      <c r="J53" s="17">
        <v>19</v>
      </c>
      <c r="K53" s="17">
        <v>39</v>
      </c>
      <c r="L53" s="17">
        <v>83</v>
      </c>
      <c r="M53" s="17">
        <v>20</v>
      </c>
      <c r="N53" s="17">
        <v>20</v>
      </c>
      <c r="O53" s="17">
        <v>16</v>
      </c>
      <c r="P53" s="17">
        <v>21</v>
      </c>
      <c r="Q53" s="17">
        <v>23</v>
      </c>
      <c r="R53" s="17">
        <v>15</v>
      </c>
      <c r="S53" s="17">
        <v>26</v>
      </c>
      <c r="T53" s="17">
        <v>42</v>
      </c>
    </row>
    <row r="54" spans="1:20" x14ac:dyDescent="0.25">
      <c r="A54" s="17">
        <v>50</v>
      </c>
      <c r="B54" s="6">
        <f t="shared" si="1"/>
        <v>43078</v>
      </c>
      <c r="C54" s="6">
        <f t="shared" si="0"/>
        <v>43084</v>
      </c>
      <c r="D54" s="17">
        <v>372</v>
      </c>
      <c r="E54" s="22">
        <v>173</v>
      </c>
      <c r="F54" s="18">
        <v>73</v>
      </c>
      <c r="G54" s="18">
        <v>12</v>
      </c>
      <c r="H54" s="18">
        <v>105</v>
      </c>
      <c r="I54" s="18">
        <v>9</v>
      </c>
      <c r="J54" s="17">
        <v>26</v>
      </c>
      <c r="K54" s="17">
        <v>42</v>
      </c>
      <c r="L54" s="17">
        <v>59</v>
      </c>
      <c r="M54" s="17">
        <v>31</v>
      </c>
      <c r="N54" s="17">
        <v>29</v>
      </c>
      <c r="O54" s="17">
        <v>20</v>
      </c>
      <c r="P54" s="17">
        <v>33</v>
      </c>
      <c r="Q54" s="17">
        <v>38</v>
      </c>
      <c r="R54" s="17">
        <v>22</v>
      </c>
      <c r="S54" s="17">
        <v>28</v>
      </c>
      <c r="T54" s="17">
        <v>44</v>
      </c>
    </row>
    <row r="55" spans="1:20" x14ac:dyDescent="0.25">
      <c r="A55" s="17">
        <v>51</v>
      </c>
      <c r="B55" s="6">
        <f t="shared" si="1"/>
        <v>43085</v>
      </c>
      <c r="C55" s="6">
        <f t="shared" si="0"/>
        <v>43091</v>
      </c>
      <c r="D55" s="8">
        <v>354</v>
      </c>
      <c r="E55" s="22">
        <v>179</v>
      </c>
      <c r="F55" s="18">
        <v>62</v>
      </c>
      <c r="G55" s="18">
        <v>8</v>
      </c>
      <c r="H55" s="18">
        <v>93</v>
      </c>
      <c r="I55" s="18">
        <v>12</v>
      </c>
      <c r="J55" s="17">
        <v>34</v>
      </c>
      <c r="K55" s="17">
        <v>27</v>
      </c>
      <c r="L55" s="17">
        <v>71</v>
      </c>
      <c r="M55" s="17">
        <v>22</v>
      </c>
      <c r="N55" s="17">
        <v>18</v>
      </c>
      <c r="O55" s="17">
        <v>23</v>
      </c>
      <c r="P55" s="17">
        <v>30</v>
      </c>
      <c r="Q55" s="17">
        <v>27</v>
      </c>
      <c r="R55" s="17">
        <v>26</v>
      </c>
      <c r="S55" s="17">
        <v>37</v>
      </c>
      <c r="T55" s="17">
        <v>39</v>
      </c>
    </row>
    <row r="56" spans="1:20" x14ac:dyDescent="0.25">
      <c r="A56" s="17">
        <v>52</v>
      </c>
      <c r="B56" s="6">
        <f t="shared" si="1"/>
        <v>43092</v>
      </c>
      <c r="C56" s="6">
        <f t="shared" si="0"/>
        <v>43098</v>
      </c>
      <c r="D56" s="8">
        <v>249</v>
      </c>
      <c r="E56" s="18">
        <v>117</v>
      </c>
      <c r="F56" s="18">
        <v>55</v>
      </c>
      <c r="G56" s="18">
        <v>12</v>
      </c>
      <c r="H56" s="18">
        <v>64</v>
      </c>
      <c r="I56" s="18">
        <v>1</v>
      </c>
      <c r="J56" s="17">
        <v>32</v>
      </c>
      <c r="K56" s="17">
        <v>28</v>
      </c>
      <c r="L56" s="17">
        <v>73</v>
      </c>
      <c r="M56" s="17">
        <v>15</v>
      </c>
      <c r="N56" s="17">
        <v>14</v>
      </c>
      <c r="O56" s="17">
        <v>2</v>
      </c>
      <c r="P56" s="17">
        <v>24</v>
      </c>
      <c r="Q56" s="17">
        <v>22</v>
      </c>
      <c r="R56" s="17">
        <v>4</v>
      </c>
      <c r="S56" s="17">
        <v>11</v>
      </c>
      <c r="T56" s="17">
        <v>24</v>
      </c>
    </row>
    <row r="57" spans="1:20" x14ac:dyDescent="0.25">
      <c r="A57" s="17">
        <v>53</v>
      </c>
      <c r="B57" s="6">
        <f t="shared" si="1"/>
        <v>43099</v>
      </c>
      <c r="C57" s="6">
        <f>B57+6</f>
        <v>43105</v>
      </c>
      <c r="D57" s="8">
        <v>447</v>
      </c>
      <c r="E57" s="18">
        <v>233</v>
      </c>
      <c r="F57" s="18">
        <v>77</v>
      </c>
      <c r="G57" s="18">
        <v>13</v>
      </c>
      <c r="H57" s="18">
        <v>118</v>
      </c>
      <c r="I57" s="18">
        <v>6</v>
      </c>
      <c r="J57" s="17">
        <v>35</v>
      </c>
      <c r="K57" s="17">
        <v>49</v>
      </c>
      <c r="L57" s="17">
        <v>80</v>
      </c>
      <c r="M57" s="17">
        <v>34</v>
      </c>
      <c r="N57" s="17">
        <v>33</v>
      </c>
      <c r="O57" s="17">
        <v>28</v>
      </c>
      <c r="P57" s="17">
        <v>25</v>
      </c>
      <c r="Q57" s="17">
        <v>35</v>
      </c>
      <c r="R57" s="17">
        <v>36</v>
      </c>
      <c r="S57" s="17">
        <v>43</v>
      </c>
      <c r="T57" s="17">
        <v>49</v>
      </c>
    </row>
    <row r="58" spans="1:20" x14ac:dyDescent="0.25">
      <c r="A58" s="10"/>
      <c r="B58" s="11"/>
      <c r="C58" s="11"/>
      <c r="D58" s="12"/>
    </row>
    <row r="59" spans="1:20" x14ac:dyDescent="0.25">
      <c r="A59" s="14" t="s">
        <v>31</v>
      </c>
    </row>
    <row r="61" spans="1:20" x14ac:dyDescent="0.25">
      <c r="A61" s="14"/>
    </row>
    <row r="62" spans="1:20" x14ac:dyDescent="0.25">
      <c r="A6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RowHeight="12.5" x14ac:dyDescent="0.25"/>
  <cols>
    <col min="1" max="1" width="12.54296875" style="4" customWidth="1"/>
    <col min="2" max="3" width="14.26953125" style="13" customWidth="1"/>
    <col min="4" max="4" width="13" style="3" customWidth="1"/>
    <col min="5" max="5" width="7.81640625" style="3" bestFit="1" customWidth="1"/>
    <col min="6" max="6" width="10.26953125" style="3" bestFit="1" customWidth="1"/>
    <col min="7" max="7" width="7.7265625" style="3" bestFit="1" customWidth="1"/>
    <col min="8" max="8" width="8.08984375" style="3" bestFit="1" customWidth="1"/>
    <col min="9" max="9" width="5.7265625" style="3" bestFit="1" customWidth="1"/>
    <col min="10" max="20" width="13.6328125" style="3" customWidth="1"/>
    <col min="21" max="16384" width="8.7265625" style="4"/>
  </cols>
  <sheetData>
    <row r="1" spans="1:20" ht="13" x14ac:dyDescent="0.3">
      <c r="A1" s="1" t="s">
        <v>27</v>
      </c>
      <c r="B1" s="2"/>
      <c r="C1" s="2"/>
    </row>
    <row r="2" spans="1:20" ht="13" x14ac:dyDescent="0.3">
      <c r="A2" s="1"/>
      <c r="B2" s="2"/>
      <c r="C2" s="2"/>
    </row>
    <row r="3" spans="1:20" ht="14.25" customHeight="1" x14ac:dyDescent="0.3">
      <c r="E3" s="27" t="s">
        <v>8</v>
      </c>
      <c r="F3" s="28"/>
      <c r="G3" s="28"/>
      <c r="H3" s="28"/>
      <c r="I3" s="28"/>
      <c r="J3" s="31" t="s">
        <v>20</v>
      </c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s="5" customFormat="1" ht="66" customHeight="1" x14ac:dyDescent="0.3">
      <c r="A4" s="24" t="s">
        <v>2</v>
      </c>
      <c r="B4" s="25" t="s">
        <v>0</v>
      </c>
      <c r="C4" s="25" t="s">
        <v>1</v>
      </c>
      <c r="D4" s="26" t="s">
        <v>28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30" t="s">
        <v>12</v>
      </c>
      <c r="K4" s="30" t="s">
        <v>13</v>
      </c>
      <c r="L4" s="30" t="s">
        <v>9</v>
      </c>
      <c r="M4" s="30" t="s">
        <v>14</v>
      </c>
      <c r="N4" s="30" t="s">
        <v>15</v>
      </c>
      <c r="O4" s="30" t="s">
        <v>16</v>
      </c>
      <c r="P4" s="30" t="s">
        <v>10</v>
      </c>
      <c r="Q4" s="30" t="s">
        <v>17</v>
      </c>
      <c r="R4" s="30" t="s">
        <v>11</v>
      </c>
      <c r="S4" s="30" t="s">
        <v>18</v>
      </c>
      <c r="T4" s="30" t="s">
        <v>19</v>
      </c>
    </row>
    <row r="5" spans="1:20" x14ac:dyDescent="0.25">
      <c r="A5" s="17">
        <v>1</v>
      </c>
      <c r="B5" s="6">
        <v>43106</v>
      </c>
      <c r="C5" s="6">
        <f t="shared" ref="C5:C11" si="0">B5+6</f>
        <v>43112</v>
      </c>
      <c r="D5" s="7">
        <v>481</v>
      </c>
      <c r="E5" s="18">
        <v>265</v>
      </c>
      <c r="F5" s="22">
        <v>87</v>
      </c>
      <c r="G5" s="18">
        <v>11</v>
      </c>
      <c r="H5" s="18">
        <v>108</v>
      </c>
      <c r="I5" s="18">
        <v>10</v>
      </c>
      <c r="J5" s="17">
        <v>34</v>
      </c>
      <c r="K5" s="17">
        <v>53</v>
      </c>
      <c r="L5" s="17">
        <v>100</v>
      </c>
      <c r="M5" s="17">
        <v>46</v>
      </c>
      <c r="N5" s="17">
        <v>35</v>
      </c>
      <c r="O5" s="17">
        <v>28</v>
      </c>
      <c r="P5" s="17">
        <v>33</v>
      </c>
      <c r="Q5" s="17">
        <v>42</v>
      </c>
      <c r="R5" s="17">
        <v>40</v>
      </c>
      <c r="S5" s="17">
        <v>28</v>
      </c>
      <c r="T5" s="17">
        <v>42</v>
      </c>
    </row>
    <row r="6" spans="1:20" x14ac:dyDescent="0.25">
      <c r="A6" s="17">
        <v>2</v>
      </c>
      <c r="B6" s="6">
        <f t="shared" ref="B6:B12" si="1">C5+1</f>
        <v>43113</v>
      </c>
      <c r="C6" s="6">
        <f t="shared" si="0"/>
        <v>43119</v>
      </c>
      <c r="D6" s="7">
        <v>470</v>
      </c>
      <c r="E6" s="23">
        <v>223</v>
      </c>
      <c r="F6" s="22">
        <v>123</v>
      </c>
      <c r="G6" s="18">
        <v>9</v>
      </c>
      <c r="H6" s="18">
        <v>100</v>
      </c>
      <c r="I6" s="18">
        <v>15</v>
      </c>
      <c r="J6" s="17">
        <v>37</v>
      </c>
      <c r="K6" s="17">
        <v>56</v>
      </c>
      <c r="L6" s="17">
        <v>80</v>
      </c>
      <c r="M6" s="17">
        <v>38</v>
      </c>
      <c r="N6" s="17">
        <v>40</v>
      </c>
      <c r="O6" s="17">
        <v>24</v>
      </c>
      <c r="P6" s="17">
        <v>42</v>
      </c>
      <c r="Q6" s="17">
        <v>50</v>
      </c>
      <c r="R6" s="17">
        <v>28</v>
      </c>
      <c r="S6" s="17">
        <v>41</v>
      </c>
      <c r="T6" s="17">
        <v>34</v>
      </c>
    </row>
    <row r="7" spans="1:20" x14ac:dyDescent="0.25">
      <c r="A7" s="17">
        <v>3</v>
      </c>
      <c r="B7" s="6">
        <f t="shared" si="1"/>
        <v>43120</v>
      </c>
      <c r="C7" s="6">
        <f t="shared" si="0"/>
        <v>43126</v>
      </c>
      <c r="D7" s="7">
        <v>426</v>
      </c>
      <c r="E7" s="18">
        <v>211</v>
      </c>
      <c r="F7" s="18">
        <v>99</v>
      </c>
      <c r="G7" s="18">
        <v>5</v>
      </c>
      <c r="H7" s="18">
        <v>106</v>
      </c>
      <c r="I7" s="18">
        <v>5</v>
      </c>
      <c r="J7" s="17">
        <v>32</v>
      </c>
      <c r="K7" s="17">
        <v>49</v>
      </c>
      <c r="L7" s="17">
        <v>78</v>
      </c>
      <c r="M7" s="17">
        <v>30</v>
      </c>
      <c r="N7" s="17">
        <v>31</v>
      </c>
      <c r="O7" s="17">
        <v>27</v>
      </c>
      <c r="P7" s="17">
        <v>34</v>
      </c>
      <c r="Q7" s="17">
        <v>38</v>
      </c>
      <c r="R7" s="17">
        <v>36</v>
      </c>
      <c r="S7" s="17">
        <v>29</v>
      </c>
      <c r="T7" s="17">
        <v>42</v>
      </c>
    </row>
    <row r="8" spans="1:20" x14ac:dyDescent="0.25">
      <c r="A8" s="17">
        <v>4</v>
      </c>
      <c r="B8" s="6">
        <f t="shared" si="1"/>
        <v>43127</v>
      </c>
      <c r="C8" s="6">
        <f t="shared" si="0"/>
        <v>43133</v>
      </c>
      <c r="D8" s="7">
        <v>432</v>
      </c>
      <c r="E8" s="18">
        <v>193</v>
      </c>
      <c r="F8" s="18">
        <v>109</v>
      </c>
      <c r="G8" s="18">
        <v>7</v>
      </c>
      <c r="H8" s="18">
        <v>114</v>
      </c>
      <c r="I8" s="18">
        <v>9</v>
      </c>
      <c r="J8" s="17">
        <v>33</v>
      </c>
      <c r="K8" s="17">
        <v>33</v>
      </c>
      <c r="L8" s="17">
        <v>88</v>
      </c>
      <c r="M8" s="17">
        <v>29</v>
      </c>
      <c r="N8" s="17">
        <v>27</v>
      </c>
      <c r="O8" s="17">
        <v>23</v>
      </c>
      <c r="P8" s="17">
        <v>41</v>
      </c>
      <c r="Q8" s="17">
        <v>36</v>
      </c>
      <c r="R8" s="17">
        <v>31</v>
      </c>
      <c r="S8" s="17">
        <v>44</v>
      </c>
      <c r="T8" s="17">
        <v>47</v>
      </c>
    </row>
    <row r="9" spans="1:20" x14ac:dyDescent="0.25">
      <c r="A9" s="17">
        <v>5</v>
      </c>
      <c r="B9" s="6">
        <f t="shared" si="1"/>
        <v>43134</v>
      </c>
      <c r="C9" s="6">
        <f t="shared" si="0"/>
        <v>43140</v>
      </c>
      <c r="D9" s="7">
        <v>351</v>
      </c>
      <c r="E9" s="18">
        <v>172</v>
      </c>
      <c r="F9" s="18">
        <v>71</v>
      </c>
      <c r="G9" s="18">
        <v>7</v>
      </c>
      <c r="H9" s="18">
        <v>88</v>
      </c>
      <c r="I9" s="18">
        <v>13</v>
      </c>
      <c r="J9" s="17">
        <v>24</v>
      </c>
      <c r="K9" s="17">
        <v>39</v>
      </c>
      <c r="L9" s="17">
        <v>71</v>
      </c>
      <c r="M9" s="17">
        <v>27</v>
      </c>
      <c r="N9" s="17">
        <v>26</v>
      </c>
      <c r="O9" s="17">
        <v>14</v>
      </c>
      <c r="P9" s="17">
        <v>29</v>
      </c>
      <c r="Q9" s="17">
        <v>35</v>
      </c>
      <c r="R9" s="17">
        <v>17</v>
      </c>
      <c r="S9" s="17">
        <v>31</v>
      </c>
      <c r="T9" s="17">
        <v>38</v>
      </c>
    </row>
    <row r="10" spans="1:20" x14ac:dyDescent="0.25">
      <c r="A10" s="17">
        <v>6</v>
      </c>
      <c r="B10" s="6">
        <f t="shared" si="1"/>
        <v>43141</v>
      </c>
      <c r="C10" s="6">
        <f t="shared" si="0"/>
        <v>43147</v>
      </c>
      <c r="D10" s="7">
        <v>364</v>
      </c>
      <c r="E10" s="18">
        <v>184</v>
      </c>
      <c r="F10" s="18">
        <v>76</v>
      </c>
      <c r="G10" s="18">
        <v>13</v>
      </c>
      <c r="H10" s="18">
        <v>84</v>
      </c>
      <c r="I10" s="18">
        <v>7</v>
      </c>
      <c r="J10" s="17">
        <v>27</v>
      </c>
      <c r="K10" s="17">
        <v>40</v>
      </c>
      <c r="L10" s="17">
        <v>70</v>
      </c>
      <c r="M10" s="17">
        <v>24</v>
      </c>
      <c r="N10" s="17">
        <v>35</v>
      </c>
      <c r="O10" s="17">
        <v>16</v>
      </c>
      <c r="P10" s="17">
        <v>24</v>
      </c>
      <c r="Q10" s="17">
        <v>27</v>
      </c>
      <c r="R10" s="17">
        <v>29</v>
      </c>
      <c r="S10" s="17">
        <v>32</v>
      </c>
      <c r="T10" s="17">
        <v>40</v>
      </c>
    </row>
    <row r="11" spans="1:20" x14ac:dyDescent="0.25">
      <c r="A11" s="17">
        <v>7</v>
      </c>
      <c r="B11" s="6">
        <f t="shared" si="1"/>
        <v>43148</v>
      </c>
      <c r="C11" s="6">
        <f t="shared" si="0"/>
        <v>43154</v>
      </c>
      <c r="D11" s="7">
        <v>366</v>
      </c>
      <c r="E11" s="18">
        <v>161</v>
      </c>
      <c r="F11" s="18">
        <v>90</v>
      </c>
      <c r="G11" s="18">
        <v>7</v>
      </c>
      <c r="H11" s="18">
        <v>97</v>
      </c>
      <c r="I11" s="18">
        <v>11</v>
      </c>
      <c r="J11" s="17">
        <v>41</v>
      </c>
      <c r="K11" s="17">
        <v>37</v>
      </c>
      <c r="L11" s="17">
        <v>73</v>
      </c>
      <c r="M11" s="17">
        <v>22</v>
      </c>
      <c r="N11" s="17">
        <v>31</v>
      </c>
      <c r="O11" s="17">
        <v>18</v>
      </c>
      <c r="P11" s="17">
        <v>20</v>
      </c>
      <c r="Q11" s="17">
        <v>25</v>
      </c>
      <c r="R11" s="17">
        <v>21</v>
      </c>
      <c r="S11" s="17">
        <v>39</v>
      </c>
      <c r="T11" s="17">
        <v>39</v>
      </c>
    </row>
    <row r="12" spans="1:20" x14ac:dyDescent="0.25">
      <c r="A12" s="17">
        <v>8</v>
      </c>
      <c r="B12" s="6">
        <f t="shared" si="1"/>
        <v>43155</v>
      </c>
      <c r="C12" s="6">
        <f t="shared" ref="C12:C18" si="2">B12+6</f>
        <v>43161</v>
      </c>
      <c r="D12" s="7">
        <v>314</v>
      </c>
      <c r="E12" s="18">
        <v>158</v>
      </c>
      <c r="F12" s="18">
        <v>67</v>
      </c>
      <c r="G12" s="18">
        <v>9</v>
      </c>
      <c r="H12" s="18">
        <v>73</v>
      </c>
      <c r="I12" s="18">
        <v>7</v>
      </c>
      <c r="J12" s="17">
        <v>28</v>
      </c>
      <c r="K12" s="17">
        <v>26</v>
      </c>
      <c r="L12" s="17">
        <v>55</v>
      </c>
      <c r="M12" s="17">
        <v>29</v>
      </c>
      <c r="N12" s="17">
        <v>20</v>
      </c>
      <c r="O12" s="17">
        <v>25</v>
      </c>
      <c r="P12" s="17">
        <v>19</v>
      </c>
      <c r="Q12" s="17">
        <v>33</v>
      </c>
      <c r="R12" s="17">
        <v>26</v>
      </c>
      <c r="S12" s="17">
        <v>25</v>
      </c>
      <c r="T12" s="17">
        <v>28</v>
      </c>
    </row>
    <row r="13" spans="1:20" x14ac:dyDescent="0.25">
      <c r="A13" s="17">
        <v>9</v>
      </c>
      <c r="B13" s="6">
        <f t="shared" ref="B13:B19" si="3">C12+1</f>
        <v>43162</v>
      </c>
      <c r="C13" s="6">
        <f t="shared" si="2"/>
        <v>43168</v>
      </c>
      <c r="D13" s="7">
        <v>387</v>
      </c>
      <c r="E13" s="18">
        <v>179</v>
      </c>
      <c r="F13" s="18">
        <v>75</v>
      </c>
      <c r="G13" s="18">
        <v>9</v>
      </c>
      <c r="H13" s="18">
        <v>117</v>
      </c>
      <c r="I13" s="18">
        <v>7</v>
      </c>
      <c r="J13" s="17">
        <v>28</v>
      </c>
      <c r="K13" s="17">
        <v>42</v>
      </c>
      <c r="L13" s="17">
        <v>62</v>
      </c>
      <c r="M13" s="17">
        <v>26</v>
      </c>
      <c r="N13" s="17">
        <v>35</v>
      </c>
      <c r="O13" s="17">
        <v>23</v>
      </c>
      <c r="P13" s="17">
        <v>34</v>
      </c>
      <c r="Q13" s="17">
        <v>32</v>
      </c>
      <c r="R13" s="17">
        <v>29</v>
      </c>
      <c r="S13" s="17">
        <v>36</v>
      </c>
      <c r="T13" s="17">
        <v>40</v>
      </c>
    </row>
    <row r="14" spans="1:20" x14ac:dyDescent="0.25">
      <c r="A14" s="17">
        <v>10</v>
      </c>
      <c r="B14" s="6">
        <f t="shared" si="3"/>
        <v>43169</v>
      </c>
      <c r="C14" s="6">
        <f t="shared" si="2"/>
        <v>43175</v>
      </c>
      <c r="D14" s="7">
        <v>359</v>
      </c>
      <c r="E14" s="18">
        <v>181</v>
      </c>
      <c r="F14" s="18">
        <v>62</v>
      </c>
      <c r="G14" s="18">
        <v>9</v>
      </c>
      <c r="H14" s="18">
        <v>97</v>
      </c>
      <c r="I14" s="18">
        <v>10</v>
      </c>
      <c r="J14" s="17">
        <v>30</v>
      </c>
      <c r="K14" s="17">
        <v>32</v>
      </c>
      <c r="L14" s="17">
        <v>71</v>
      </c>
      <c r="M14" s="17">
        <v>22</v>
      </c>
      <c r="N14" s="17">
        <v>33</v>
      </c>
      <c r="O14" s="17">
        <v>13</v>
      </c>
      <c r="P14" s="17">
        <v>25</v>
      </c>
      <c r="Q14" s="17">
        <v>36</v>
      </c>
      <c r="R14" s="17">
        <v>31</v>
      </c>
      <c r="S14" s="17">
        <v>36</v>
      </c>
      <c r="T14" s="17">
        <v>30</v>
      </c>
    </row>
    <row r="15" spans="1:20" x14ac:dyDescent="0.25">
      <c r="A15" s="17">
        <v>11</v>
      </c>
      <c r="B15" s="6">
        <f t="shared" si="3"/>
        <v>43176</v>
      </c>
      <c r="C15" s="6">
        <f t="shared" si="2"/>
        <v>43182</v>
      </c>
      <c r="D15" s="7">
        <v>326</v>
      </c>
      <c r="E15" s="18">
        <v>161</v>
      </c>
      <c r="F15" s="18">
        <v>66</v>
      </c>
      <c r="G15" s="18">
        <v>5</v>
      </c>
      <c r="H15" s="18">
        <v>89</v>
      </c>
      <c r="I15" s="18">
        <v>5</v>
      </c>
      <c r="J15" s="17">
        <v>21</v>
      </c>
      <c r="K15" s="17">
        <v>38</v>
      </c>
      <c r="L15" s="17">
        <v>67</v>
      </c>
      <c r="M15" s="17">
        <v>23</v>
      </c>
      <c r="N15" s="17">
        <v>15</v>
      </c>
      <c r="O15" s="17">
        <v>19</v>
      </c>
      <c r="P15" s="17">
        <v>20</v>
      </c>
      <c r="Q15" s="17">
        <v>28</v>
      </c>
      <c r="R15" s="17">
        <v>22</v>
      </c>
      <c r="S15" s="17">
        <v>33</v>
      </c>
      <c r="T15" s="17">
        <v>40</v>
      </c>
    </row>
    <row r="16" spans="1:20" x14ac:dyDescent="0.25">
      <c r="A16" s="17">
        <v>12</v>
      </c>
      <c r="B16" s="6">
        <f t="shared" si="3"/>
        <v>43183</v>
      </c>
      <c r="C16" s="6">
        <f t="shared" si="2"/>
        <v>43189</v>
      </c>
      <c r="D16" s="7">
        <v>319</v>
      </c>
      <c r="E16" s="18">
        <v>148</v>
      </c>
      <c r="F16" s="18">
        <v>68</v>
      </c>
      <c r="G16" s="18">
        <v>10</v>
      </c>
      <c r="H16" s="18">
        <v>80</v>
      </c>
      <c r="I16" s="18">
        <v>13</v>
      </c>
      <c r="J16" s="17">
        <v>21</v>
      </c>
      <c r="K16" s="17">
        <v>25</v>
      </c>
      <c r="L16" s="17">
        <v>61</v>
      </c>
      <c r="M16" s="17">
        <v>20</v>
      </c>
      <c r="N16" s="17">
        <v>24</v>
      </c>
      <c r="O16" s="17">
        <v>17</v>
      </c>
      <c r="P16" s="17">
        <v>36</v>
      </c>
      <c r="Q16" s="17">
        <v>32</v>
      </c>
      <c r="R16" s="17">
        <v>18</v>
      </c>
      <c r="S16" s="17">
        <v>29</v>
      </c>
      <c r="T16" s="17">
        <v>36</v>
      </c>
    </row>
    <row r="17" spans="1:20" x14ac:dyDescent="0.25">
      <c r="A17" s="17">
        <v>13</v>
      </c>
      <c r="B17" s="6">
        <f t="shared" si="3"/>
        <v>43190</v>
      </c>
      <c r="C17" s="6">
        <f t="shared" si="2"/>
        <v>43196</v>
      </c>
      <c r="D17" s="7">
        <v>285</v>
      </c>
      <c r="E17" s="18">
        <v>143</v>
      </c>
      <c r="F17" s="18">
        <v>59</v>
      </c>
      <c r="G17" s="18">
        <v>11</v>
      </c>
      <c r="H17" s="18">
        <v>66</v>
      </c>
      <c r="I17" s="18">
        <v>6</v>
      </c>
      <c r="J17" s="17">
        <v>27</v>
      </c>
      <c r="K17" s="17">
        <v>41</v>
      </c>
      <c r="L17" s="17">
        <v>50</v>
      </c>
      <c r="M17" s="17">
        <v>25</v>
      </c>
      <c r="N17" s="17">
        <v>16</v>
      </c>
      <c r="O17" s="17">
        <v>18</v>
      </c>
      <c r="P17" s="17">
        <v>24</v>
      </c>
      <c r="Q17" s="17">
        <v>24</v>
      </c>
      <c r="R17" s="17">
        <v>18</v>
      </c>
      <c r="S17" s="17">
        <v>22</v>
      </c>
      <c r="T17" s="17">
        <v>20</v>
      </c>
    </row>
    <row r="18" spans="1:20" x14ac:dyDescent="0.25">
      <c r="A18" s="17">
        <v>14</v>
      </c>
      <c r="B18" s="6">
        <f t="shared" si="3"/>
        <v>43197</v>
      </c>
      <c r="C18" s="6">
        <f t="shared" si="2"/>
        <v>43203</v>
      </c>
      <c r="D18" s="7">
        <v>350</v>
      </c>
      <c r="E18" s="18">
        <v>156</v>
      </c>
      <c r="F18" s="18">
        <v>76</v>
      </c>
      <c r="G18" s="18">
        <v>14</v>
      </c>
      <c r="H18" s="18">
        <v>98</v>
      </c>
      <c r="I18" s="18">
        <v>6</v>
      </c>
      <c r="J18" s="17">
        <v>25</v>
      </c>
      <c r="K18" s="17">
        <v>40</v>
      </c>
      <c r="L18" s="17">
        <v>73</v>
      </c>
      <c r="M18" s="17">
        <v>20</v>
      </c>
      <c r="N18" s="17">
        <v>29</v>
      </c>
      <c r="O18" s="17">
        <v>23</v>
      </c>
      <c r="P18" s="17">
        <v>28</v>
      </c>
      <c r="Q18" s="17">
        <v>24</v>
      </c>
      <c r="R18" s="17">
        <v>20</v>
      </c>
      <c r="S18" s="17">
        <v>33</v>
      </c>
      <c r="T18" s="17">
        <v>35</v>
      </c>
    </row>
    <row r="19" spans="1:20" x14ac:dyDescent="0.25">
      <c r="A19" s="17">
        <v>15</v>
      </c>
      <c r="B19" s="6">
        <f t="shared" si="3"/>
        <v>43204</v>
      </c>
      <c r="C19" s="6">
        <f>B19+6</f>
        <v>43210</v>
      </c>
      <c r="D19" s="7">
        <v>280</v>
      </c>
      <c r="E19" s="18">
        <v>129</v>
      </c>
      <c r="F19" s="18">
        <v>57</v>
      </c>
      <c r="G19" s="18">
        <v>5</v>
      </c>
      <c r="H19" s="18">
        <v>77</v>
      </c>
      <c r="I19" s="18">
        <v>12</v>
      </c>
      <c r="J19" s="17">
        <v>14</v>
      </c>
      <c r="K19" s="17">
        <v>36</v>
      </c>
      <c r="L19" s="17">
        <v>53</v>
      </c>
      <c r="M19" s="17">
        <v>20</v>
      </c>
      <c r="N19" s="17">
        <v>22</v>
      </c>
      <c r="O19" s="17">
        <v>20</v>
      </c>
      <c r="P19" s="17">
        <v>24</v>
      </c>
      <c r="Q19" s="17">
        <v>27</v>
      </c>
      <c r="R19" s="17">
        <v>22</v>
      </c>
      <c r="S19" s="17">
        <v>14</v>
      </c>
      <c r="T19" s="17">
        <v>28</v>
      </c>
    </row>
    <row r="20" spans="1:20" x14ac:dyDescent="0.25">
      <c r="A20" s="17">
        <v>16</v>
      </c>
      <c r="B20" s="6">
        <f>C19+1</f>
        <v>43211</v>
      </c>
      <c r="C20" s="6">
        <f>B20+6</f>
        <v>43217</v>
      </c>
      <c r="D20" s="7">
        <v>282</v>
      </c>
      <c r="E20" s="18">
        <v>122</v>
      </c>
      <c r="F20" s="18">
        <v>56</v>
      </c>
      <c r="G20" s="18">
        <v>10</v>
      </c>
      <c r="H20" s="18">
        <v>86</v>
      </c>
      <c r="I20" s="18">
        <v>8</v>
      </c>
      <c r="J20" s="17">
        <v>20</v>
      </c>
      <c r="K20" s="17">
        <v>31</v>
      </c>
      <c r="L20" s="17">
        <v>56</v>
      </c>
      <c r="M20" s="17">
        <v>16</v>
      </c>
      <c r="N20" s="17">
        <v>25</v>
      </c>
      <c r="O20" s="17">
        <v>12</v>
      </c>
      <c r="P20" s="17">
        <v>23</v>
      </c>
      <c r="Q20" s="17">
        <v>24</v>
      </c>
      <c r="R20" s="17">
        <v>20</v>
      </c>
      <c r="S20" s="17">
        <v>19</v>
      </c>
      <c r="T20" s="17">
        <v>36</v>
      </c>
    </row>
    <row r="21" spans="1:20" x14ac:dyDescent="0.25">
      <c r="A21" s="17">
        <v>17</v>
      </c>
      <c r="B21" s="6">
        <f>C20+1</f>
        <v>43218</v>
      </c>
      <c r="C21" s="6">
        <f>B21+6</f>
        <v>43224</v>
      </c>
      <c r="D21" s="7">
        <v>291</v>
      </c>
      <c r="E21" s="18">
        <v>126</v>
      </c>
      <c r="F21" s="18">
        <v>64</v>
      </c>
      <c r="G21" s="18">
        <v>13</v>
      </c>
      <c r="H21" s="18">
        <v>78</v>
      </c>
      <c r="I21" s="18">
        <v>10</v>
      </c>
      <c r="J21" s="17">
        <v>23</v>
      </c>
      <c r="K21" s="17">
        <v>28</v>
      </c>
      <c r="L21" s="17">
        <v>66</v>
      </c>
      <c r="M21" s="17">
        <v>23</v>
      </c>
      <c r="N21" s="17">
        <v>20</v>
      </c>
      <c r="O21" s="17">
        <v>13</v>
      </c>
      <c r="P21" s="17">
        <v>20</v>
      </c>
      <c r="Q21" s="17">
        <v>23</v>
      </c>
      <c r="R21" s="17">
        <v>18</v>
      </c>
      <c r="S21" s="17">
        <v>23</v>
      </c>
      <c r="T21" s="17">
        <v>34</v>
      </c>
    </row>
    <row r="22" spans="1:20" x14ac:dyDescent="0.25">
      <c r="A22" s="17">
        <v>18</v>
      </c>
      <c r="B22" s="6">
        <f>C21+1</f>
        <v>43225</v>
      </c>
      <c r="C22" s="6">
        <f>B22+6</f>
        <v>43231</v>
      </c>
      <c r="D22" s="7">
        <v>230</v>
      </c>
      <c r="E22" s="18">
        <v>120</v>
      </c>
      <c r="F22" s="18">
        <v>48</v>
      </c>
      <c r="G22" s="18">
        <v>6</v>
      </c>
      <c r="H22" s="18">
        <v>54</v>
      </c>
      <c r="I22" s="18">
        <v>2</v>
      </c>
      <c r="J22" s="17">
        <v>13</v>
      </c>
      <c r="K22" s="17">
        <v>25</v>
      </c>
      <c r="L22" s="17">
        <v>51</v>
      </c>
      <c r="M22" s="17">
        <v>20</v>
      </c>
      <c r="N22" s="17">
        <v>17</v>
      </c>
      <c r="O22" s="17">
        <v>11</v>
      </c>
      <c r="P22" s="17">
        <v>20</v>
      </c>
      <c r="Q22" s="17">
        <v>18</v>
      </c>
      <c r="R22" s="17">
        <v>10</v>
      </c>
      <c r="S22" s="17">
        <v>18</v>
      </c>
      <c r="T22" s="17">
        <v>27</v>
      </c>
    </row>
    <row r="23" spans="1:20" x14ac:dyDescent="0.25">
      <c r="A23" s="17">
        <v>19</v>
      </c>
      <c r="B23" s="6">
        <f>C22+1</f>
        <v>43232</v>
      </c>
      <c r="C23" s="6">
        <f>B23+6</f>
        <v>43238</v>
      </c>
      <c r="D23" s="7">
        <v>268</v>
      </c>
      <c r="E23" s="18">
        <v>119</v>
      </c>
      <c r="F23" s="18">
        <v>55</v>
      </c>
      <c r="G23" s="18">
        <v>17</v>
      </c>
      <c r="H23" s="18">
        <v>69</v>
      </c>
      <c r="I23" s="18">
        <v>8</v>
      </c>
      <c r="J23" s="17">
        <v>27</v>
      </c>
      <c r="K23" s="17">
        <v>25</v>
      </c>
      <c r="L23" s="17">
        <v>54</v>
      </c>
      <c r="M23" s="17">
        <v>26</v>
      </c>
      <c r="N23" s="17">
        <v>17</v>
      </c>
      <c r="O23" s="17">
        <v>22</v>
      </c>
      <c r="P23" s="17">
        <v>16</v>
      </c>
      <c r="Q23" s="17">
        <v>18</v>
      </c>
      <c r="R23" s="17">
        <v>20</v>
      </c>
      <c r="S23" s="17">
        <v>18</v>
      </c>
      <c r="T23" s="17">
        <v>25</v>
      </c>
    </row>
    <row r="24" spans="1:20" x14ac:dyDescent="0.25">
      <c r="A24" s="17">
        <v>20</v>
      </c>
      <c r="B24" s="6">
        <f t="shared" ref="B24:B29" si="4">C23+1</f>
        <v>43239</v>
      </c>
      <c r="C24" s="6">
        <f t="shared" ref="C24:C29" si="5">B24+6</f>
        <v>43245</v>
      </c>
      <c r="D24" s="7">
        <v>268</v>
      </c>
      <c r="E24" s="18">
        <v>122</v>
      </c>
      <c r="F24" s="18">
        <v>53</v>
      </c>
      <c r="G24" s="18">
        <v>15</v>
      </c>
      <c r="H24" s="18">
        <v>71</v>
      </c>
      <c r="I24" s="18">
        <v>7</v>
      </c>
      <c r="J24" s="17">
        <v>12</v>
      </c>
      <c r="K24" s="17">
        <v>20</v>
      </c>
      <c r="L24" s="17">
        <v>50</v>
      </c>
      <c r="M24" s="17">
        <v>20</v>
      </c>
      <c r="N24" s="17">
        <v>23</v>
      </c>
      <c r="O24" s="17">
        <v>15</v>
      </c>
      <c r="P24" s="17">
        <v>22</v>
      </c>
      <c r="Q24" s="17">
        <v>30</v>
      </c>
      <c r="R24" s="17">
        <v>14</v>
      </c>
      <c r="S24" s="17">
        <v>28</v>
      </c>
      <c r="T24" s="17">
        <v>34</v>
      </c>
    </row>
    <row r="25" spans="1:20" x14ac:dyDescent="0.25">
      <c r="A25" s="17">
        <v>21</v>
      </c>
      <c r="B25" s="6">
        <f t="shared" si="4"/>
        <v>43246</v>
      </c>
      <c r="C25" s="6">
        <f t="shared" si="5"/>
        <v>43252</v>
      </c>
      <c r="D25" s="7">
        <v>252</v>
      </c>
      <c r="E25" s="18">
        <v>130</v>
      </c>
      <c r="F25" s="18">
        <v>50</v>
      </c>
      <c r="G25" s="18">
        <v>11</v>
      </c>
      <c r="H25" s="18">
        <v>57</v>
      </c>
      <c r="I25" s="18">
        <v>4</v>
      </c>
      <c r="J25" s="17">
        <v>25</v>
      </c>
      <c r="K25" s="17">
        <v>24</v>
      </c>
      <c r="L25" s="17">
        <v>42</v>
      </c>
      <c r="M25" s="17">
        <v>19</v>
      </c>
      <c r="N25" s="17">
        <v>30</v>
      </c>
      <c r="O25" s="17">
        <v>14</v>
      </c>
      <c r="P25" s="17">
        <v>18</v>
      </c>
      <c r="Q25" s="17">
        <v>26</v>
      </c>
      <c r="R25" s="17">
        <v>15</v>
      </c>
      <c r="S25" s="17">
        <v>13</v>
      </c>
      <c r="T25" s="17">
        <v>26</v>
      </c>
    </row>
    <row r="26" spans="1:20" x14ac:dyDescent="0.25">
      <c r="A26" s="17">
        <v>22</v>
      </c>
      <c r="B26" s="6">
        <f t="shared" si="4"/>
        <v>43253</v>
      </c>
      <c r="C26" s="6">
        <f t="shared" si="5"/>
        <v>43259</v>
      </c>
      <c r="D26" s="7">
        <v>276</v>
      </c>
      <c r="E26" s="18">
        <v>118</v>
      </c>
      <c r="F26" s="18">
        <v>52</v>
      </c>
      <c r="G26" s="18">
        <v>9</v>
      </c>
      <c r="H26" s="18">
        <v>91</v>
      </c>
      <c r="I26" s="18">
        <v>6</v>
      </c>
      <c r="J26" s="17">
        <v>21</v>
      </c>
      <c r="K26" s="17">
        <v>35</v>
      </c>
      <c r="L26" s="17">
        <v>45</v>
      </c>
      <c r="M26" s="17">
        <v>24</v>
      </c>
      <c r="N26" s="17">
        <v>27</v>
      </c>
      <c r="O26" s="17">
        <v>19</v>
      </c>
      <c r="P26" s="17">
        <v>22</v>
      </c>
      <c r="Q26" s="17">
        <v>22</v>
      </c>
      <c r="R26" s="17">
        <v>18</v>
      </c>
      <c r="S26" s="17">
        <v>15</v>
      </c>
      <c r="T26" s="17">
        <v>28</v>
      </c>
    </row>
    <row r="27" spans="1:20" x14ac:dyDescent="0.25">
      <c r="A27" s="17">
        <v>23</v>
      </c>
      <c r="B27" s="6">
        <f t="shared" si="4"/>
        <v>43260</v>
      </c>
      <c r="C27" s="6">
        <f t="shared" si="5"/>
        <v>43266</v>
      </c>
      <c r="D27" s="7">
        <v>277</v>
      </c>
      <c r="E27" s="18">
        <v>147</v>
      </c>
      <c r="F27" s="18">
        <v>49</v>
      </c>
      <c r="G27" s="18">
        <v>14</v>
      </c>
      <c r="H27" s="18">
        <v>64</v>
      </c>
      <c r="I27" s="18">
        <v>3</v>
      </c>
      <c r="J27" s="17">
        <v>15</v>
      </c>
      <c r="K27" s="17">
        <v>38</v>
      </c>
      <c r="L27" s="17">
        <v>38</v>
      </c>
      <c r="M27" s="17">
        <v>30</v>
      </c>
      <c r="N27" s="17">
        <v>20</v>
      </c>
      <c r="O27" s="17">
        <v>21</v>
      </c>
      <c r="P27" s="17">
        <v>25</v>
      </c>
      <c r="Q27" s="17">
        <v>13</v>
      </c>
      <c r="R27" s="17">
        <v>14</v>
      </c>
      <c r="S27" s="17">
        <v>32</v>
      </c>
      <c r="T27" s="17">
        <v>31</v>
      </c>
    </row>
    <row r="28" spans="1:20" x14ac:dyDescent="0.25">
      <c r="A28" s="17">
        <v>24</v>
      </c>
      <c r="B28" s="6">
        <f t="shared" si="4"/>
        <v>43267</v>
      </c>
      <c r="C28" s="6">
        <f t="shared" si="5"/>
        <v>43273</v>
      </c>
      <c r="D28" s="7">
        <v>265</v>
      </c>
      <c r="E28" s="18">
        <v>111</v>
      </c>
      <c r="F28" s="18">
        <v>42</v>
      </c>
      <c r="G28" s="18">
        <v>14</v>
      </c>
      <c r="H28" s="18">
        <v>87</v>
      </c>
      <c r="I28" s="18">
        <v>11</v>
      </c>
      <c r="J28" s="17">
        <v>14</v>
      </c>
      <c r="K28" s="17">
        <v>25</v>
      </c>
      <c r="L28" s="17">
        <v>55</v>
      </c>
      <c r="M28" s="17">
        <v>19</v>
      </c>
      <c r="N28" s="17">
        <v>18</v>
      </c>
      <c r="O28" s="17">
        <v>17</v>
      </c>
      <c r="P28" s="17">
        <v>20</v>
      </c>
      <c r="Q28" s="17">
        <v>19</v>
      </c>
      <c r="R28" s="17">
        <v>22</v>
      </c>
      <c r="S28" s="17">
        <v>28</v>
      </c>
      <c r="T28" s="17">
        <v>28</v>
      </c>
    </row>
    <row r="29" spans="1:20" x14ac:dyDescent="0.25">
      <c r="A29" s="17">
        <v>25</v>
      </c>
      <c r="B29" s="6">
        <f t="shared" si="4"/>
        <v>43274</v>
      </c>
      <c r="C29" s="6">
        <f t="shared" si="5"/>
        <v>43280</v>
      </c>
      <c r="D29" s="7">
        <v>271</v>
      </c>
      <c r="E29" s="18">
        <v>129</v>
      </c>
      <c r="F29" s="18">
        <v>39</v>
      </c>
      <c r="G29" s="18">
        <v>13</v>
      </c>
      <c r="H29" s="18">
        <v>79</v>
      </c>
      <c r="I29" s="18">
        <v>11</v>
      </c>
      <c r="J29" s="17">
        <v>20</v>
      </c>
      <c r="K29" s="17">
        <v>28</v>
      </c>
      <c r="L29" s="17">
        <v>54</v>
      </c>
      <c r="M29" s="17">
        <v>28</v>
      </c>
      <c r="N29" s="17">
        <v>15</v>
      </c>
      <c r="O29" s="17">
        <v>12</v>
      </c>
      <c r="P29" s="17">
        <v>18</v>
      </c>
      <c r="Q29" s="17">
        <v>15</v>
      </c>
      <c r="R29" s="17">
        <v>25</v>
      </c>
      <c r="S29" s="17">
        <v>22</v>
      </c>
      <c r="T29" s="17">
        <v>34</v>
      </c>
    </row>
    <row r="30" spans="1:20" x14ac:dyDescent="0.25">
      <c r="A30" s="17">
        <v>26</v>
      </c>
      <c r="B30" s="6">
        <f t="shared" ref="B30:B39" si="6">C29+1</f>
        <v>43281</v>
      </c>
      <c r="C30" s="6">
        <f t="shared" ref="C30:C39" si="7">B30+6</f>
        <v>43287</v>
      </c>
      <c r="D30" s="7">
        <v>265</v>
      </c>
      <c r="E30" s="18">
        <v>136</v>
      </c>
      <c r="F30" s="18">
        <v>50</v>
      </c>
      <c r="G30" s="18">
        <v>3</v>
      </c>
      <c r="H30" s="18">
        <v>70</v>
      </c>
      <c r="I30" s="18">
        <v>6</v>
      </c>
      <c r="J30" s="17">
        <v>12</v>
      </c>
      <c r="K30" s="17">
        <v>35</v>
      </c>
      <c r="L30" s="17">
        <v>56</v>
      </c>
      <c r="M30" s="17">
        <v>29</v>
      </c>
      <c r="N30" s="17">
        <v>16</v>
      </c>
      <c r="O30" s="17">
        <v>19</v>
      </c>
      <c r="P30" s="17">
        <v>19</v>
      </c>
      <c r="Q30" s="17">
        <v>22</v>
      </c>
      <c r="R30" s="17">
        <v>19</v>
      </c>
      <c r="S30" s="17">
        <v>19</v>
      </c>
      <c r="T30" s="17">
        <v>19</v>
      </c>
    </row>
    <row r="31" spans="1:20" x14ac:dyDescent="0.25">
      <c r="A31" s="17">
        <v>27</v>
      </c>
      <c r="B31" s="6">
        <f t="shared" si="6"/>
        <v>43288</v>
      </c>
      <c r="C31" s="6">
        <f t="shared" si="7"/>
        <v>43294</v>
      </c>
      <c r="D31" s="7">
        <v>172</v>
      </c>
      <c r="E31" s="18">
        <v>92</v>
      </c>
      <c r="F31" s="18">
        <v>31</v>
      </c>
      <c r="G31" s="18">
        <v>7</v>
      </c>
      <c r="H31" s="18">
        <v>39</v>
      </c>
      <c r="I31" s="18">
        <v>3</v>
      </c>
      <c r="J31" s="17">
        <v>8</v>
      </c>
      <c r="K31" s="17">
        <v>16</v>
      </c>
      <c r="L31" s="17">
        <v>45</v>
      </c>
      <c r="M31" s="17">
        <v>13</v>
      </c>
      <c r="N31" s="17">
        <v>13</v>
      </c>
      <c r="O31" s="17">
        <v>11</v>
      </c>
      <c r="P31" s="17">
        <v>7</v>
      </c>
      <c r="Q31" s="17">
        <v>19</v>
      </c>
      <c r="R31" s="17">
        <v>11</v>
      </c>
      <c r="S31" s="17">
        <v>12</v>
      </c>
      <c r="T31" s="17">
        <v>17</v>
      </c>
    </row>
    <row r="32" spans="1:20" x14ac:dyDescent="0.25">
      <c r="A32" s="17">
        <v>28</v>
      </c>
      <c r="B32" s="6">
        <f t="shared" si="6"/>
        <v>43295</v>
      </c>
      <c r="C32" s="6">
        <f t="shared" si="7"/>
        <v>43301</v>
      </c>
      <c r="D32" s="7">
        <v>298</v>
      </c>
      <c r="E32" s="18">
        <v>128</v>
      </c>
      <c r="F32" s="18">
        <v>60</v>
      </c>
      <c r="G32" s="18">
        <v>12</v>
      </c>
      <c r="H32" s="18">
        <v>88</v>
      </c>
      <c r="I32" s="18">
        <v>10</v>
      </c>
      <c r="J32" s="17">
        <v>26</v>
      </c>
      <c r="K32" s="17">
        <v>30</v>
      </c>
      <c r="L32" s="17">
        <v>59</v>
      </c>
      <c r="M32" s="17">
        <v>29</v>
      </c>
      <c r="N32" s="17">
        <v>25</v>
      </c>
      <c r="O32" s="17">
        <v>18</v>
      </c>
      <c r="P32" s="17">
        <v>16</v>
      </c>
      <c r="Q32" s="17">
        <v>22</v>
      </c>
      <c r="R32" s="17">
        <v>12</v>
      </c>
      <c r="S32" s="17">
        <v>32</v>
      </c>
      <c r="T32" s="17">
        <v>29</v>
      </c>
    </row>
    <row r="33" spans="1:20" x14ac:dyDescent="0.25">
      <c r="A33" s="17">
        <v>29</v>
      </c>
      <c r="B33" s="6">
        <f t="shared" si="6"/>
        <v>43302</v>
      </c>
      <c r="C33" s="6">
        <f t="shared" si="7"/>
        <v>43308</v>
      </c>
      <c r="D33" s="7">
        <v>282</v>
      </c>
      <c r="E33" s="18">
        <v>131</v>
      </c>
      <c r="F33" s="18">
        <v>48</v>
      </c>
      <c r="G33" s="18">
        <v>13</v>
      </c>
      <c r="H33" s="18">
        <v>81</v>
      </c>
      <c r="I33" s="18">
        <v>9</v>
      </c>
      <c r="J33" s="17">
        <v>23</v>
      </c>
      <c r="K33" s="17">
        <v>34</v>
      </c>
      <c r="L33" s="17">
        <v>48</v>
      </c>
      <c r="M33" s="17">
        <v>21</v>
      </c>
      <c r="N33" s="17">
        <v>26</v>
      </c>
      <c r="O33" s="17">
        <v>18</v>
      </c>
      <c r="P33" s="17">
        <v>23</v>
      </c>
      <c r="Q33" s="17">
        <v>25</v>
      </c>
      <c r="R33" s="17">
        <v>18</v>
      </c>
      <c r="S33" s="17">
        <v>16</v>
      </c>
      <c r="T33" s="17">
        <v>30</v>
      </c>
    </row>
    <row r="34" spans="1:20" x14ac:dyDescent="0.25">
      <c r="A34" s="17">
        <v>30</v>
      </c>
      <c r="B34" s="6">
        <f t="shared" si="6"/>
        <v>43309</v>
      </c>
      <c r="C34" s="6">
        <f t="shared" si="7"/>
        <v>43315</v>
      </c>
      <c r="D34" s="7">
        <v>278</v>
      </c>
      <c r="E34" s="18">
        <v>136</v>
      </c>
      <c r="F34" s="18">
        <v>60</v>
      </c>
      <c r="G34" s="18">
        <v>9</v>
      </c>
      <c r="H34" s="18">
        <v>68</v>
      </c>
      <c r="I34" s="18">
        <v>5</v>
      </c>
      <c r="J34" s="17">
        <v>17</v>
      </c>
      <c r="K34" s="17">
        <v>29</v>
      </c>
      <c r="L34" s="17">
        <v>55</v>
      </c>
      <c r="M34" s="17">
        <v>22</v>
      </c>
      <c r="N34" s="17">
        <v>21</v>
      </c>
      <c r="O34" s="17">
        <v>19</v>
      </c>
      <c r="P34" s="17">
        <v>19</v>
      </c>
      <c r="Q34" s="17">
        <v>24</v>
      </c>
      <c r="R34" s="17">
        <v>18</v>
      </c>
      <c r="S34" s="17">
        <v>25</v>
      </c>
      <c r="T34" s="17">
        <v>29</v>
      </c>
    </row>
    <row r="35" spans="1:20" x14ac:dyDescent="0.25">
      <c r="A35" s="17">
        <v>31</v>
      </c>
      <c r="B35" s="6">
        <f t="shared" si="6"/>
        <v>43316</v>
      </c>
      <c r="C35" s="6">
        <f t="shared" si="7"/>
        <v>43322</v>
      </c>
      <c r="D35" s="7">
        <v>270</v>
      </c>
      <c r="E35" s="18">
        <v>130</v>
      </c>
      <c r="F35" s="18">
        <v>50</v>
      </c>
      <c r="G35" s="18">
        <v>8</v>
      </c>
      <c r="H35" s="18">
        <v>74</v>
      </c>
      <c r="I35" s="18">
        <v>8</v>
      </c>
      <c r="J35" s="17">
        <v>19</v>
      </c>
      <c r="K35" s="17">
        <v>36</v>
      </c>
      <c r="L35" s="17">
        <v>51</v>
      </c>
      <c r="M35" s="17">
        <v>23</v>
      </c>
      <c r="N35" s="17">
        <v>20</v>
      </c>
      <c r="O35" s="17">
        <v>16</v>
      </c>
      <c r="P35" s="17">
        <v>17</v>
      </c>
      <c r="Q35" s="17">
        <v>24</v>
      </c>
      <c r="R35" s="17">
        <v>16</v>
      </c>
      <c r="S35" s="17">
        <v>15</v>
      </c>
      <c r="T35" s="17">
        <v>33</v>
      </c>
    </row>
    <row r="36" spans="1:20" x14ac:dyDescent="0.25">
      <c r="A36" s="17">
        <v>32</v>
      </c>
      <c r="B36" s="6">
        <f t="shared" si="6"/>
        <v>43323</v>
      </c>
      <c r="C36" s="6">
        <f t="shared" si="7"/>
        <v>43329</v>
      </c>
      <c r="D36" s="7">
        <v>283</v>
      </c>
      <c r="E36" s="18">
        <v>125</v>
      </c>
      <c r="F36" s="18">
        <v>51</v>
      </c>
      <c r="G36" s="18">
        <v>7</v>
      </c>
      <c r="H36" s="18">
        <v>91</v>
      </c>
      <c r="I36" s="18">
        <v>9</v>
      </c>
      <c r="J36" s="17">
        <v>22</v>
      </c>
      <c r="K36" s="17">
        <v>29</v>
      </c>
      <c r="L36" s="17">
        <v>62</v>
      </c>
      <c r="M36" s="17">
        <v>25</v>
      </c>
      <c r="N36" s="17">
        <v>21</v>
      </c>
      <c r="O36" s="17">
        <v>19</v>
      </c>
      <c r="P36" s="17">
        <v>10</v>
      </c>
      <c r="Q36" s="17">
        <v>20</v>
      </c>
      <c r="R36" s="17">
        <v>18</v>
      </c>
      <c r="S36" s="17">
        <v>27</v>
      </c>
      <c r="T36" s="17">
        <v>30</v>
      </c>
    </row>
    <row r="37" spans="1:20" x14ac:dyDescent="0.25">
      <c r="A37" s="17">
        <v>33</v>
      </c>
      <c r="B37" s="6">
        <f t="shared" si="6"/>
        <v>43330</v>
      </c>
      <c r="C37" s="6">
        <f t="shared" si="7"/>
        <v>43336</v>
      </c>
      <c r="D37" s="7">
        <v>280</v>
      </c>
      <c r="E37" s="18">
        <v>122</v>
      </c>
      <c r="F37" s="18">
        <v>54</v>
      </c>
      <c r="G37" s="18">
        <v>9</v>
      </c>
      <c r="H37" s="18">
        <v>86</v>
      </c>
      <c r="I37" s="18">
        <v>9</v>
      </c>
      <c r="J37" s="17">
        <v>18</v>
      </c>
      <c r="K37" s="17">
        <v>26</v>
      </c>
      <c r="L37" s="17">
        <v>56</v>
      </c>
      <c r="M37" s="17">
        <v>27</v>
      </c>
      <c r="N37" s="17">
        <v>19</v>
      </c>
      <c r="O37" s="17">
        <v>17</v>
      </c>
      <c r="P37" s="17">
        <v>20</v>
      </c>
      <c r="Q37" s="17">
        <v>26</v>
      </c>
      <c r="R37" s="17">
        <v>18</v>
      </c>
      <c r="S37" s="17">
        <v>32</v>
      </c>
      <c r="T37" s="17">
        <v>21</v>
      </c>
    </row>
    <row r="38" spans="1:20" x14ac:dyDescent="0.25">
      <c r="A38" s="17">
        <v>34</v>
      </c>
      <c r="B38" s="6">
        <f t="shared" si="6"/>
        <v>43337</v>
      </c>
      <c r="C38" s="6">
        <f t="shared" si="7"/>
        <v>43343</v>
      </c>
      <c r="D38" s="7">
        <v>251</v>
      </c>
      <c r="E38" s="18">
        <v>122</v>
      </c>
      <c r="F38" s="18">
        <v>51</v>
      </c>
      <c r="G38" s="18">
        <v>16</v>
      </c>
      <c r="H38" s="18">
        <v>55</v>
      </c>
      <c r="I38" s="18">
        <v>7</v>
      </c>
      <c r="J38" s="17">
        <v>21</v>
      </c>
      <c r="K38" s="17">
        <v>27</v>
      </c>
      <c r="L38" s="17">
        <v>52</v>
      </c>
      <c r="M38" s="17">
        <v>20</v>
      </c>
      <c r="N38" s="17">
        <v>16</v>
      </c>
      <c r="O38" s="17">
        <v>19</v>
      </c>
      <c r="P38" s="17">
        <v>15</v>
      </c>
      <c r="Q38" s="17">
        <v>19</v>
      </c>
      <c r="R38" s="17">
        <v>17</v>
      </c>
      <c r="S38" s="17">
        <v>21</v>
      </c>
      <c r="T38" s="17">
        <v>24</v>
      </c>
    </row>
    <row r="39" spans="1:20" x14ac:dyDescent="0.25">
      <c r="A39" s="17">
        <v>35</v>
      </c>
      <c r="B39" s="6">
        <f t="shared" si="6"/>
        <v>43344</v>
      </c>
      <c r="C39" s="6">
        <f t="shared" si="7"/>
        <v>43350</v>
      </c>
      <c r="D39" s="7">
        <v>265</v>
      </c>
      <c r="E39" s="18">
        <v>124</v>
      </c>
      <c r="F39" s="18">
        <v>34</v>
      </c>
      <c r="G39" s="18">
        <v>9</v>
      </c>
      <c r="H39" s="18">
        <v>91</v>
      </c>
      <c r="I39" s="18">
        <v>7</v>
      </c>
      <c r="J39" s="17">
        <v>26</v>
      </c>
      <c r="K39" s="17">
        <v>28</v>
      </c>
      <c r="L39" s="17">
        <v>61</v>
      </c>
      <c r="M39" s="17">
        <v>19</v>
      </c>
      <c r="N39" s="17">
        <v>24</v>
      </c>
      <c r="O39" s="17">
        <v>14</v>
      </c>
      <c r="P39" s="17">
        <v>17</v>
      </c>
      <c r="Q39" s="17">
        <v>17</v>
      </c>
      <c r="R39" s="17">
        <v>23</v>
      </c>
      <c r="S39" s="17">
        <v>14</v>
      </c>
      <c r="T39" s="17">
        <v>22</v>
      </c>
    </row>
    <row r="40" spans="1:20" x14ac:dyDescent="0.25">
      <c r="A40" s="17">
        <v>36</v>
      </c>
      <c r="B40" s="6">
        <f t="shared" ref="B40:B46" si="8">C39+1</f>
        <v>43351</v>
      </c>
      <c r="C40" s="6">
        <f t="shared" ref="C40:C46" si="9">B40+6</f>
        <v>43357</v>
      </c>
      <c r="D40" s="7">
        <v>285</v>
      </c>
      <c r="E40" s="18">
        <v>120</v>
      </c>
      <c r="F40" s="18">
        <v>54</v>
      </c>
      <c r="G40" s="18">
        <v>8</v>
      </c>
      <c r="H40" s="18">
        <v>93</v>
      </c>
      <c r="I40" s="18">
        <v>10</v>
      </c>
      <c r="J40" s="17">
        <v>18</v>
      </c>
      <c r="K40" s="17">
        <v>28</v>
      </c>
      <c r="L40" s="17">
        <v>64</v>
      </c>
      <c r="M40" s="17">
        <v>26</v>
      </c>
      <c r="N40" s="17">
        <v>19</v>
      </c>
      <c r="O40" s="17">
        <v>15</v>
      </c>
      <c r="P40" s="17">
        <v>23</v>
      </c>
      <c r="Q40" s="17">
        <v>26</v>
      </c>
      <c r="R40" s="17">
        <v>25</v>
      </c>
      <c r="S40" s="17">
        <v>17</v>
      </c>
      <c r="T40" s="17">
        <v>24</v>
      </c>
    </row>
    <row r="41" spans="1:20" x14ac:dyDescent="0.25">
      <c r="A41" s="17">
        <v>37</v>
      </c>
      <c r="B41" s="6">
        <f t="shared" si="8"/>
        <v>43358</v>
      </c>
      <c r="C41" s="6">
        <f t="shared" si="9"/>
        <v>43364</v>
      </c>
      <c r="D41" s="7">
        <v>247</v>
      </c>
      <c r="E41" s="18">
        <v>115</v>
      </c>
      <c r="F41" s="18">
        <v>39</v>
      </c>
      <c r="G41" s="18">
        <v>8</v>
      </c>
      <c r="H41" s="18">
        <v>81</v>
      </c>
      <c r="I41" s="18">
        <v>4</v>
      </c>
      <c r="J41" s="17">
        <v>20</v>
      </c>
      <c r="K41" s="17">
        <v>36</v>
      </c>
      <c r="L41" s="17">
        <v>39</v>
      </c>
      <c r="M41" s="17">
        <v>13</v>
      </c>
      <c r="N41" s="17">
        <v>12</v>
      </c>
      <c r="O41" s="17">
        <v>12</v>
      </c>
      <c r="P41" s="17">
        <v>20</v>
      </c>
      <c r="Q41" s="17">
        <v>22</v>
      </c>
      <c r="R41" s="17">
        <v>16</v>
      </c>
      <c r="S41" s="17">
        <v>33</v>
      </c>
      <c r="T41" s="17">
        <v>24</v>
      </c>
    </row>
    <row r="42" spans="1:20" x14ac:dyDescent="0.25">
      <c r="A42" s="17">
        <v>38</v>
      </c>
      <c r="B42" s="6">
        <f t="shared" si="8"/>
        <v>43365</v>
      </c>
      <c r="C42" s="6">
        <f t="shared" si="9"/>
        <v>43371</v>
      </c>
      <c r="D42" s="7">
        <v>298</v>
      </c>
      <c r="E42" s="18">
        <v>156</v>
      </c>
      <c r="F42" s="18">
        <v>43</v>
      </c>
      <c r="G42" s="18">
        <v>14</v>
      </c>
      <c r="H42" s="18">
        <v>78</v>
      </c>
      <c r="I42" s="18">
        <v>7</v>
      </c>
      <c r="J42" s="17">
        <v>24</v>
      </c>
      <c r="K42" s="17">
        <v>31</v>
      </c>
      <c r="L42" s="17">
        <v>71</v>
      </c>
      <c r="M42" s="17">
        <v>20</v>
      </c>
      <c r="N42" s="17">
        <v>19</v>
      </c>
      <c r="O42" s="17">
        <v>18</v>
      </c>
      <c r="P42" s="17">
        <v>23</v>
      </c>
      <c r="Q42" s="17">
        <v>25</v>
      </c>
      <c r="R42" s="17">
        <v>18</v>
      </c>
      <c r="S42" s="17">
        <v>26</v>
      </c>
      <c r="T42" s="17">
        <v>23</v>
      </c>
    </row>
    <row r="43" spans="1:20" x14ac:dyDescent="0.25">
      <c r="A43" s="17">
        <v>39</v>
      </c>
      <c r="B43" s="6">
        <f t="shared" si="8"/>
        <v>43372</v>
      </c>
      <c r="C43" s="6">
        <f t="shared" si="9"/>
        <v>43378</v>
      </c>
      <c r="D43" s="7">
        <v>324</v>
      </c>
      <c r="E43" s="18">
        <v>155</v>
      </c>
      <c r="F43" s="18">
        <v>49</v>
      </c>
      <c r="G43" s="18">
        <v>12</v>
      </c>
      <c r="H43" s="18">
        <v>99</v>
      </c>
      <c r="I43" s="18">
        <v>9</v>
      </c>
      <c r="J43" s="17">
        <v>18</v>
      </c>
      <c r="K43" s="17">
        <v>34</v>
      </c>
      <c r="L43" s="17">
        <v>65</v>
      </c>
      <c r="M43" s="17">
        <v>25</v>
      </c>
      <c r="N43" s="17">
        <v>22</v>
      </c>
      <c r="O43" s="17">
        <v>19</v>
      </c>
      <c r="P43" s="17">
        <v>20</v>
      </c>
      <c r="Q43" s="17">
        <v>33</v>
      </c>
      <c r="R43" s="17">
        <v>21</v>
      </c>
      <c r="S43" s="17">
        <v>27</v>
      </c>
      <c r="T43" s="17">
        <v>40</v>
      </c>
    </row>
    <row r="44" spans="1:20" x14ac:dyDescent="0.25">
      <c r="A44" s="17">
        <v>40</v>
      </c>
      <c r="B44" s="6">
        <f t="shared" si="8"/>
        <v>43379</v>
      </c>
      <c r="C44" s="6">
        <f t="shared" si="9"/>
        <v>43385</v>
      </c>
      <c r="D44" s="7">
        <v>318</v>
      </c>
      <c r="E44" s="18">
        <v>140</v>
      </c>
      <c r="F44" s="18">
        <v>62</v>
      </c>
      <c r="G44" s="18">
        <v>13</v>
      </c>
      <c r="H44" s="18">
        <v>92</v>
      </c>
      <c r="I44" s="18">
        <v>11</v>
      </c>
      <c r="J44" s="17">
        <v>25</v>
      </c>
      <c r="K44" s="17">
        <v>34</v>
      </c>
      <c r="L44" s="17">
        <v>73</v>
      </c>
      <c r="M44" s="17">
        <v>33</v>
      </c>
      <c r="N44" s="17">
        <v>18</v>
      </c>
      <c r="O44" s="17">
        <v>12</v>
      </c>
      <c r="P44" s="17">
        <v>28</v>
      </c>
      <c r="Q44" s="17">
        <v>28</v>
      </c>
      <c r="R44" s="17">
        <v>19</v>
      </c>
      <c r="S44" s="17">
        <v>27</v>
      </c>
      <c r="T44" s="17">
        <v>21</v>
      </c>
    </row>
    <row r="45" spans="1:20" x14ac:dyDescent="0.25">
      <c r="A45" s="17">
        <v>41</v>
      </c>
      <c r="B45" s="6">
        <f t="shared" si="8"/>
        <v>43386</v>
      </c>
      <c r="C45" s="6">
        <f t="shared" si="9"/>
        <v>43392</v>
      </c>
      <c r="D45" s="7">
        <v>282</v>
      </c>
      <c r="E45" s="18">
        <v>132</v>
      </c>
      <c r="F45" s="18">
        <v>46</v>
      </c>
      <c r="G45" s="18">
        <v>6</v>
      </c>
      <c r="H45" s="18">
        <v>92</v>
      </c>
      <c r="I45" s="18">
        <v>6</v>
      </c>
      <c r="J45" s="17">
        <v>26</v>
      </c>
      <c r="K45" s="17">
        <v>26</v>
      </c>
      <c r="L45" s="17">
        <v>48</v>
      </c>
      <c r="M45" s="17">
        <v>29</v>
      </c>
      <c r="N45" s="17">
        <v>17</v>
      </c>
      <c r="O45" s="17">
        <v>12</v>
      </c>
      <c r="P45" s="17">
        <v>21</v>
      </c>
      <c r="Q45" s="17">
        <v>17</v>
      </c>
      <c r="R45" s="17">
        <v>21</v>
      </c>
      <c r="S45" s="17">
        <v>27</v>
      </c>
      <c r="T45" s="17">
        <v>38</v>
      </c>
    </row>
    <row r="46" spans="1:20" x14ac:dyDescent="0.25">
      <c r="A46" s="17">
        <v>42</v>
      </c>
      <c r="B46" s="6">
        <f t="shared" si="8"/>
        <v>43393</v>
      </c>
      <c r="C46" s="6">
        <f t="shared" si="9"/>
        <v>43399</v>
      </c>
      <c r="D46" s="7">
        <v>263</v>
      </c>
      <c r="E46" s="18">
        <v>114</v>
      </c>
      <c r="F46" s="18">
        <v>48</v>
      </c>
      <c r="G46" s="18">
        <v>11</v>
      </c>
      <c r="H46" s="18">
        <v>76</v>
      </c>
      <c r="I46" s="18">
        <v>14</v>
      </c>
      <c r="J46" s="17">
        <v>18</v>
      </c>
      <c r="K46" s="17">
        <v>26</v>
      </c>
      <c r="L46" s="17">
        <v>66</v>
      </c>
      <c r="M46" s="17">
        <v>19</v>
      </c>
      <c r="N46" s="17">
        <v>17</v>
      </c>
      <c r="O46" s="17">
        <v>23</v>
      </c>
      <c r="P46" s="17">
        <v>10</v>
      </c>
      <c r="Q46" s="17">
        <v>20</v>
      </c>
      <c r="R46" s="17">
        <v>18</v>
      </c>
      <c r="S46" s="17">
        <v>18</v>
      </c>
      <c r="T46" s="17">
        <v>28</v>
      </c>
    </row>
    <row r="47" spans="1:20" x14ac:dyDescent="0.25">
      <c r="A47" s="17">
        <v>43</v>
      </c>
      <c r="B47" s="6">
        <f t="shared" ref="B47:B56" si="10">C46+1</f>
        <v>43400</v>
      </c>
      <c r="C47" s="6">
        <f t="shared" ref="C47:C56" si="11">B47+6</f>
        <v>43406</v>
      </c>
      <c r="D47" s="7">
        <v>252</v>
      </c>
      <c r="E47" s="18">
        <v>112</v>
      </c>
      <c r="F47" s="18">
        <v>53</v>
      </c>
      <c r="G47" s="18">
        <v>13</v>
      </c>
      <c r="H47" s="18">
        <v>70</v>
      </c>
      <c r="I47" s="18">
        <v>4</v>
      </c>
      <c r="J47" s="17">
        <v>22</v>
      </c>
      <c r="K47" s="17">
        <v>27</v>
      </c>
      <c r="L47" s="17">
        <v>49</v>
      </c>
      <c r="M47" s="17">
        <v>15</v>
      </c>
      <c r="N47" s="17">
        <v>28</v>
      </c>
      <c r="O47" s="17">
        <v>12</v>
      </c>
      <c r="P47" s="17">
        <v>23</v>
      </c>
      <c r="Q47" s="17">
        <v>11</v>
      </c>
      <c r="R47" s="17">
        <v>25</v>
      </c>
      <c r="S47" s="17">
        <v>18</v>
      </c>
      <c r="T47" s="17">
        <v>22</v>
      </c>
    </row>
    <row r="48" spans="1:20" x14ac:dyDescent="0.25">
      <c r="A48" s="17">
        <v>44</v>
      </c>
      <c r="B48" s="6">
        <f t="shared" si="10"/>
        <v>43407</v>
      </c>
      <c r="C48" s="6">
        <f t="shared" si="11"/>
        <v>43413</v>
      </c>
      <c r="D48" s="7">
        <v>293</v>
      </c>
      <c r="E48" s="18">
        <v>133</v>
      </c>
      <c r="F48" s="18">
        <v>54</v>
      </c>
      <c r="G48" s="18">
        <v>14</v>
      </c>
      <c r="H48" s="18">
        <v>82</v>
      </c>
      <c r="I48" s="18">
        <v>10</v>
      </c>
      <c r="J48" s="17">
        <v>20</v>
      </c>
      <c r="K48" s="17">
        <v>18</v>
      </c>
      <c r="L48" s="17">
        <v>63</v>
      </c>
      <c r="M48" s="17">
        <v>31</v>
      </c>
      <c r="N48" s="17">
        <v>25</v>
      </c>
      <c r="O48" s="17">
        <v>17</v>
      </c>
      <c r="P48" s="17">
        <v>17</v>
      </c>
      <c r="Q48" s="17">
        <v>29</v>
      </c>
      <c r="R48" s="17">
        <v>21</v>
      </c>
      <c r="S48" s="17">
        <v>27</v>
      </c>
      <c r="T48" s="17">
        <v>25</v>
      </c>
    </row>
    <row r="49" spans="1:20" x14ac:dyDescent="0.25">
      <c r="A49" s="17">
        <v>45</v>
      </c>
      <c r="B49" s="6">
        <f t="shared" si="10"/>
        <v>43414</v>
      </c>
      <c r="C49" s="6">
        <f t="shared" si="11"/>
        <v>43420</v>
      </c>
      <c r="D49" s="7">
        <v>275</v>
      </c>
      <c r="E49" s="18">
        <v>113</v>
      </c>
      <c r="F49" s="18">
        <v>49</v>
      </c>
      <c r="G49" s="18">
        <v>8</v>
      </c>
      <c r="H49" s="18">
        <v>90</v>
      </c>
      <c r="I49" s="18">
        <v>15</v>
      </c>
      <c r="J49" s="17">
        <v>23</v>
      </c>
      <c r="K49" s="17">
        <v>23</v>
      </c>
      <c r="L49" s="17">
        <v>45</v>
      </c>
      <c r="M49" s="17">
        <v>20</v>
      </c>
      <c r="N49" s="17">
        <v>20</v>
      </c>
      <c r="O49" s="17">
        <v>20</v>
      </c>
      <c r="P49" s="17">
        <v>18</v>
      </c>
      <c r="Q49" s="17">
        <v>20</v>
      </c>
      <c r="R49" s="17">
        <v>18</v>
      </c>
      <c r="S49" s="17">
        <v>31</v>
      </c>
      <c r="T49" s="17">
        <v>37</v>
      </c>
    </row>
    <row r="50" spans="1:20" x14ac:dyDescent="0.25">
      <c r="A50" s="17">
        <v>46</v>
      </c>
      <c r="B50" s="6">
        <f t="shared" si="10"/>
        <v>43421</v>
      </c>
      <c r="C50" s="6">
        <f t="shared" si="11"/>
        <v>43427</v>
      </c>
      <c r="D50" s="7">
        <v>274</v>
      </c>
      <c r="E50" s="18">
        <v>145</v>
      </c>
      <c r="F50" s="18">
        <v>44</v>
      </c>
      <c r="G50" s="18">
        <v>11</v>
      </c>
      <c r="H50" s="18">
        <v>68</v>
      </c>
      <c r="I50" s="18">
        <v>6</v>
      </c>
      <c r="J50" s="17">
        <v>23</v>
      </c>
      <c r="K50" s="17">
        <v>28</v>
      </c>
      <c r="L50" s="17">
        <v>52</v>
      </c>
      <c r="M50" s="17">
        <v>22</v>
      </c>
      <c r="N50" s="17">
        <v>18</v>
      </c>
      <c r="O50" s="17">
        <v>13</v>
      </c>
      <c r="P50" s="17">
        <v>21</v>
      </c>
      <c r="Q50" s="17">
        <v>20</v>
      </c>
      <c r="R50" s="17">
        <v>21</v>
      </c>
      <c r="S50" s="17">
        <v>30</v>
      </c>
      <c r="T50" s="17">
        <v>26</v>
      </c>
    </row>
    <row r="51" spans="1:20" x14ac:dyDescent="0.25">
      <c r="A51" s="17">
        <v>47</v>
      </c>
      <c r="B51" s="6">
        <f t="shared" si="10"/>
        <v>43428</v>
      </c>
      <c r="C51" s="6">
        <f t="shared" si="11"/>
        <v>43434</v>
      </c>
      <c r="D51" s="7">
        <v>297</v>
      </c>
      <c r="E51" s="18">
        <v>135</v>
      </c>
      <c r="F51" s="18">
        <v>51</v>
      </c>
      <c r="G51" s="18">
        <v>9</v>
      </c>
      <c r="H51" s="18">
        <v>90</v>
      </c>
      <c r="I51" s="18">
        <v>12</v>
      </c>
      <c r="J51" s="17">
        <v>22</v>
      </c>
      <c r="K51" s="17">
        <v>28</v>
      </c>
      <c r="L51" s="17">
        <v>71</v>
      </c>
      <c r="M51" s="17">
        <v>27</v>
      </c>
      <c r="N51" s="17">
        <v>25</v>
      </c>
      <c r="O51" s="17">
        <v>14</v>
      </c>
      <c r="P51" s="17">
        <v>16</v>
      </c>
      <c r="Q51" s="17">
        <v>14</v>
      </c>
      <c r="R51" s="17">
        <v>22</v>
      </c>
      <c r="S51" s="17">
        <v>34</v>
      </c>
      <c r="T51" s="17">
        <v>24</v>
      </c>
    </row>
    <row r="52" spans="1:20" x14ac:dyDescent="0.25">
      <c r="A52" s="17">
        <v>48</v>
      </c>
      <c r="B52" s="6">
        <f t="shared" si="10"/>
        <v>43435</v>
      </c>
      <c r="C52" s="6">
        <f t="shared" si="11"/>
        <v>43441</v>
      </c>
      <c r="D52" s="7">
        <v>324</v>
      </c>
      <c r="E52" s="18">
        <v>162</v>
      </c>
      <c r="F52" s="18">
        <v>62</v>
      </c>
      <c r="G52" s="18">
        <v>6</v>
      </c>
      <c r="H52" s="18">
        <v>85</v>
      </c>
      <c r="I52" s="18">
        <v>9</v>
      </c>
      <c r="J52" s="17">
        <v>19</v>
      </c>
      <c r="K52" s="17">
        <v>35</v>
      </c>
      <c r="L52" s="17">
        <v>74</v>
      </c>
      <c r="M52" s="17">
        <v>21</v>
      </c>
      <c r="N52" s="17">
        <v>32</v>
      </c>
      <c r="O52" s="17">
        <v>18</v>
      </c>
      <c r="P52" s="17">
        <v>24</v>
      </c>
      <c r="Q52" s="17">
        <v>38</v>
      </c>
      <c r="R52" s="17">
        <v>9</v>
      </c>
      <c r="S52" s="17">
        <v>21</v>
      </c>
      <c r="T52" s="17">
        <v>33</v>
      </c>
    </row>
    <row r="53" spans="1:20" x14ac:dyDescent="0.25">
      <c r="A53" s="17">
        <v>49</v>
      </c>
      <c r="B53" s="6">
        <f t="shared" si="10"/>
        <v>43442</v>
      </c>
      <c r="C53" s="6">
        <f t="shared" si="11"/>
        <v>43448</v>
      </c>
      <c r="D53" s="7">
        <v>316</v>
      </c>
      <c r="E53" s="18">
        <v>150</v>
      </c>
      <c r="F53" s="18">
        <v>62</v>
      </c>
      <c r="G53" s="18">
        <v>9</v>
      </c>
      <c r="H53" s="18">
        <v>87</v>
      </c>
      <c r="I53" s="18">
        <v>8</v>
      </c>
      <c r="J53" s="17">
        <v>21</v>
      </c>
      <c r="K53" s="17">
        <v>32</v>
      </c>
      <c r="L53" s="17">
        <v>61</v>
      </c>
      <c r="M53" s="17">
        <v>24</v>
      </c>
      <c r="N53" s="17">
        <v>23</v>
      </c>
      <c r="O53" s="17">
        <v>27</v>
      </c>
      <c r="P53" s="17">
        <v>24</v>
      </c>
      <c r="Q53" s="17">
        <v>26</v>
      </c>
      <c r="R53" s="17">
        <v>12</v>
      </c>
      <c r="S53" s="17">
        <v>33</v>
      </c>
      <c r="T53" s="17">
        <v>33</v>
      </c>
    </row>
    <row r="54" spans="1:20" x14ac:dyDescent="0.25">
      <c r="A54" s="17">
        <v>50</v>
      </c>
      <c r="B54" s="6">
        <f t="shared" si="10"/>
        <v>43449</v>
      </c>
      <c r="C54" s="6">
        <f t="shared" si="11"/>
        <v>43455</v>
      </c>
      <c r="D54" s="7">
        <v>317</v>
      </c>
      <c r="E54" s="18">
        <v>152</v>
      </c>
      <c r="F54" s="18">
        <v>62</v>
      </c>
      <c r="G54" s="18">
        <v>10</v>
      </c>
      <c r="H54" s="18">
        <v>76</v>
      </c>
      <c r="I54" s="18">
        <v>17</v>
      </c>
      <c r="J54" s="17">
        <v>19</v>
      </c>
      <c r="K54" s="17">
        <v>32</v>
      </c>
      <c r="L54" s="17">
        <v>69</v>
      </c>
      <c r="M54" s="17">
        <v>27</v>
      </c>
      <c r="N54" s="17">
        <v>25</v>
      </c>
      <c r="O54" s="17">
        <v>16</v>
      </c>
      <c r="P54" s="17">
        <v>31</v>
      </c>
      <c r="Q54" s="17">
        <v>31</v>
      </c>
      <c r="R54" s="17">
        <v>16</v>
      </c>
      <c r="S54" s="17">
        <v>27</v>
      </c>
      <c r="T54" s="17">
        <v>24</v>
      </c>
    </row>
    <row r="55" spans="1:20" x14ac:dyDescent="0.25">
      <c r="A55" s="17">
        <v>51</v>
      </c>
      <c r="B55" s="6">
        <f t="shared" si="10"/>
        <v>43456</v>
      </c>
      <c r="C55" s="6">
        <f t="shared" si="11"/>
        <v>43462</v>
      </c>
      <c r="D55" s="7">
        <v>195</v>
      </c>
      <c r="E55" s="18">
        <v>109</v>
      </c>
      <c r="F55" s="18">
        <v>41</v>
      </c>
      <c r="G55" s="18">
        <v>7</v>
      </c>
      <c r="H55" s="18">
        <v>34</v>
      </c>
      <c r="I55" s="18">
        <v>4</v>
      </c>
      <c r="J55" s="17">
        <v>24</v>
      </c>
      <c r="K55" s="17">
        <v>17</v>
      </c>
      <c r="L55" s="17">
        <v>49</v>
      </c>
      <c r="M55" s="17">
        <v>11</v>
      </c>
      <c r="N55" s="17">
        <v>10</v>
      </c>
      <c r="O55" s="17"/>
      <c r="P55" s="17">
        <v>10</v>
      </c>
      <c r="Q55" s="17">
        <v>19</v>
      </c>
      <c r="R55" s="17">
        <v>4</v>
      </c>
      <c r="S55" s="17">
        <v>15</v>
      </c>
      <c r="T55" s="17">
        <v>36</v>
      </c>
    </row>
    <row r="56" spans="1:20" x14ac:dyDescent="0.25">
      <c r="A56" s="17">
        <v>52</v>
      </c>
      <c r="B56" s="6">
        <f t="shared" si="10"/>
        <v>43463</v>
      </c>
      <c r="C56" s="6">
        <f t="shared" si="11"/>
        <v>43469</v>
      </c>
      <c r="D56" s="7">
        <v>365</v>
      </c>
      <c r="E56" s="18">
        <v>179</v>
      </c>
      <c r="F56" s="18">
        <v>79</v>
      </c>
      <c r="G56" s="18">
        <v>11</v>
      </c>
      <c r="H56" s="18">
        <v>91</v>
      </c>
      <c r="I56" s="18">
        <v>5</v>
      </c>
      <c r="J56" s="17">
        <v>39</v>
      </c>
      <c r="K56" s="17">
        <v>29</v>
      </c>
      <c r="L56" s="17">
        <v>41</v>
      </c>
      <c r="M56" s="17">
        <v>29</v>
      </c>
      <c r="N56" s="17">
        <v>31</v>
      </c>
      <c r="O56" s="17">
        <v>33</v>
      </c>
      <c r="P56" s="17">
        <v>23</v>
      </c>
      <c r="Q56" s="17">
        <v>30</v>
      </c>
      <c r="R56" s="17">
        <v>43</v>
      </c>
      <c r="S56" s="17">
        <v>38</v>
      </c>
      <c r="T56" s="17">
        <v>29</v>
      </c>
    </row>
    <row r="57" spans="1:20" x14ac:dyDescent="0.25">
      <c r="A57" s="10"/>
      <c r="B57" s="11"/>
      <c r="C57" s="11"/>
      <c r="D57" s="9"/>
    </row>
    <row r="58" spans="1:20" x14ac:dyDescent="0.25">
      <c r="A58" s="14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I1" sqref="I1"/>
    </sheetView>
  </sheetViews>
  <sheetFormatPr defaultRowHeight="12.5" x14ac:dyDescent="0.25"/>
  <cols>
    <col min="1" max="1" width="12.54296875" style="4" customWidth="1"/>
    <col min="2" max="3" width="14.26953125" style="13" customWidth="1"/>
    <col min="4" max="4" width="13.81640625" style="3" customWidth="1"/>
    <col min="5" max="5" width="7.81640625" style="3" bestFit="1" customWidth="1"/>
    <col min="6" max="6" width="10.26953125" style="3" bestFit="1" customWidth="1"/>
    <col min="7" max="7" width="7.7265625" style="3" bestFit="1" customWidth="1"/>
    <col min="8" max="8" width="8.08984375" style="3" bestFit="1" customWidth="1"/>
    <col min="9" max="9" width="5.7265625" style="3" bestFit="1" customWidth="1"/>
    <col min="10" max="20" width="13.7265625" style="3" customWidth="1"/>
    <col min="21" max="16384" width="8.7265625" style="4"/>
  </cols>
  <sheetData>
    <row r="1" spans="1:20" ht="13" x14ac:dyDescent="0.3">
      <c r="A1" s="1" t="s">
        <v>29</v>
      </c>
      <c r="B1" s="2"/>
      <c r="C1" s="2"/>
    </row>
    <row r="2" spans="1:20" ht="13" x14ac:dyDescent="0.3">
      <c r="A2" s="1"/>
      <c r="B2" s="2"/>
      <c r="C2" s="2"/>
    </row>
    <row r="3" spans="1:20" ht="14.25" customHeight="1" x14ac:dyDescent="0.3">
      <c r="E3" s="27" t="s">
        <v>8</v>
      </c>
      <c r="F3" s="28"/>
      <c r="G3" s="28"/>
      <c r="H3" s="28"/>
      <c r="I3" s="28"/>
      <c r="J3" s="31" t="s">
        <v>20</v>
      </c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s="5" customFormat="1" ht="66" customHeight="1" x14ac:dyDescent="0.3">
      <c r="A4" s="24" t="s">
        <v>2</v>
      </c>
      <c r="B4" s="25" t="s">
        <v>0</v>
      </c>
      <c r="C4" s="25" t="s">
        <v>1</v>
      </c>
      <c r="D4" s="26" t="s">
        <v>30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30" t="s">
        <v>12</v>
      </c>
      <c r="K4" s="30" t="s">
        <v>13</v>
      </c>
      <c r="L4" s="30" t="s">
        <v>9</v>
      </c>
      <c r="M4" s="30" t="s">
        <v>14</v>
      </c>
      <c r="N4" s="30" t="s">
        <v>15</v>
      </c>
      <c r="O4" s="30" t="s">
        <v>16</v>
      </c>
      <c r="P4" s="30" t="s">
        <v>10</v>
      </c>
      <c r="Q4" s="30" t="s">
        <v>17</v>
      </c>
      <c r="R4" s="30" t="s">
        <v>11</v>
      </c>
      <c r="S4" s="30" t="s">
        <v>18</v>
      </c>
      <c r="T4" s="30" t="s">
        <v>19</v>
      </c>
    </row>
    <row r="5" spans="1:20" x14ac:dyDescent="0.25">
      <c r="A5" s="17">
        <v>1</v>
      </c>
      <c r="B5" s="6">
        <v>43470</v>
      </c>
      <c r="C5" s="6">
        <f t="shared" ref="C5:C13" si="0">B5+6</f>
        <v>43476</v>
      </c>
      <c r="D5" s="7">
        <v>370</v>
      </c>
      <c r="E5" s="22">
        <v>172</v>
      </c>
      <c r="F5" s="18">
        <v>74</v>
      </c>
      <c r="G5" s="18">
        <v>11</v>
      </c>
      <c r="H5" s="18">
        <v>108</v>
      </c>
      <c r="I5" s="18">
        <v>5</v>
      </c>
      <c r="J5" s="17">
        <v>26</v>
      </c>
      <c r="K5" s="17">
        <v>43</v>
      </c>
      <c r="L5" s="17">
        <v>72</v>
      </c>
      <c r="M5" s="17">
        <v>21</v>
      </c>
      <c r="N5" s="17">
        <v>26</v>
      </c>
      <c r="O5" s="17">
        <v>16</v>
      </c>
      <c r="P5" s="17">
        <v>29</v>
      </c>
      <c r="Q5" s="17">
        <v>36</v>
      </c>
      <c r="R5" s="17">
        <v>26</v>
      </c>
      <c r="S5" s="17">
        <v>37</v>
      </c>
      <c r="T5" s="17">
        <v>38</v>
      </c>
    </row>
    <row r="6" spans="1:20" x14ac:dyDescent="0.25">
      <c r="A6" s="17">
        <v>2</v>
      </c>
      <c r="B6" s="6">
        <f t="shared" ref="B6:B15" si="1">C5+1</f>
        <v>43477</v>
      </c>
      <c r="C6" s="6">
        <f t="shared" si="0"/>
        <v>43483</v>
      </c>
      <c r="D6" s="7">
        <v>332</v>
      </c>
      <c r="E6" s="22">
        <v>160</v>
      </c>
      <c r="F6" s="18">
        <v>60</v>
      </c>
      <c r="G6" s="18">
        <v>20</v>
      </c>
      <c r="H6" s="18">
        <v>84</v>
      </c>
      <c r="I6" s="18">
        <v>8</v>
      </c>
      <c r="J6" s="17">
        <v>27</v>
      </c>
      <c r="K6" s="17">
        <v>32</v>
      </c>
      <c r="L6" s="17">
        <v>67</v>
      </c>
      <c r="M6" s="17">
        <v>24</v>
      </c>
      <c r="N6" s="17">
        <v>15</v>
      </c>
      <c r="O6" s="17">
        <v>25</v>
      </c>
      <c r="P6" s="17">
        <v>27</v>
      </c>
      <c r="Q6" s="17">
        <v>15</v>
      </c>
      <c r="R6" s="17">
        <v>25</v>
      </c>
      <c r="S6" s="17">
        <v>41</v>
      </c>
      <c r="T6" s="17">
        <v>34</v>
      </c>
    </row>
    <row r="7" spans="1:20" x14ac:dyDescent="0.25">
      <c r="A7" s="17">
        <v>3</v>
      </c>
      <c r="B7" s="6">
        <f t="shared" si="1"/>
        <v>43484</v>
      </c>
      <c r="C7" s="6">
        <f t="shared" si="0"/>
        <v>43490</v>
      </c>
      <c r="D7" s="7">
        <v>335</v>
      </c>
      <c r="E7" s="18">
        <v>147</v>
      </c>
      <c r="F7" s="18">
        <v>58</v>
      </c>
      <c r="G7" s="18">
        <v>11</v>
      </c>
      <c r="H7" s="18">
        <v>107</v>
      </c>
      <c r="I7" s="18">
        <v>12</v>
      </c>
      <c r="J7" s="17">
        <v>20</v>
      </c>
      <c r="K7" s="17">
        <v>26</v>
      </c>
      <c r="L7" s="17">
        <v>90</v>
      </c>
      <c r="M7" s="17">
        <v>26</v>
      </c>
      <c r="N7" s="17">
        <v>22</v>
      </c>
      <c r="O7" s="17">
        <v>27</v>
      </c>
      <c r="P7" s="17">
        <v>32</v>
      </c>
      <c r="Q7" s="17">
        <v>26</v>
      </c>
      <c r="R7" s="17">
        <v>20</v>
      </c>
      <c r="S7" s="17">
        <v>24</v>
      </c>
      <c r="T7" s="17">
        <v>22</v>
      </c>
    </row>
    <row r="8" spans="1:20" x14ac:dyDescent="0.25">
      <c r="A8" s="17">
        <v>4</v>
      </c>
      <c r="B8" s="6">
        <f t="shared" si="1"/>
        <v>43491</v>
      </c>
      <c r="C8" s="6">
        <f t="shared" si="0"/>
        <v>43497</v>
      </c>
      <c r="D8" s="7">
        <v>296</v>
      </c>
      <c r="E8" s="18">
        <v>154</v>
      </c>
      <c r="F8" s="18">
        <v>50</v>
      </c>
      <c r="G8" s="18">
        <v>5</v>
      </c>
      <c r="H8" s="18">
        <v>82</v>
      </c>
      <c r="I8" s="18">
        <v>5</v>
      </c>
      <c r="J8" s="17">
        <v>13</v>
      </c>
      <c r="K8" s="17">
        <v>23</v>
      </c>
      <c r="L8" s="17">
        <v>79</v>
      </c>
      <c r="M8" s="17">
        <v>18</v>
      </c>
      <c r="N8" s="17">
        <v>18</v>
      </c>
      <c r="O8" s="17">
        <v>20</v>
      </c>
      <c r="P8" s="17">
        <v>20</v>
      </c>
      <c r="Q8" s="17">
        <v>23</v>
      </c>
      <c r="R8" s="17">
        <v>29</v>
      </c>
      <c r="S8" s="17">
        <v>21</v>
      </c>
      <c r="T8" s="17">
        <v>32</v>
      </c>
    </row>
    <row r="9" spans="1:20" x14ac:dyDescent="0.25">
      <c r="A9" s="17">
        <v>5</v>
      </c>
      <c r="B9" s="6">
        <f t="shared" si="1"/>
        <v>43498</v>
      </c>
      <c r="C9" s="6">
        <f t="shared" si="0"/>
        <v>43504</v>
      </c>
      <c r="D9" s="7">
        <v>319</v>
      </c>
      <c r="E9" s="18">
        <v>163</v>
      </c>
      <c r="F9" s="18">
        <v>44</v>
      </c>
      <c r="G9" s="18">
        <v>10</v>
      </c>
      <c r="H9" s="18">
        <v>87</v>
      </c>
      <c r="I9" s="18">
        <v>15</v>
      </c>
      <c r="J9" s="17">
        <v>20</v>
      </c>
      <c r="K9" s="17">
        <v>33</v>
      </c>
      <c r="L9" s="17">
        <v>81</v>
      </c>
      <c r="M9" s="17">
        <v>31</v>
      </c>
      <c r="N9" s="17">
        <v>22</v>
      </c>
      <c r="O9" s="17">
        <v>20</v>
      </c>
      <c r="P9" s="17">
        <v>18</v>
      </c>
      <c r="Q9" s="17">
        <v>27</v>
      </c>
      <c r="R9" s="17">
        <v>20</v>
      </c>
      <c r="S9" s="17">
        <v>30</v>
      </c>
      <c r="T9" s="17">
        <v>17</v>
      </c>
    </row>
    <row r="10" spans="1:20" x14ac:dyDescent="0.25">
      <c r="A10" s="17">
        <v>6</v>
      </c>
      <c r="B10" s="6">
        <f t="shared" si="1"/>
        <v>43505</v>
      </c>
      <c r="C10" s="6">
        <f t="shared" si="0"/>
        <v>43511</v>
      </c>
      <c r="D10" s="7">
        <v>342</v>
      </c>
      <c r="E10" s="18">
        <v>185</v>
      </c>
      <c r="F10" s="18">
        <v>61</v>
      </c>
      <c r="G10" s="18">
        <v>11</v>
      </c>
      <c r="H10" s="18">
        <v>78</v>
      </c>
      <c r="I10" s="18">
        <v>7</v>
      </c>
      <c r="J10" s="17">
        <v>20</v>
      </c>
      <c r="K10" s="17">
        <v>39</v>
      </c>
      <c r="L10" s="17">
        <v>72</v>
      </c>
      <c r="M10" s="17">
        <v>35</v>
      </c>
      <c r="N10" s="17">
        <v>30</v>
      </c>
      <c r="O10" s="17">
        <v>20</v>
      </c>
      <c r="P10" s="17">
        <v>22</v>
      </c>
      <c r="Q10" s="17">
        <v>28</v>
      </c>
      <c r="R10" s="17">
        <v>26</v>
      </c>
      <c r="S10" s="17">
        <v>22</v>
      </c>
      <c r="T10" s="17">
        <v>28</v>
      </c>
    </row>
    <row r="11" spans="1:20" x14ac:dyDescent="0.25">
      <c r="A11" s="17">
        <v>7</v>
      </c>
      <c r="B11" s="6">
        <f t="shared" si="1"/>
        <v>43512</v>
      </c>
      <c r="C11" s="6">
        <f t="shared" si="0"/>
        <v>43518</v>
      </c>
      <c r="D11" s="7">
        <v>337</v>
      </c>
      <c r="E11" s="18">
        <v>157</v>
      </c>
      <c r="F11" s="18">
        <v>72</v>
      </c>
      <c r="G11" s="18">
        <v>12</v>
      </c>
      <c r="H11" s="18">
        <v>92</v>
      </c>
      <c r="I11" s="18">
        <v>4</v>
      </c>
      <c r="J11" s="17">
        <v>27</v>
      </c>
      <c r="K11" s="17">
        <v>30</v>
      </c>
      <c r="L11" s="17">
        <v>75</v>
      </c>
      <c r="M11" s="17">
        <v>24</v>
      </c>
      <c r="N11" s="17">
        <v>27</v>
      </c>
      <c r="O11" s="17">
        <v>18</v>
      </c>
      <c r="P11" s="17">
        <v>29</v>
      </c>
      <c r="Q11" s="17">
        <v>23</v>
      </c>
      <c r="R11" s="17">
        <v>22</v>
      </c>
      <c r="S11" s="17">
        <v>32</v>
      </c>
      <c r="T11" s="17">
        <v>30</v>
      </c>
    </row>
    <row r="12" spans="1:20" x14ac:dyDescent="0.25">
      <c r="A12" s="17">
        <v>8</v>
      </c>
      <c r="B12" s="6">
        <f t="shared" si="1"/>
        <v>43519</v>
      </c>
      <c r="C12" s="6">
        <f t="shared" si="0"/>
        <v>43525</v>
      </c>
      <c r="D12" s="7">
        <v>310</v>
      </c>
      <c r="E12" s="18">
        <v>144</v>
      </c>
      <c r="F12" s="18">
        <v>52</v>
      </c>
      <c r="G12" s="18">
        <v>5</v>
      </c>
      <c r="H12" s="18">
        <v>99</v>
      </c>
      <c r="I12" s="18">
        <v>10</v>
      </c>
      <c r="J12" s="17">
        <v>17</v>
      </c>
      <c r="K12" s="17">
        <v>36</v>
      </c>
      <c r="L12" s="17">
        <v>66</v>
      </c>
      <c r="M12" s="17">
        <v>20</v>
      </c>
      <c r="N12" s="17">
        <v>25</v>
      </c>
      <c r="O12" s="17">
        <v>22</v>
      </c>
      <c r="P12" s="17">
        <v>21</v>
      </c>
      <c r="Q12" s="17">
        <v>22</v>
      </c>
      <c r="R12" s="17">
        <v>25</v>
      </c>
      <c r="S12" s="17">
        <v>26</v>
      </c>
      <c r="T12" s="17">
        <v>30</v>
      </c>
    </row>
    <row r="13" spans="1:20" x14ac:dyDescent="0.25">
      <c r="A13" s="17">
        <v>9</v>
      </c>
      <c r="B13" s="6">
        <f t="shared" si="1"/>
        <v>43526</v>
      </c>
      <c r="C13" s="6">
        <f t="shared" si="0"/>
        <v>43532</v>
      </c>
      <c r="D13" s="7">
        <v>342</v>
      </c>
      <c r="E13" s="18">
        <v>147</v>
      </c>
      <c r="F13" s="18">
        <v>55</v>
      </c>
      <c r="G13" s="18">
        <v>17</v>
      </c>
      <c r="H13" s="18">
        <v>105</v>
      </c>
      <c r="I13" s="18">
        <v>18</v>
      </c>
      <c r="J13" s="17">
        <v>25</v>
      </c>
      <c r="K13" s="17">
        <v>36</v>
      </c>
      <c r="L13" s="17">
        <v>62</v>
      </c>
      <c r="M13" s="17">
        <v>31</v>
      </c>
      <c r="N13" s="17">
        <v>27</v>
      </c>
      <c r="O13" s="17">
        <v>19</v>
      </c>
      <c r="P13" s="17">
        <v>27</v>
      </c>
      <c r="Q13" s="17">
        <v>27</v>
      </c>
      <c r="R13" s="17">
        <v>23</v>
      </c>
      <c r="S13" s="17">
        <v>34</v>
      </c>
      <c r="T13" s="17">
        <v>31</v>
      </c>
    </row>
    <row r="14" spans="1:20" x14ac:dyDescent="0.25">
      <c r="A14" s="17">
        <v>10</v>
      </c>
      <c r="B14" s="6">
        <f t="shared" si="1"/>
        <v>43533</v>
      </c>
      <c r="C14" s="6">
        <f t="shared" ref="C14:C22" si="2">B14+6</f>
        <v>43539</v>
      </c>
      <c r="D14" s="7">
        <v>343</v>
      </c>
      <c r="E14" s="18">
        <v>156</v>
      </c>
      <c r="F14" s="18">
        <v>73</v>
      </c>
      <c r="G14" s="18">
        <v>18</v>
      </c>
      <c r="H14" s="18">
        <v>86</v>
      </c>
      <c r="I14" s="18">
        <v>10</v>
      </c>
      <c r="J14" s="17">
        <v>33</v>
      </c>
      <c r="K14" s="17">
        <v>33</v>
      </c>
      <c r="L14" s="17">
        <v>72</v>
      </c>
      <c r="M14" s="17">
        <v>20</v>
      </c>
      <c r="N14" s="17">
        <v>24</v>
      </c>
      <c r="O14" s="17">
        <v>22</v>
      </c>
      <c r="P14" s="17">
        <v>22</v>
      </c>
      <c r="Q14" s="17">
        <v>30</v>
      </c>
      <c r="R14" s="17">
        <v>20</v>
      </c>
      <c r="S14" s="17">
        <v>36</v>
      </c>
      <c r="T14" s="17">
        <v>31</v>
      </c>
    </row>
    <row r="15" spans="1:20" x14ac:dyDescent="0.25">
      <c r="A15" s="17">
        <v>11</v>
      </c>
      <c r="B15" s="6">
        <f t="shared" si="1"/>
        <v>43540</v>
      </c>
      <c r="C15" s="6">
        <f t="shared" si="2"/>
        <v>43546</v>
      </c>
      <c r="D15" s="7">
        <v>294</v>
      </c>
      <c r="E15" s="18">
        <v>143</v>
      </c>
      <c r="F15" s="18">
        <v>62</v>
      </c>
      <c r="G15" s="18">
        <v>10</v>
      </c>
      <c r="H15" s="18">
        <v>71</v>
      </c>
      <c r="I15" s="18">
        <v>8</v>
      </c>
      <c r="J15" s="17">
        <v>19</v>
      </c>
      <c r="K15" s="17">
        <v>28</v>
      </c>
      <c r="L15" s="17">
        <v>53</v>
      </c>
      <c r="M15" s="17">
        <v>24</v>
      </c>
      <c r="N15" s="17">
        <v>35</v>
      </c>
      <c r="O15" s="17">
        <v>16</v>
      </c>
      <c r="P15" s="17">
        <v>23</v>
      </c>
      <c r="Q15" s="17">
        <v>28</v>
      </c>
      <c r="R15" s="17">
        <v>15</v>
      </c>
      <c r="S15" s="17">
        <v>25</v>
      </c>
      <c r="T15" s="17">
        <v>28</v>
      </c>
    </row>
    <row r="16" spans="1:20" x14ac:dyDescent="0.25">
      <c r="A16" s="17">
        <v>12</v>
      </c>
      <c r="B16" s="6">
        <f t="shared" ref="B16:B22" si="3">C15+1</f>
        <v>43547</v>
      </c>
      <c r="C16" s="6">
        <f t="shared" si="2"/>
        <v>43553</v>
      </c>
      <c r="D16" s="7">
        <v>307</v>
      </c>
      <c r="E16" s="18">
        <v>154</v>
      </c>
      <c r="F16" s="18">
        <v>56</v>
      </c>
      <c r="G16" s="18">
        <v>9</v>
      </c>
      <c r="H16" s="18">
        <v>81</v>
      </c>
      <c r="I16" s="18">
        <v>7</v>
      </c>
      <c r="J16" s="17">
        <v>28</v>
      </c>
      <c r="K16" s="17">
        <v>28</v>
      </c>
      <c r="L16" s="17">
        <v>62</v>
      </c>
      <c r="M16" s="17">
        <v>25</v>
      </c>
      <c r="N16" s="17">
        <v>24</v>
      </c>
      <c r="O16" s="17">
        <v>19</v>
      </c>
      <c r="P16" s="17">
        <v>27</v>
      </c>
      <c r="Q16" s="17">
        <v>23</v>
      </c>
      <c r="R16" s="17">
        <v>21</v>
      </c>
      <c r="S16" s="17">
        <v>25</v>
      </c>
      <c r="T16" s="17">
        <v>25</v>
      </c>
    </row>
    <row r="17" spans="1:20" x14ac:dyDescent="0.25">
      <c r="A17" s="17">
        <v>13</v>
      </c>
      <c r="B17" s="6">
        <f t="shared" si="3"/>
        <v>43554</v>
      </c>
      <c r="C17" s="6">
        <f t="shared" si="2"/>
        <v>43560</v>
      </c>
      <c r="D17" s="7">
        <v>286</v>
      </c>
      <c r="E17" s="18">
        <v>143</v>
      </c>
      <c r="F17" s="18">
        <v>48</v>
      </c>
      <c r="G17" s="18">
        <v>11</v>
      </c>
      <c r="H17" s="18">
        <v>78</v>
      </c>
      <c r="I17" s="18">
        <v>6</v>
      </c>
      <c r="J17" s="17">
        <v>23</v>
      </c>
      <c r="K17" s="17">
        <v>36</v>
      </c>
      <c r="L17" s="17">
        <v>69</v>
      </c>
      <c r="M17" s="17">
        <v>23</v>
      </c>
      <c r="N17" s="17">
        <v>16</v>
      </c>
      <c r="O17" s="17">
        <v>12</v>
      </c>
      <c r="P17" s="17">
        <v>16</v>
      </c>
      <c r="Q17" s="17">
        <v>20</v>
      </c>
      <c r="R17" s="17">
        <v>14</v>
      </c>
      <c r="S17" s="17">
        <v>31</v>
      </c>
      <c r="T17" s="17">
        <v>26</v>
      </c>
    </row>
    <row r="18" spans="1:20" x14ac:dyDescent="0.25">
      <c r="A18" s="17">
        <v>14</v>
      </c>
      <c r="B18" s="6">
        <f t="shared" si="3"/>
        <v>43561</v>
      </c>
      <c r="C18" s="6">
        <f t="shared" si="2"/>
        <v>43567</v>
      </c>
      <c r="D18" s="7">
        <v>301</v>
      </c>
      <c r="E18" s="18">
        <v>160</v>
      </c>
      <c r="F18" s="18">
        <v>55</v>
      </c>
      <c r="G18" s="18">
        <v>5</v>
      </c>
      <c r="H18" s="18">
        <v>76</v>
      </c>
      <c r="I18" s="18">
        <v>5</v>
      </c>
      <c r="J18" s="17">
        <v>25</v>
      </c>
      <c r="K18" s="17">
        <v>35</v>
      </c>
      <c r="L18" s="17">
        <v>60</v>
      </c>
      <c r="M18" s="17">
        <v>20</v>
      </c>
      <c r="N18" s="17">
        <v>26</v>
      </c>
      <c r="O18" s="17">
        <v>13</v>
      </c>
      <c r="P18" s="17">
        <v>29</v>
      </c>
      <c r="Q18" s="17">
        <v>27</v>
      </c>
      <c r="R18" s="17">
        <v>16</v>
      </c>
      <c r="S18" s="17">
        <v>22</v>
      </c>
      <c r="T18" s="17">
        <v>28</v>
      </c>
    </row>
    <row r="19" spans="1:20" x14ac:dyDescent="0.25">
      <c r="A19" s="17">
        <v>15</v>
      </c>
      <c r="B19" s="6">
        <f t="shared" si="3"/>
        <v>43568</v>
      </c>
      <c r="C19" s="6">
        <f t="shared" si="2"/>
        <v>43574</v>
      </c>
      <c r="D19" s="7">
        <v>316</v>
      </c>
      <c r="E19" s="18">
        <v>135</v>
      </c>
      <c r="F19" s="18">
        <v>61</v>
      </c>
      <c r="G19" s="18">
        <v>11</v>
      </c>
      <c r="H19" s="18">
        <v>92</v>
      </c>
      <c r="I19" s="18">
        <v>17</v>
      </c>
      <c r="J19" s="17">
        <v>21</v>
      </c>
      <c r="K19" s="17">
        <v>24</v>
      </c>
      <c r="L19" s="17">
        <v>63</v>
      </c>
      <c r="M19" s="17">
        <v>31</v>
      </c>
      <c r="N19" s="17">
        <v>26</v>
      </c>
      <c r="O19" s="17">
        <v>18</v>
      </c>
      <c r="P19" s="17">
        <v>23</v>
      </c>
      <c r="Q19" s="17">
        <v>25</v>
      </c>
      <c r="R19" s="17">
        <v>31</v>
      </c>
      <c r="S19" s="17">
        <v>24</v>
      </c>
      <c r="T19" s="17">
        <v>30</v>
      </c>
    </row>
    <row r="20" spans="1:20" x14ac:dyDescent="0.25">
      <c r="A20" s="17">
        <v>16</v>
      </c>
      <c r="B20" s="6">
        <f t="shared" si="3"/>
        <v>43575</v>
      </c>
      <c r="C20" s="6">
        <f t="shared" si="2"/>
        <v>43581</v>
      </c>
      <c r="D20" s="7">
        <v>272</v>
      </c>
      <c r="E20" s="18">
        <v>155</v>
      </c>
      <c r="F20" s="18">
        <v>42</v>
      </c>
      <c r="G20" s="18">
        <v>7</v>
      </c>
      <c r="H20" s="18">
        <v>63</v>
      </c>
      <c r="I20" s="18">
        <v>5</v>
      </c>
      <c r="J20" s="17">
        <v>20</v>
      </c>
      <c r="K20" s="17">
        <v>31</v>
      </c>
      <c r="L20" s="17">
        <v>41</v>
      </c>
      <c r="M20" s="17">
        <v>27</v>
      </c>
      <c r="N20" s="17">
        <v>24</v>
      </c>
      <c r="O20" s="17">
        <v>13</v>
      </c>
      <c r="P20" s="17">
        <v>26</v>
      </c>
      <c r="Q20" s="17">
        <v>24</v>
      </c>
      <c r="R20" s="17">
        <v>12</v>
      </c>
      <c r="S20" s="17">
        <v>25</v>
      </c>
      <c r="T20" s="17">
        <v>29</v>
      </c>
    </row>
    <row r="21" spans="1:20" x14ac:dyDescent="0.25">
      <c r="A21" s="17">
        <v>17</v>
      </c>
      <c r="B21" s="6">
        <f t="shared" si="3"/>
        <v>43582</v>
      </c>
      <c r="C21" s="6">
        <f t="shared" si="2"/>
        <v>43588</v>
      </c>
      <c r="D21" s="7">
        <v>357</v>
      </c>
      <c r="E21" s="18">
        <v>172</v>
      </c>
      <c r="F21" s="18">
        <v>66</v>
      </c>
      <c r="G21" s="18">
        <v>12</v>
      </c>
      <c r="H21" s="18">
        <v>97</v>
      </c>
      <c r="I21" s="18">
        <v>10</v>
      </c>
      <c r="J21" s="17">
        <v>24</v>
      </c>
      <c r="K21" s="17">
        <v>29</v>
      </c>
      <c r="L21" s="17">
        <v>64</v>
      </c>
      <c r="M21" s="17">
        <v>24</v>
      </c>
      <c r="N21" s="17">
        <v>30</v>
      </c>
      <c r="O21" s="17">
        <v>27</v>
      </c>
      <c r="P21" s="17">
        <v>40</v>
      </c>
      <c r="Q21" s="17">
        <v>33</v>
      </c>
      <c r="R21" s="17">
        <v>25</v>
      </c>
      <c r="S21" s="17">
        <v>27</v>
      </c>
      <c r="T21" s="17">
        <v>34</v>
      </c>
    </row>
    <row r="22" spans="1:20" x14ac:dyDescent="0.25">
      <c r="A22" s="17">
        <v>18</v>
      </c>
      <c r="B22" s="6">
        <f t="shared" si="3"/>
        <v>43589</v>
      </c>
      <c r="C22" s="6">
        <f t="shared" si="2"/>
        <v>43595</v>
      </c>
      <c r="D22" s="7">
        <v>288</v>
      </c>
      <c r="E22" s="18">
        <v>133</v>
      </c>
      <c r="F22" s="18">
        <v>46</v>
      </c>
      <c r="G22" s="18">
        <v>15</v>
      </c>
      <c r="H22" s="18">
        <v>84</v>
      </c>
      <c r="I22" s="18">
        <v>10</v>
      </c>
      <c r="J22" s="17">
        <v>27</v>
      </c>
      <c r="K22" s="17">
        <v>24</v>
      </c>
      <c r="L22" s="17">
        <v>53</v>
      </c>
      <c r="M22" s="17">
        <v>23</v>
      </c>
      <c r="N22" s="17">
        <v>23</v>
      </c>
      <c r="O22" s="17">
        <v>24</v>
      </c>
      <c r="P22" s="17">
        <v>22</v>
      </c>
      <c r="Q22" s="17">
        <v>20</v>
      </c>
      <c r="R22" s="17">
        <v>21</v>
      </c>
      <c r="S22" s="17">
        <v>21</v>
      </c>
      <c r="T22" s="17">
        <v>30</v>
      </c>
    </row>
    <row r="23" spans="1:20" x14ac:dyDescent="0.25">
      <c r="A23" s="17">
        <v>19</v>
      </c>
      <c r="B23" s="6">
        <f t="shared" ref="B23:B29" si="4">C22+1</f>
        <v>43596</v>
      </c>
      <c r="C23" s="6">
        <f t="shared" ref="C23:C29" si="5">B23+6</f>
        <v>43602</v>
      </c>
      <c r="D23" s="7">
        <v>330</v>
      </c>
      <c r="E23" s="18">
        <v>138</v>
      </c>
      <c r="F23" s="18">
        <v>78</v>
      </c>
      <c r="G23" s="18">
        <v>13</v>
      </c>
      <c r="H23" s="18">
        <v>91</v>
      </c>
      <c r="I23" s="18">
        <v>10</v>
      </c>
      <c r="J23" s="17">
        <v>21</v>
      </c>
      <c r="K23" s="17">
        <v>39</v>
      </c>
      <c r="L23" s="17">
        <v>70</v>
      </c>
      <c r="M23" s="17">
        <v>27</v>
      </c>
      <c r="N23" s="17">
        <v>23</v>
      </c>
      <c r="O23" s="17">
        <v>22</v>
      </c>
      <c r="P23" s="17">
        <v>30</v>
      </c>
      <c r="Q23" s="17">
        <v>24</v>
      </c>
      <c r="R23" s="17">
        <v>21</v>
      </c>
      <c r="S23" s="17">
        <v>28</v>
      </c>
      <c r="T23" s="17">
        <v>25</v>
      </c>
    </row>
    <row r="24" spans="1:20" x14ac:dyDescent="0.25">
      <c r="A24" s="17">
        <v>20</v>
      </c>
      <c r="B24" s="6">
        <f t="shared" si="4"/>
        <v>43603</v>
      </c>
      <c r="C24" s="6">
        <f t="shared" si="5"/>
        <v>43609</v>
      </c>
      <c r="D24" s="7">
        <v>308</v>
      </c>
      <c r="E24" s="18">
        <v>142</v>
      </c>
      <c r="F24" s="18">
        <v>45</v>
      </c>
      <c r="G24" s="18">
        <v>7</v>
      </c>
      <c r="H24" s="18">
        <v>99</v>
      </c>
      <c r="I24" s="18">
        <v>15</v>
      </c>
      <c r="J24" s="17">
        <v>19</v>
      </c>
      <c r="K24" s="17">
        <v>31</v>
      </c>
      <c r="L24" s="17">
        <v>54</v>
      </c>
      <c r="M24" s="17">
        <v>20</v>
      </c>
      <c r="N24" s="17">
        <v>32</v>
      </c>
      <c r="O24" s="17">
        <v>18</v>
      </c>
      <c r="P24" s="17">
        <v>27</v>
      </c>
      <c r="Q24" s="17">
        <v>27</v>
      </c>
      <c r="R24" s="17">
        <v>14</v>
      </c>
      <c r="S24" s="17">
        <v>30</v>
      </c>
      <c r="T24" s="17">
        <v>36</v>
      </c>
    </row>
    <row r="25" spans="1:20" x14ac:dyDescent="0.25">
      <c r="A25" s="17">
        <v>21</v>
      </c>
      <c r="B25" s="6">
        <f t="shared" si="4"/>
        <v>43610</v>
      </c>
      <c r="C25" s="6">
        <f t="shared" si="5"/>
        <v>43616</v>
      </c>
      <c r="D25" s="7">
        <v>245</v>
      </c>
      <c r="E25" s="18">
        <v>115</v>
      </c>
      <c r="F25" s="18">
        <v>42</v>
      </c>
      <c r="G25" s="18">
        <v>14</v>
      </c>
      <c r="H25" s="18">
        <v>68</v>
      </c>
      <c r="I25" s="18">
        <v>6</v>
      </c>
      <c r="J25" s="17">
        <v>21</v>
      </c>
      <c r="K25" s="17">
        <v>31</v>
      </c>
      <c r="L25" s="17">
        <v>42</v>
      </c>
      <c r="M25" s="17">
        <v>26</v>
      </c>
      <c r="N25" s="17">
        <v>23</v>
      </c>
      <c r="O25" s="17">
        <v>16</v>
      </c>
      <c r="P25" s="17">
        <v>15</v>
      </c>
      <c r="Q25" s="17">
        <v>18</v>
      </c>
      <c r="R25" s="17">
        <v>16</v>
      </c>
      <c r="S25" s="17">
        <v>16</v>
      </c>
      <c r="T25" s="17">
        <v>21</v>
      </c>
    </row>
    <row r="26" spans="1:20" x14ac:dyDescent="0.25">
      <c r="A26" s="17">
        <v>22</v>
      </c>
      <c r="B26" s="6">
        <f t="shared" si="4"/>
        <v>43617</v>
      </c>
      <c r="C26" s="6">
        <f t="shared" si="5"/>
        <v>43623</v>
      </c>
      <c r="D26" s="7">
        <v>279</v>
      </c>
      <c r="E26" s="18">
        <v>125</v>
      </c>
      <c r="F26" s="18">
        <v>46</v>
      </c>
      <c r="G26" s="18">
        <v>10</v>
      </c>
      <c r="H26" s="18">
        <v>92</v>
      </c>
      <c r="I26" s="18">
        <v>6</v>
      </c>
      <c r="J26" s="17">
        <v>18</v>
      </c>
      <c r="K26" s="17">
        <v>25</v>
      </c>
      <c r="L26" s="17">
        <v>57</v>
      </c>
      <c r="M26" s="17">
        <v>20</v>
      </c>
      <c r="N26" s="17">
        <v>26</v>
      </c>
      <c r="O26" s="17">
        <v>23</v>
      </c>
      <c r="P26" s="17">
        <v>18</v>
      </c>
      <c r="Q26" s="17">
        <v>18</v>
      </c>
      <c r="R26" s="17">
        <v>19</v>
      </c>
      <c r="S26" s="17">
        <v>26</v>
      </c>
      <c r="T26" s="17">
        <v>29</v>
      </c>
    </row>
    <row r="27" spans="1:20" x14ac:dyDescent="0.25">
      <c r="A27" s="17">
        <v>23</v>
      </c>
      <c r="B27" s="6">
        <f t="shared" si="4"/>
        <v>43624</v>
      </c>
      <c r="C27" s="6">
        <f t="shared" si="5"/>
        <v>43630</v>
      </c>
      <c r="D27" s="7">
        <v>281</v>
      </c>
      <c r="E27" s="18">
        <v>140</v>
      </c>
      <c r="F27" s="18">
        <v>50</v>
      </c>
      <c r="G27" s="18">
        <v>7</v>
      </c>
      <c r="H27" s="18">
        <v>78</v>
      </c>
      <c r="I27" s="18">
        <v>6</v>
      </c>
      <c r="J27" s="17">
        <v>20</v>
      </c>
      <c r="K27" s="17">
        <v>26</v>
      </c>
      <c r="L27" s="17">
        <v>62</v>
      </c>
      <c r="M27" s="17">
        <v>20</v>
      </c>
      <c r="N27" s="17">
        <v>22</v>
      </c>
      <c r="O27" s="17">
        <v>19</v>
      </c>
      <c r="P27" s="17">
        <v>22</v>
      </c>
      <c r="Q27" s="17">
        <v>27</v>
      </c>
      <c r="R27" s="17">
        <v>13</v>
      </c>
      <c r="S27" s="17">
        <v>21</v>
      </c>
      <c r="T27" s="17">
        <v>29</v>
      </c>
    </row>
    <row r="28" spans="1:20" x14ac:dyDescent="0.25">
      <c r="A28" s="17">
        <v>24</v>
      </c>
      <c r="B28" s="6">
        <f t="shared" si="4"/>
        <v>43631</v>
      </c>
      <c r="C28" s="6">
        <f t="shared" si="5"/>
        <v>43637</v>
      </c>
      <c r="D28" s="7">
        <v>296</v>
      </c>
      <c r="E28" s="18">
        <v>137</v>
      </c>
      <c r="F28" s="18">
        <v>49</v>
      </c>
      <c r="G28" s="18">
        <v>14</v>
      </c>
      <c r="H28" s="18">
        <v>85</v>
      </c>
      <c r="I28" s="18">
        <v>11</v>
      </c>
      <c r="J28" s="17">
        <v>19</v>
      </c>
      <c r="K28" s="17">
        <v>40</v>
      </c>
      <c r="L28" s="17">
        <v>41</v>
      </c>
      <c r="M28" s="17">
        <v>23</v>
      </c>
      <c r="N28" s="17">
        <v>23</v>
      </c>
      <c r="O28" s="17">
        <v>18</v>
      </c>
      <c r="P28" s="17">
        <v>30</v>
      </c>
      <c r="Q28" s="17">
        <v>35</v>
      </c>
      <c r="R28" s="17">
        <v>18</v>
      </c>
      <c r="S28" s="17">
        <v>23</v>
      </c>
      <c r="T28" s="17">
        <v>26</v>
      </c>
    </row>
    <row r="29" spans="1:20" x14ac:dyDescent="0.25">
      <c r="A29" s="17">
        <v>25</v>
      </c>
      <c r="B29" s="6">
        <f t="shared" si="4"/>
        <v>43638</v>
      </c>
      <c r="C29" s="6">
        <f t="shared" si="5"/>
        <v>43644</v>
      </c>
      <c r="D29" s="7">
        <v>262</v>
      </c>
      <c r="E29" s="18">
        <v>120</v>
      </c>
      <c r="F29" s="18">
        <v>42</v>
      </c>
      <c r="G29" s="18">
        <v>8</v>
      </c>
      <c r="H29" s="18">
        <v>84</v>
      </c>
      <c r="I29" s="18">
        <v>8</v>
      </c>
      <c r="J29" s="17">
        <v>28</v>
      </c>
      <c r="K29" s="17">
        <v>25</v>
      </c>
      <c r="L29" s="17">
        <v>43</v>
      </c>
      <c r="M29" s="17">
        <v>19</v>
      </c>
      <c r="N29" s="17">
        <v>22</v>
      </c>
      <c r="O29" s="17">
        <v>15</v>
      </c>
      <c r="P29" s="17">
        <v>22</v>
      </c>
      <c r="Q29" s="17">
        <v>13</v>
      </c>
      <c r="R29" s="17">
        <v>19</v>
      </c>
      <c r="S29" s="17">
        <v>26</v>
      </c>
      <c r="T29" s="17">
        <v>30</v>
      </c>
    </row>
    <row r="30" spans="1:20" x14ac:dyDescent="0.25">
      <c r="A30" s="17">
        <v>26</v>
      </c>
      <c r="B30" s="6">
        <f t="shared" ref="B30:B36" si="6">C29+1</f>
        <v>43645</v>
      </c>
      <c r="C30" s="6">
        <f t="shared" ref="C30:C36" si="7">B30+6</f>
        <v>43651</v>
      </c>
      <c r="D30" s="7">
        <v>285</v>
      </c>
      <c r="E30" s="18">
        <v>142</v>
      </c>
      <c r="F30" s="18">
        <v>50</v>
      </c>
      <c r="G30" s="18">
        <v>11</v>
      </c>
      <c r="H30" s="18">
        <v>72</v>
      </c>
      <c r="I30" s="18">
        <v>10</v>
      </c>
      <c r="J30" s="17">
        <v>21</v>
      </c>
      <c r="K30" s="17">
        <v>30</v>
      </c>
      <c r="L30" s="17">
        <v>46</v>
      </c>
      <c r="M30" s="17">
        <v>28</v>
      </c>
      <c r="N30" s="17">
        <v>22</v>
      </c>
      <c r="O30" s="17">
        <v>13</v>
      </c>
      <c r="P30" s="17">
        <v>21</v>
      </c>
      <c r="Q30" s="17">
        <v>18</v>
      </c>
      <c r="R30" s="17">
        <v>18</v>
      </c>
      <c r="S30" s="17">
        <v>31</v>
      </c>
      <c r="T30" s="17">
        <v>37</v>
      </c>
    </row>
    <row r="31" spans="1:20" x14ac:dyDescent="0.25">
      <c r="A31" s="17">
        <v>27</v>
      </c>
      <c r="B31" s="6">
        <f t="shared" si="6"/>
        <v>43652</v>
      </c>
      <c r="C31" s="6">
        <f t="shared" si="7"/>
        <v>43658</v>
      </c>
      <c r="D31" s="7">
        <v>255</v>
      </c>
      <c r="E31" s="18">
        <v>128</v>
      </c>
      <c r="F31" s="18">
        <v>49</v>
      </c>
      <c r="G31" s="18">
        <v>9</v>
      </c>
      <c r="H31" s="18">
        <v>63</v>
      </c>
      <c r="I31" s="18">
        <v>6</v>
      </c>
      <c r="J31" s="17">
        <v>19</v>
      </c>
      <c r="K31" s="17">
        <v>24</v>
      </c>
      <c r="L31" s="17">
        <v>51</v>
      </c>
      <c r="M31" s="17">
        <v>19</v>
      </c>
      <c r="N31" s="17">
        <v>15</v>
      </c>
      <c r="O31" s="17">
        <v>19</v>
      </c>
      <c r="P31" s="17">
        <v>24</v>
      </c>
      <c r="Q31" s="17">
        <v>22</v>
      </c>
      <c r="R31" s="17">
        <v>19</v>
      </c>
      <c r="S31" s="17">
        <v>27</v>
      </c>
      <c r="T31" s="17">
        <v>16</v>
      </c>
    </row>
    <row r="32" spans="1:20" x14ac:dyDescent="0.25">
      <c r="A32" s="17">
        <v>28</v>
      </c>
      <c r="B32" s="6">
        <f t="shared" si="6"/>
        <v>43659</v>
      </c>
      <c r="C32" s="6">
        <f t="shared" si="7"/>
        <v>43665</v>
      </c>
      <c r="D32" s="7">
        <v>280</v>
      </c>
      <c r="E32" s="18">
        <v>140</v>
      </c>
      <c r="F32" s="18">
        <v>50</v>
      </c>
      <c r="G32" s="18">
        <v>13</v>
      </c>
      <c r="H32" s="18">
        <v>71</v>
      </c>
      <c r="I32" s="18">
        <v>6</v>
      </c>
      <c r="J32" s="17">
        <v>16</v>
      </c>
      <c r="K32" s="17">
        <v>26</v>
      </c>
      <c r="L32" s="17">
        <v>48</v>
      </c>
      <c r="M32" s="17">
        <v>19</v>
      </c>
      <c r="N32" s="17">
        <v>32</v>
      </c>
      <c r="O32" s="17">
        <v>18</v>
      </c>
      <c r="P32" s="17">
        <v>15</v>
      </c>
      <c r="Q32" s="17">
        <v>30</v>
      </c>
      <c r="R32" s="17">
        <v>18</v>
      </c>
      <c r="S32" s="17">
        <v>22</v>
      </c>
      <c r="T32" s="17">
        <v>36</v>
      </c>
    </row>
    <row r="33" spans="1:20" x14ac:dyDescent="0.25">
      <c r="A33" s="17">
        <v>29</v>
      </c>
      <c r="B33" s="6">
        <f t="shared" si="6"/>
        <v>43666</v>
      </c>
      <c r="C33" s="6">
        <f t="shared" si="7"/>
        <v>43672</v>
      </c>
      <c r="D33" s="7">
        <v>269</v>
      </c>
      <c r="E33" s="18">
        <v>123</v>
      </c>
      <c r="F33" s="18">
        <v>53</v>
      </c>
      <c r="G33" s="18">
        <v>7</v>
      </c>
      <c r="H33" s="18">
        <v>82</v>
      </c>
      <c r="I33" s="18">
        <v>4</v>
      </c>
      <c r="J33" s="17">
        <v>20</v>
      </c>
      <c r="K33" s="17">
        <v>28</v>
      </c>
      <c r="L33" s="17">
        <v>44</v>
      </c>
      <c r="M33" s="17">
        <v>21</v>
      </c>
      <c r="N33" s="17">
        <v>17</v>
      </c>
      <c r="O33" s="17">
        <v>16</v>
      </c>
      <c r="P33" s="17">
        <v>30</v>
      </c>
      <c r="Q33" s="17">
        <v>25</v>
      </c>
      <c r="R33" s="17">
        <v>21</v>
      </c>
      <c r="S33" s="17">
        <v>25</v>
      </c>
      <c r="T33" s="17">
        <v>22</v>
      </c>
    </row>
    <row r="34" spans="1:20" x14ac:dyDescent="0.25">
      <c r="A34" s="17">
        <v>30</v>
      </c>
      <c r="B34" s="6">
        <f t="shared" si="6"/>
        <v>43673</v>
      </c>
      <c r="C34" s="6">
        <f t="shared" si="7"/>
        <v>43679</v>
      </c>
      <c r="D34" s="7">
        <v>273</v>
      </c>
      <c r="E34" s="18">
        <v>125</v>
      </c>
      <c r="F34" s="18">
        <v>50</v>
      </c>
      <c r="G34" s="18">
        <v>5</v>
      </c>
      <c r="H34" s="18">
        <v>83</v>
      </c>
      <c r="I34" s="18">
        <v>10</v>
      </c>
      <c r="J34" s="17">
        <v>22</v>
      </c>
      <c r="K34" s="17">
        <v>25</v>
      </c>
      <c r="L34" s="17">
        <v>66</v>
      </c>
      <c r="M34" s="17">
        <v>24</v>
      </c>
      <c r="N34" s="17">
        <v>17</v>
      </c>
      <c r="O34" s="17">
        <v>17</v>
      </c>
      <c r="P34" s="17">
        <v>14</v>
      </c>
      <c r="Q34" s="17">
        <v>24</v>
      </c>
      <c r="R34" s="17">
        <v>19</v>
      </c>
      <c r="S34" s="17">
        <v>30</v>
      </c>
      <c r="T34" s="17">
        <v>15</v>
      </c>
    </row>
    <row r="35" spans="1:20" x14ac:dyDescent="0.25">
      <c r="A35" s="17">
        <v>31</v>
      </c>
      <c r="B35" s="6">
        <f t="shared" si="6"/>
        <v>43680</v>
      </c>
      <c r="C35" s="6">
        <f t="shared" si="7"/>
        <v>43686</v>
      </c>
      <c r="D35" s="7">
        <v>266</v>
      </c>
      <c r="E35" s="18">
        <v>120</v>
      </c>
      <c r="F35" s="18">
        <v>44</v>
      </c>
      <c r="G35" s="18">
        <v>9</v>
      </c>
      <c r="H35" s="18">
        <v>85</v>
      </c>
      <c r="I35" s="18">
        <v>8</v>
      </c>
      <c r="J35" s="17">
        <v>22</v>
      </c>
      <c r="K35" s="17">
        <v>27</v>
      </c>
      <c r="L35" s="17">
        <v>58</v>
      </c>
      <c r="M35" s="17">
        <v>22</v>
      </c>
      <c r="N35" s="17">
        <v>18</v>
      </c>
      <c r="O35" s="17">
        <v>23</v>
      </c>
      <c r="P35" s="17">
        <v>14</v>
      </c>
      <c r="Q35" s="17">
        <v>21</v>
      </c>
      <c r="R35" s="17">
        <v>20</v>
      </c>
      <c r="S35" s="17">
        <v>16</v>
      </c>
      <c r="T35" s="17">
        <v>25</v>
      </c>
    </row>
    <row r="36" spans="1:20" x14ac:dyDescent="0.25">
      <c r="A36" s="17">
        <v>32</v>
      </c>
      <c r="B36" s="6">
        <f t="shared" si="6"/>
        <v>43687</v>
      </c>
      <c r="C36" s="6">
        <f t="shared" si="7"/>
        <v>43693</v>
      </c>
      <c r="D36" s="7">
        <v>284</v>
      </c>
      <c r="E36" s="18">
        <v>144</v>
      </c>
      <c r="F36" s="18">
        <v>41</v>
      </c>
      <c r="G36" s="18">
        <v>15</v>
      </c>
      <c r="H36" s="18">
        <v>78</v>
      </c>
      <c r="I36" s="18">
        <v>6</v>
      </c>
      <c r="J36" s="17">
        <v>27</v>
      </c>
      <c r="K36" s="17">
        <v>18</v>
      </c>
      <c r="L36" s="17">
        <v>58</v>
      </c>
      <c r="M36" s="17">
        <v>18</v>
      </c>
      <c r="N36" s="17">
        <v>25</v>
      </c>
      <c r="O36" s="17">
        <v>15</v>
      </c>
      <c r="P36" s="17">
        <v>32</v>
      </c>
      <c r="Q36" s="17">
        <v>16</v>
      </c>
      <c r="R36" s="17">
        <v>19</v>
      </c>
      <c r="S36" s="17">
        <v>16</v>
      </c>
      <c r="T36" s="17">
        <v>40</v>
      </c>
    </row>
    <row r="37" spans="1:20" x14ac:dyDescent="0.25">
      <c r="A37" s="17">
        <v>33</v>
      </c>
      <c r="B37" s="6">
        <f t="shared" ref="B37:B43" si="8">C36+1</f>
        <v>43694</v>
      </c>
      <c r="C37" s="6">
        <f t="shared" ref="C37:C43" si="9">B37+6</f>
        <v>43700</v>
      </c>
      <c r="D37" s="7">
        <v>274</v>
      </c>
      <c r="E37" s="18">
        <v>123</v>
      </c>
      <c r="F37" s="18">
        <v>49</v>
      </c>
      <c r="G37" s="18">
        <v>11</v>
      </c>
      <c r="H37" s="18">
        <v>77</v>
      </c>
      <c r="I37" s="18">
        <v>14</v>
      </c>
      <c r="J37" s="17">
        <v>10</v>
      </c>
      <c r="K37" s="17">
        <v>19</v>
      </c>
      <c r="L37" s="17">
        <v>46</v>
      </c>
      <c r="M37" s="17">
        <v>34</v>
      </c>
      <c r="N37" s="17">
        <v>26</v>
      </c>
      <c r="O37" s="17">
        <v>16</v>
      </c>
      <c r="P37" s="17">
        <v>19</v>
      </c>
      <c r="Q37" s="17">
        <v>33</v>
      </c>
      <c r="R37" s="17">
        <v>17</v>
      </c>
      <c r="S37" s="17">
        <v>26</v>
      </c>
      <c r="T37" s="17">
        <v>28</v>
      </c>
    </row>
    <row r="38" spans="1:20" x14ac:dyDescent="0.25">
      <c r="A38" s="17">
        <v>34</v>
      </c>
      <c r="B38" s="6">
        <f t="shared" si="8"/>
        <v>43701</v>
      </c>
      <c r="C38" s="6">
        <f t="shared" si="9"/>
        <v>43707</v>
      </c>
      <c r="D38" s="7">
        <v>223</v>
      </c>
      <c r="E38" s="18">
        <v>109</v>
      </c>
      <c r="F38" s="18">
        <v>40</v>
      </c>
      <c r="G38" s="18">
        <v>9</v>
      </c>
      <c r="H38" s="18">
        <v>60</v>
      </c>
      <c r="I38" s="18">
        <v>5</v>
      </c>
      <c r="J38" s="17">
        <v>15</v>
      </c>
      <c r="K38" s="17">
        <v>11</v>
      </c>
      <c r="L38" s="17">
        <v>35</v>
      </c>
      <c r="M38" s="17">
        <v>14</v>
      </c>
      <c r="N38" s="17">
        <v>27</v>
      </c>
      <c r="O38" s="17">
        <v>11</v>
      </c>
      <c r="P38" s="17">
        <v>29</v>
      </c>
      <c r="Q38" s="17">
        <v>25</v>
      </c>
      <c r="R38" s="17">
        <v>15</v>
      </c>
      <c r="S38" s="17">
        <v>20</v>
      </c>
      <c r="T38" s="17">
        <v>21</v>
      </c>
    </row>
    <row r="39" spans="1:20" x14ac:dyDescent="0.25">
      <c r="A39" s="17">
        <v>35</v>
      </c>
      <c r="B39" s="6">
        <f t="shared" si="8"/>
        <v>43708</v>
      </c>
      <c r="C39" s="6">
        <f t="shared" si="9"/>
        <v>43714</v>
      </c>
      <c r="D39" s="7">
        <v>243</v>
      </c>
      <c r="E39" s="18">
        <v>101</v>
      </c>
      <c r="F39" s="18">
        <v>44</v>
      </c>
      <c r="G39" s="18">
        <v>9</v>
      </c>
      <c r="H39" s="18">
        <v>82</v>
      </c>
      <c r="I39" s="18">
        <v>7</v>
      </c>
      <c r="J39" s="17">
        <v>22</v>
      </c>
      <c r="K39" s="17">
        <v>19</v>
      </c>
      <c r="L39" s="17">
        <v>44</v>
      </c>
      <c r="M39" s="17">
        <v>24</v>
      </c>
      <c r="N39" s="17">
        <v>26</v>
      </c>
      <c r="O39" s="17">
        <v>11</v>
      </c>
      <c r="P39" s="17">
        <v>17</v>
      </c>
      <c r="Q39" s="17">
        <v>18</v>
      </c>
      <c r="R39" s="17">
        <v>17</v>
      </c>
      <c r="S39" s="17">
        <v>21</v>
      </c>
      <c r="T39" s="17">
        <v>24</v>
      </c>
    </row>
    <row r="40" spans="1:20" x14ac:dyDescent="0.25">
      <c r="A40" s="17">
        <v>36</v>
      </c>
      <c r="B40" s="6">
        <f t="shared" si="8"/>
        <v>43715</v>
      </c>
      <c r="C40" s="6">
        <f t="shared" si="9"/>
        <v>43721</v>
      </c>
      <c r="D40" s="7">
        <v>305</v>
      </c>
      <c r="E40" s="18">
        <v>143</v>
      </c>
      <c r="F40" s="18">
        <v>57</v>
      </c>
      <c r="G40" s="18">
        <v>11</v>
      </c>
      <c r="H40" s="18">
        <v>87</v>
      </c>
      <c r="I40" s="18">
        <v>7</v>
      </c>
      <c r="J40" s="17">
        <v>23</v>
      </c>
      <c r="K40" s="17">
        <v>32</v>
      </c>
      <c r="L40" s="17">
        <v>59</v>
      </c>
      <c r="M40" s="17">
        <v>25</v>
      </c>
      <c r="N40" s="17">
        <v>30</v>
      </c>
      <c r="O40" s="17">
        <v>19</v>
      </c>
      <c r="P40" s="17">
        <v>21</v>
      </c>
      <c r="Q40" s="17">
        <v>22</v>
      </c>
      <c r="R40" s="17">
        <v>17</v>
      </c>
      <c r="S40" s="17">
        <v>23</v>
      </c>
      <c r="T40" s="17">
        <v>34</v>
      </c>
    </row>
    <row r="41" spans="1:20" x14ac:dyDescent="0.25">
      <c r="A41" s="17">
        <v>37</v>
      </c>
      <c r="B41" s="6">
        <f t="shared" si="8"/>
        <v>43722</v>
      </c>
      <c r="C41" s="6">
        <f t="shared" si="9"/>
        <v>43728</v>
      </c>
      <c r="D41" s="7">
        <v>281</v>
      </c>
      <c r="E41" s="18">
        <v>141</v>
      </c>
      <c r="F41" s="18">
        <v>54</v>
      </c>
      <c r="G41" s="18">
        <v>10</v>
      </c>
      <c r="H41" s="18">
        <v>69</v>
      </c>
      <c r="I41" s="18">
        <v>7</v>
      </c>
      <c r="J41" s="17">
        <v>20</v>
      </c>
      <c r="K41" s="17">
        <v>24</v>
      </c>
      <c r="L41" s="17">
        <v>62</v>
      </c>
      <c r="M41" s="17">
        <v>23</v>
      </c>
      <c r="N41" s="17">
        <v>20</v>
      </c>
      <c r="O41" s="17">
        <v>19</v>
      </c>
      <c r="P41" s="17">
        <v>22</v>
      </c>
      <c r="Q41" s="17">
        <v>28</v>
      </c>
      <c r="R41" s="17">
        <v>13</v>
      </c>
      <c r="S41" s="17">
        <v>24</v>
      </c>
      <c r="T41" s="17">
        <v>26</v>
      </c>
    </row>
    <row r="42" spans="1:20" x14ac:dyDescent="0.25">
      <c r="A42" s="17">
        <v>38</v>
      </c>
      <c r="B42" s="6">
        <f t="shared" si="8"/>
        <v>43729</v>
      </c>
      <c r="C42" s="6">
        <f t="shared" si="9"/>
        <v>43735</v>
      </c>
      <c r="D42" s="7">
        <v>295</v>
      </c>
      <c r="E42" s="18">
        <v>138</v>
      </c>
      <c r="F42" s="18">
        <v>56</v>
      </c>
      <c r="G42" s="18">
        <v>10</v>
      </c>
      <c r="H42" s="18">
        <v>83</v>
      </c>
      <c r="I42" s="18">
        <v>8</v>
      </c>
      <c r="J42" s="17">
        <v>29</v>
      </c>
      <c r="K42" s="17">
        <v>31</v>
      </c>
      <c r="L42" s="17">
        <v>54</v>
      </c>
      <c r="M42" s="17">
        <v>18</v>
      </c>
      <c r="N42" s="17">
        <v>17</v>
      </c>
      <c r="O42" s="17">
        <v>20</v>
      </c>
      <c r="P42" s="17">
        <v>25</v>
      </c>
      <c r="Q42" s="17">
        <v>20</v>
      </c>
      <c r="R42" s="17">
        <v>22</v>
      </c>
      <c r="S42" s="17">
        <v>27</v>
      </c>
      <c r="T42" s="17">
        <v>32</v>
      </c>
    </row>
    <row r="43" spans="1:20" x14ac:dyDescent="0.25">
      <c r="A43" s="17">
        <v>39</v>
      </c>
      <c r="B43" s="6">
        <f t="shared" si="8"/>
        <v>43736</v>
      </c>
      <c r="C43" s="6">
        <f t="shared" si="9"/>
        <v>43742</v>
      </c>
      <c r="D43" s="7">
        <v>263</v>
      </c>
      <c r="E43" s="18">
        <v>114</v>
      </c>
      <c r="F43" s="18">
        <v>58</v>
      </c>
      <c r="G43" s="18">
        <v>15</v>
      </c>
      <c r="H43" s="18">
        <v>68</v>
      </c>
      <c r="I43" s="18">
        <v>8</v>
      </c>
      <c r="J43" s="17">
        <v>16</v>
      </c>
      <c r="K43" s="17">
        <v>23</v>
      </c>
      <c r="L43" s="17">
        <v>54</v>
      </c>
      <c r="M43" s="17">
        <v>18</v>
      </c>
      <c r="N43" s="17">
        <v>21</v>
      </c>
      <c r="O43" s="17">
        <v>18</v>
      </c>
      <c r="P43" s="17">
        <v>21</v>
      </c>
      <c r="Q43" s="17">
        <v>17</v>
      </c>
      <c r="R43" s="17">
        <v>14</v>
      </c>
      <c r="S43" s="17">
        <v>27</v>
      </c>
      <c r="T43" s="17">
        <v>34</v>
      </c>
    </row>
    <row r="44" spans="1:20" x14ac:dyDescent="0.25">
      <c r="A44" s="17">
        <v>40</v>
      </c>
      <c r="B44" s="6">
        <f t="shared" ref="B44:B50" si="10">C43+1</f>
        <v>43743</v>
      </c>
      <c r="C44" s="6">
        <f t="shared" ref="C44:C50" si="11">B44+6</f>
        <v>43749</v>
      </c>
      <c r="D44" s="7">
        <v>287</v>
      </c>
      <c r="E44" s="18">
        <v>144</v>
      </c>
      <c r="F44" s="18">
        <v>46</v>
      </c>
      <c r="G44" s="18">
        <v>8</v>
      </c>
      <c r="H44" s="18">
        <v>79</v>
      </c>
      <c r="I44" s="18">
        <v>10</v>
      </c>
      <c r="J44" s="17">
        <v>24</v>
      </c>
      <c r="K44" s="17">
        <v>28</v>
      </c>
      <c r="L44" s="17">
        <v>61</v>
      </c>
      <c r="M44" s="17">
        <v>27</v>
      </c>
      <c r="N44" s="17">
        <v>18</v>
      </c>
      <c r="O44" s="17">
        <v>20</v>
      </c>
      <c r="P44" s="17">
        <v>25</v>
      </c>
      <c r="Q44" s="17">
        <v>17</v>
      </c>
      <c r="R44" s="17">
        <v>22</v>
      </c>
      <c r="S44" s="17">
        <v>19</v>
      </c>
      <c r="T44" s="17">
        <v>26</v>
      </c>
    </row>
    <row r="45" spans="1:20" x14ac:dyDescent="0.25">
      <c r="A45" s="17">
        <v>41</v>
      </c>
      <c r="B45" s="6">
        <f t="shared" si="10"/>
        <v>43750</v>
      </c>
      <c r="C45" s="6">
        <f t="shared" si="11"/>
        <v>43756</v>
      </c>
      <c r="D45" s="7">
        <v>316</v>
      </c>
      <c r="E45" s="18">
        <v>138</v>
      </c>
      <c r="F45" s="18">
        <v>61</v>
      </c>
      <c r="G45" s="18">
        <v>14</v>
      </c>
      <c r="H45" s="18">
        <v>100</v>
      </c>
      <c r="I45" s="18">
        <v>3</v>
      </c>
      <c r="J45" s="17">
        <v>26</v>
      </c>
      <c r="K45" s="17">
        <v>23</v>
      </c>
      <c r="L45" s="17">
        <v>80</v>
      </c>
      <c r="M45" s="17">
        <v>29</v>
      </c>
      <c r="N45" s="17">
        <v>22</v>
      </c>
      <c r="O45" s="17">
        <v>14</v>
      </c>
      <c r="P45" s="17">
        <v>20</v>
      </c>
      <c r="Q45" s="17">
        <v>30</v>
      </c>
      <c r="R45" s="17">
        <v>17</v>
      </c>
      <c r="S45" s="17">
        <v>23</v>
      </c>
      <c r="T45" s="17">
        <v>32</v>
      </c>
    </row>
    <row r="46" spans="1:20" x14ac:dyDescent="0.25">
      <c r="A46" s="17">
        <v>42</v>
      </c>
      <c r="B46" s="6">
        <f t="shared" si="10"/>
        <v>43757</v>
      </c>
      <c r="C46" s="6">
        <f t="shared" si="11"/>
        <v>43763</v>
      </c>
      <c r="D46" s="7">
        <v>279</v>
      </c>
      <c r="E46" s="18">
        <v>108</v>
      </c>
      <c r="F46" s="18">
        <v>50</v>
      </c>
      <c r="G46" s="18">
        <v>13</v>
      </c>
      <c r="H46" s="18">
        <v>96</v>
      </c>
      <c r="I46" s="18">
        <v>12</v>
      </c>
      <c r="J46" s="17">
        <v>17</v>
      </c>
      <c r="K46" s="17">
        <v>22</v>
      </c>
      <c r="L46" s="17">
        <v>67</v>
      </c>
      <c r="M46" s="17">
        <v>28</v>
      </c>
      <c r="N46" s="17">
        <v>15</v>
      </c>
      <c r="O46" s="17">
        <v>9</v>
      </c>
      <c r="P46" s="17">
        <v>30</v>
      </c>
      <c r="Q46" s="17">
        <v>17</v>
      </c>
      <c r="R46" s="17">
        <v>16</v>
      </c>
      <c r="S46" s="17">
        <v>34</v>
      </c>
      <c r="T46" s="17">
        <v>24</v>
      </c>
    </row>
    <row r="47" spans="1:20" x14ac:dyDescent="0.25">
      <c r="A47" s="17">
        <v>43</v>
      </c>
      <c r="B47" s="6">
        <f t="shared" si="10"/>
        <v>43764</v>
      </c>
      <c r="C47" s="6">
        <f t="shared" si="11"/>
        <v>43770</v>
      </c>
      <c r="D47" s="7">
        <v>302</v>
      </c>
      <c r="E47" s="18">
        <v>141</v>
      </c>
      <c r="F47" s="18">
        <v>52</v>
      </c>
      <c r="G47" s="18">
        <v>8</v>
      </c>
      <c r="H47" s="18">
        <v>89</v>
      </c>
      <c r="I47" s="18">
        <v>12</v>
      </c>
      <c r="J47" s="17">
        <v>21</v>
      </c>
      <c r="K47" s="17">
        <v>26</v>
      </c>
      <c r="L47" s="17">
        <v>66</v>
      </c>
      <c r="M47" s="17">
        <v>27</v>
      </c>
      <c r="N47" s="17">
        <v>27</v>
      </c>
      <c r="O47" s="17">
        <v>13</v>
      </c>
      <c r="P47" s="17">
        <v>21</v>
      </c>
      <c r="Q47" s="17">
        <v>30</v>
      </c>
      <c r="R47" s="17">
        <v>20</v>
      </c>
      <c r="S47" s="17">
        <v>24</v>
      </c>
      <c r="T47" s="17">
        <v>27</v>
      </c>
    </row>
    <row r="48" spans="1:20" x14ac:dyDescent="0.25">
      <c r="A48" s="17">
        <v>44</v>
      </c>
      <c r="B48" s="6">
        <f t="shared" si="10"/>
        <v>43771</v>
      </c>
      <c r="C48" s="6">
        <f t="shared" si="11"/>
        <v>43777</v>
      </c>
      <c r="D48" s="7">
        <v>296</v>
      </c>
      <c r="E48" s="18">
        <v>143</v>
      </c>
      <c r="F48" s="18">
        <v>56</v>
      </c>
      <c r="G48" s="18">
        <v>10</v>
      </c>
      <c r="H48" s="18">
        <v>79</v>
      </c>
      <c r="I48" s="18">
        <v>8</v>
      </c>
      <c r="J48" s="17">
        <v>21</v>
      </c>
      <c r="K48" s="17">
        <v>32</v>
      </c>
      <c r="L48" s="17">
        <v>63</v>
      </c>
      <c r="M48" s="17">
        <v>22</v>
      </c>
      <c r="N48" s="17">
        <v>25</v>
      </c>
      <c r="O48" s="17">
        <v>20</v>
      </c>
      <c r="P48" s="17">
        <v>14</v>
      </c>
      <c r="Q48" s="17">
        <v>22</v>
      </c>
      <c r="R48" s="17">
        <v>20</v>
      </c>
      <c r="S48" s="17">
        <v>31</v>
      </c>
      <c r="T48" s="17">
        <v>26</v>
      </c>
    </row>
    <row r="49" spans="1:20" x14ac:dyDescent="0.25">
      <c r="A49" s="17">
        <v>45</v>
      </c>
      <c r="B49" s="6">
        <f t="shared" si="10"/>
        <v>43778</v>
      </c>
      <c r="C49" s="6">
        <f t="shared" si="11"/>
        <v>43784</v>
      </c>
      <c r="D49" s="7">
        <v>336</v>
      </c>
      <c r="E49" s="18">
        <v>166</v>
      </c>
      <c r="F49" s="18">
        <v>66</v>
      </c>
      <c r="G49" s="18">
        <v>10</v>
      </c>
      <c r="H49" s="18">
        <v>87</v>
      </c>
      <c r="I49" s="18">
        <v>7</v>
      </c>
      <c r="J49" s="17">
        <v>20</v>
      </c>
      <c r="K49" s="17">
        <v>32</v>
      </c>
      <c r="L49" s="17">
        <v>81</v>
      </c>
      <c r="M49" s="17">
        <v>30</v>
      </c>
      <c r="N49" s="17">
        <v>17</v>
      </c>
      <c r="O49" s="17">
        <v>25</v>
      </c>
      <c r="P49" s="17">
        <v>25</v>
      </c>
      <c r="Q49" s="17">
        <v>28</v>
      </c>
      <c r="R49" s="17">
        <v>19</v>
      </c>
      <c r="S49" s="17">
        <v>31</v>
      </c>
      <c r="T49" s="17">
        <v>28</v>
      </c>
    </row>
    <row r="50" spans="1:20" x14ac:dyDescent="0.25">
      <c r="A50" s="17">
        <v>46</v>
      </c>
      <c r="B50" s="6">
        <f t="shared" si="10"/>
        <v>43785</v>
      </c>
      <c r="C50" s="6">
        <f t="shared" si="11"/>
        <v>43791</v>
      </c>
      <c r="D50" s="7">
        <v>361</v>
      </c>
      <c r="E50" s="18">
        <v>172</v>
      </c>
      <c r="F50" s="18">
        <v>77</v>
      </c>
      <c r="G50" s="18">
        <v>8</v>
      </c>
      <c r="H50" s="18">
        <v>92</v>
      </c>
      <c r="I50" s="18">
        <v>12</v>
      </c>
      <c r="J50" s="17">
        <v>29</v>
      </c>
      <c r="K50" s="17">
        <v>32</v>
      </c>
      <c r="L50" s="17">
        <v>82</v>
      </c>
      <c r="M50" s="17">
        <v>20</v>
      </c>
      <c r="N50" s="17">
        <v>26</v>
      </c>
      <c r="O50" s="17">
        <v>20</v>
      </c>
      <c r="P50" s="17">
        <v>31</v>
      </c>
      <c r="Q50" s="17">
        <v>27</v>
      </c>
      <c r="R50" s="17">
        <v>21</v>
      </c>
      <c r="S50" s="17">
        <v>36</v>
      </c>
      <c r="T50" s="17">
        <v>37</v>
      </c>
    </row>
    <row r="51" spans="1:20" x14ac:dyDescent="0.25">
      <c r="A51" s="17">
        <v>47</v>
      </c>
      <c r="B51" s="6">
        <f t="shared" ref="B51:B56" si="12">C50+1</f>
        <v>43792</v>
      </c>
      <c r="C51" s="6">
        <f t="shared" ref="C51:C56" si="13">B51+6</f>
        <v>43798</v>
      </c>
      <c r="D51" s="7">
        <v>334</v>
      </c>
      <c r="E51" s="18">
        <v>148</v>
      </c>
      <c r="F51" s="18">
        <v>66</v>
      </c>
      <c r="G51" s="18">
        <v>9</v>
      </c>
      <c r="H51" s="18">
        <v>101</v>
      </c>
      <c r="I51" s="18">
        <v>10</v>
      </c>
      <c r="J51" s="17">
        <v>32</v>
      </c>
      <c r="K51" s="17">
        <v>37</v>
      </c>
      <c r="L51" s="17">
        <v>62</v>
      </c>
      <c r="M51" s="17">
        <v>27</v>
      </c>
      <c r="N51" s="17">
        <v>26</v>
      </c>
      <c r="O51" s="17">
        <v>19</v>
      </c>
      <c r="P51" s="17">
        <v>18</v>
      </c>
      <c r="Q51" s="17">
        <v>24</v>
      </c>
      <c r="R51" s="17">
        <v>21</v>
      </c>
      <c r="S51" s="17">
        <v>35</v>
      </c>
      <c r="T51" s="17">
        <v>33</v>
      </c>
    </row>
    <row r="52" spans="1:20" x14ac:dyDescent="0.25">
      <c r="A52" s="17">
        <v>48</v>
      </c>
      <c r="B52" s="6">
        <f t="shared" si="12"/>
        <v>43799</v>
      </c>
      <c r="C52" s="6">
        <f t="shared" si="13"/>
        <v>43805</v>
      </c>
      <c r="D52" s="7">
        <v>351</v>
      </c>
      <c r="E52" s="18">
        <v>169</v>
      </c>
      <c r="F52" s="18">
        <v>76</v>
      </c>
      <c r="G52" s="18">
        <v>13</v>
      </c>
      <c r="H52" s="18">
        <v>84</v>
      </c>
      <c r="I52" s="18">
        <v>9</v>
      </c>
      <c r="J52" s="17">
        <v>24</v>
      </c>
      <c r="K52" s="17">
        <v>44</v>
      </c>
      <c r="L52" s="17">
        <v>79</v>
      </c>
      <c r="M52" s="17">
        <v>31</v>
      </c>
      <c r="N52" s="17">
        <v>21</v>
      </c>
      <c r="O52" s="17">
        <v>15</v>
      </c>
      <c r="P52" s="17">
        <v>31</v>
      </c>
      <c r="Q52" s="17">
        <v>27</v>
      </c>
      <c r="R52" s="17">
        <v>23</v>
      </c>
      <c r="S52" s="17">
        <v>21</v>
      </c>
      <c r="T52" s="17">
        <v>35</v>
      </c>
    </row>
    <row r="53" spans="1:20" x14ac:dyDescent="0.25">
      <c r="A53" s="17">
        <v>49</v>
      </c>
      <c r="B53" s="6">
        <f t="shared" si="12"/>
        <v>43806</v>
      </c>
      <c r="C53" s="6">
        <f t="shared" si="13"/>
        <v>43812</v>
      </c>
      <c r="D53" s="7">
        <v>353</v>
      </c>
      <c r="E53" s="18">
        <v>167</v>
      </c>
      <c r="F53" s="18">
        <v>77</v>
      </c>
      <c r="G53" s="18">
        <v>8</v>
      </c>
      <c r="H53" s="18">
        <v>90</v>
      </c>
      <c r="I53" s="18">
        <v>11</v>
      </c>
      <c r="J53" s="17">
        <v>28</v>
      </c>
      <c r="K53" s="17">
        <v>30</v>
      </c>
      <c r="L53" s="17">
        <v>74</v>
      </c>
      <c r="M53" s="17">
        <v>26</v>
      </c>
      <c r="N53" s="17">
        <v>30</v>
      </c>
      <c r="O53" s="17">
        <v>27</v>
      </c>
      <c r="P53" s="17">
        <v>26</v>
      </c>
      <c r="Q53" s="17">
        <v>34</v>
      </c>
      <c r="R53" s="17">
        <v>19</v>
      </c>
      <c r="S53" s="17">
        <v>31</v>
      </c>
      <c r="T53" s="17">
        <v>28</v>
      </c>
    </row>
    <row r="54" spans="1:20" x14ac:dyDescent="0.25">
      <c r="A54" s="17">
        <v>50</v>
      </c>
      <c r="B54" s="6">
        <f t="shared" si="12"/>
        <v>43813</v>
      </c>
      <c r="C54" s="6">
        <f t="shared" si="13"/>
        <v>43819</v>
      </c>
      <c r="D54" s="7">
        <v>362</v>
      </c>
      <c r="E54" s="18">
        <v>162</v>
      </c>
      <c r="F54" s="18">
        <v>92</v>
      </c>
      <c r="G54" s="18">
        <v>10</v>
      </c>
      <c r="H54" s="18">
        <v>90</v>
      </c>
      <c r="I54" s="18">
        <v>8</v>
      </c>
      <c r="J54" s="17">
        <v>27</v>
      </c>
      <c r="K54" s="17">
        <v>31</v>
      </c>
      <c r="L54" s="17">
        <v>62</v>
      </c>
      <c r="M54" s="17">
        <v>25</v>
      </c>
      <c r="N54" s="17">
        <v>36</v>
      </c>
      <c r="O54" s="17">
        <v>19</v>
      </c>
      <c r="P54" s="17">
        <v>28</v>
      </c>
      <c r="Q54" s="17">
        <v>32</v>
      </c>
      <c r="R54" s="17">
        <v>25</v>
      </c>
      <c r="S54" s="17">
        <v>40</v>
      </c>
      <c r="T54" s="17">
        <v>37</v>
      </c>
    </row>
    <row r="55" spans="1:20" x14ac:dyDescent="0.25">
      <c r="A55" s="17">
        <v>51</v>
      </c>
      <c r="B55" s="6">
        <f t="shared" si="12"/>
        <v>43820</v>
      </c>
      <c r="C55" s="6">
        <f t="shared" si="13"/>
        <v>43826</v>
      </c>
      <c r="D55" s="7">
        <v>194</v>
      </c>
      <c r="E55" s="18">
        <v>100</v>
      </c>
      <c r="F55" s="18">
        <v>41</v>
      </c>
      <c r="G55" s="18">
        <v>6</v>
      </c>
      <c r="H55" s="18">
        <v>45</v>
      </c>
      <c r="I55" s="18">
        <v>2</v>
      </c>
      <c r="J55" s="17">
        <v>25</v>
      </c>
      <c r="K55" s="17">
        <v>18</v>
      </c>
      <c r="L55" s="17">
        <v>43</v>
      </c>
      <c r="M55" s="17">
        <v>10</v>
      </c>
      <c r="N55" s="17">
        <v>14</v>
      </c>
      <c r="O55" s="17">
        <v>5</v>
      </c>
      <c r="P55" s="17">
        <v>23</v>
      </c>
      <c r="Q55" s="17">
        <v>19</v>
      </c>
      <c r="R55" s="17">
        <v>8</v>
      </c>
      <c r="S55" s="17">
        <v>13</v>
      </c>
      <c r="T55" s="17">
        <v>16</v>
      </c>
    </row>
    <row r="56" spans="1:20" x14ac:dyDescent="0.25">
      <c r="A56" s="17">
        <v>52</v>
      </c>
      <c r="B56" s="6">
        <f t="shared" si="12"/>
        <v>43827</v>
      </c>
      <c r="C56" s="6">
        <f t="shared" si="13"/>
        <v>43833</v>
      </c>
      <c r="D56" s="7">
        <v>353</v>
      </c>
      <c r="E56" s="18">
        <v>188</v>
      </c>
      <c r="F56" s="18">
        <v>71</v>
      </c>
      <c r="G56" s="18">
        <v>10</v>
      </c>
      <c r="H56" s="18">
        <v>80</v>
      </c>
      <c r="I56" s="18">
        <v>4</v>
      </c>
      <c r="J56" s="17">
        <v>26</v>
      </c>
      <c r="K56" s="17">
        <v>24</v>
      </c>
      <c r="L56" s="17">
        <v>65</v>
      </c>
      <c r="M56" s="17">
        <v>29</v>
      </c>
      <c r="N56" s="17">
        <v>34</v>
      </c>
      <c r="O56" s="17">
        <v>27</v>
      </c>
      <c r="P56" s="17">
        <v>29</v>
      </c>
      <c r="Q56" s="17">
        <v>33</v>
      </c>
      <c r="R56" s="17">
        <v>24</v>
      </c>
      <c r="S56" s="17">
        <v>38</v>
      </c>
      <c r="T56" s="17">
        <v>24</v>
      </c>
    </row>
    <row r="57" spans="1:20" x14ac:dyDescent="0.25">
      <c r="A57" s="10"/>
      <c r="B57" s="11"/>
      <c r="C57" s="11"/>
      <c r="D57" s="9"/>
    </row>
    <row r="58" spans="1:20" x14ac:dyDescent="0.25">
      <c r="A58" s="14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Deaths_2015</vt:lpstr>
      <vt:lpstr>Weekly Deaths_2016</vt:lpstr>
      <vt:lpstr>Weekly Deaths_2017</vt:lpstr>
      <vt:lpstr>Weekly Deaths_2018</vt:lpstr>
      <vt:lpstr>Weekly Deaths_2019</vt:lpstr>
    </vt:vector>
  </TitlesOfParts>
  <Company>N.I.C.S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Watson (1436741)</dc:creator>
  <cp:lastModifiedBy>Elaine Longden</cp:lastModifiedBy>
  <dcterms:created xsi:type="dcterms:W3CDTF">2009-08-24T15:17:21Z</dcterms:created>
  <dcterms:modified xsi:type="dcterms:W3CDTF">2021-03-16T16:54:04Z</dcterms:modified>
</cp:coreProperties>
</file>