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theme/themeOverride1.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theme/themeOverride2.xml" ContentType="application/vnd.openxmlformats-officedocument.themeOverride+xml"/>
  <Override PartName="/xl/drawings/drawing11.xml" ContentType="application/vnd.openxmlformats-officedocument.drawing+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4.xml" ContentType="application/vnd.openxmlformats-officedocument.drawing+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9.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2342976\Desktop\"/>
    </mc:Choice>
  </mc:AlternateContent>
  <bookViews>
    <workbookView xWindow="0" yWindow="0" windowWidth="22710" windowHeight="11370" tabRatio="710"/>
  </bookViews>
  <sheets>
    <sheet name="Index" sheetId="13" r:id="rId1"/>
    <sheet name="Notes" sheetId="14" r:id="rId2"/>
    <sheet name="Figure 1" sheetId="3" r:id="rId3"/>
    <sheet name="Figure 2" sheetId="2" r:id="rId4"/>
    <sheet name="FIgure 3" sheetId="4" r:id="rId5"/>
    <sheet name="Figure 4" sheetId="5" r:id="rId6"/>
    <sheet name="Figure 5" sheetId="6" r:id="rId7"/>
    <sheet name="Figure 6" sheetId="9" r:id="rId8"/>
    <sheet name="Figure 7" sheetId="10" r:id="rId9"/>
    <sheet name="Figure A" sheetId="11" r:id="rId10"/>
    <sheet name="Figure B" sheetId="12" r:id="rId11"/>
  </sheets>
  <definedNames>
    <definedName name="Further_Information" localSheetId="1">Notes!$A$9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11" l="1"/>
  <c r="F8" i="11"/>
  <c r="F5" i="11"/>
  <c r="F6" i="11"/>
</calcChain>
</file>

<file path=xl/sharedStrings.xml><?xml version="1.0" encoding="utf-8"?>
<sst xmlns="http://schemas.openxmlformats.org/spreadsheetml/2006/main" count="131" uniqueCount="116">
  <si>
    <t>Male</t>
  </si>
  <si>
    <t>Female</t>
  </si>
  <si>
    <t xml:space="preserve"> </t>
  </si>
  <si>
    <t>Male Employees</t>
  </si>
  <si>
    <t>Male Self-employed</t>
  </si>
  <si>
    <t>Female Employees</t>
  </si>
  <si>
    <t>Female Self-employed</t>
  </si>
  <si>
    <t>Other</t>
  </si>
  <si>
    <t>Student</t>
  </si>
  <si>
    <t>Family/Home</t>
  </si>
  <si>
    <t>Sick/Disabled</t>
  </si>
  <si>
    <t xml:space="preserve">Figure 5: </t>
  </si>
  <si>
    <t>Figure 1: Employment rate by gender (16-64), Jan-Dec 2009 - Jan-Dec 2019 (non-zero axis)</t>
  </si>
  <si>
    <t>Figure 2: Gender profile of employees and self-employed (16+), Jan-Dec 2009 - Jan-Dec 2019</t>
  </si>
  <si>
    <t>Figure 3: Unemployment rate by gender (16+), Jan-Dec 2009 – Jan-Dec 2019</t>
  </si>
  <si>
    <t>Males</t>
  </si>
  <si>
    <t>Females</t>
  </si>
  <si>
    <t>(5-10)</t>
  </si>
  <si>
    <t>(11-18)</t>
  </si>
  <si>
    <t>Full-Time</t>
  </si>
  <si>
    <t>Part-Time</t>
  </si>
  <si>
    <t>Retired</t>
  </si>
  <si>
    <t>Males without Dependants</t>
  </si>
  <si>
    <t>Males with Dependants</t>
  </si>
  <si>
    <t>Females without Dependants</t>
  </si>
  <si>
    <t>Females with Dependants</t>
  </si>
  <si>
    <t xml:space="preserve">Note: Shaded estimates are based on a small sample size. This may result in less precise estimates, which should be used with caution.
Unshaded estimates are based on a larger sample size. This is likely to result in estimates of higher precision, although they will still be subject to some sampling variability.
</t>
  </si>
  <si>
    <t>50-64</t>
  </si>
  <si>
    <t>35-49</t>
  </si>
  <si>
    <t>25-34</t>
  </si>
  <si>
    <t>16-24</t>
  </si>
  <si>
    <t>Male - 1+ dependents</t>
  </si>
  <si>
    <t>Male - no dependents</t>
  </si>
  <si>
    <t>Female - 1+ dependents</t>
  </si>
  <si>
    <t>Female - no dependents</t>
  </si>
  <si>
    <t>Male - No Dependents</t>
  </si>
  <si>
    <t>Male - Dependents</t>
  </si>
  <si>
    <t>Female - No Dependents</t>
  </si>
  <si>
    <t>Female - Dependents</t>
  </si>
  <si>
    <t>Figure A: Economic activity rate by age, gender and with and without dependent children, October-December 2019</t>
  </si>
  <si>
    <r>
      <t>Figure B: Economic activity rate by gender and with or without dependent children, 2009-2019 (non-zero axis)</t>
    </r>
    <r>
      <rPr>
        <sz val="12"/>
        <color theme="1"/>
        <rFont val="Calibri"/>
        <family val="2"/>
        <scheme val="minor"/>
      </rPr>
      <t>  </t>
    </r>
  </si>
  <si>
    <r>
      <t xml:space="preserve">* Note: </t>
    </r>
    <r>
      <rPr>
        <sz val="11"/>
        <color theme="1"/>
        <rFont val="Calibri"/>
        <family val="2"/>
        <scheme val="minor"/>
      </rPr>
      <t xml:space="preserve">people with dependents under the age of 1 have been excluded as those on maternity leave are included in the employment total </t>
    </r>
  </si>
  <si>
    <t xml:space="preserve">Figure 6: Economic activity rates of men and women (16-64) by age of youngest dependent child*, October-December 2019 </t>
  </si>
  <si>
    <t>(1-4)</t>
  </si>
  <si>
    <r>
      <t xml:space="preserve">Reasons for economic </t>
    </r>
    <r>
      <rPr>
        <sz val="8"/>
        <color theme="1"/>
        <rFont val="Arial"/>
        <family val="2"/>
      </rPr>
      <t> </t>
    </r>
    <r>
      <rPr>
        <b/>
        <sz val="11"/>
        <color theme="1"/>
        <rFont val="Arial"/>
        <family val="2"/>
      </rPr>
      <t>inactivity by gender (16-64), January – December 2019</t>
    </r>
  </si>
  <si>
    <t>Content</t>
  </si>
  <si>
    <t>Latest Period</t>
  </si>
  <si>
    <t>Figure</t>
  </si>
  <si>
    <t>Figure 1</t>
  </si>
  <si>
    <t>Figure 2</t>
  </si>
  <si>
    <t>Figure 3</t>
  </si>
  <si>
    <t>Figure 4</t>
  </si>
  <si>
    <t>Figure 5</t>
  </si>
  <si>
    <t>Figure 6</t>
  </si>
  <si>
    <t>Figure 7</t>
  </si>
  <si>
    <t>Figure A</t>
  </si>
  <si>
    <t>Figure B</t>
  </si>
  <si>
    <t>Economic activity rate by gender and with or without dependent children</t>
  </si>
  <si>
    <t>January-December 2019</t>
  </si>
  <si>
    <t>Economic activity rate by age, gender and with and without dependent children</t>
  </si>
  <si>
    <t>October-December 2019</t>
  </si>
  <si>
    <t>Employment rate by gender (16-64)</t>
  </si>
  <si>
    <t>Gender profile of employees and self-employed (16+)</t>
  </si>
  <si>
    <t>Figure 7: Working patterns of men and women (16-64) with or without dependent children, Oct-Dec 2019</t>
  </si>
  <si>
    <t>Figure 4: Economic inactivity rate by gender (16-64), Jan-Dec 2009 - Jan-Dec 2019</t>
  </si>
  <si>
    <t>Economic inactivity rate by gender (16-64)</t>
  </si>
  <si>
    <t>Unemployment rate by gender (16+)</t>
  </si>
  <si>
    <t>Reasons for economic  inactivity by gender (16-64)</t>
  </si>
  <si>
    <t>Economic activity rates of men and women (16-64) by age of youngest dependent child</t>
  </si>
  <si>
    <t>Working patterns of men and women (16-64) with or without dependent children</t>
  </si>
  <si>
    <t>LFS unemployment</t>
  </si>
  <si>
    <t xml:space="preserve">The definition of unemployment used in the Labour Force Survey (LFS) is in accordance with that of the International Labour Organisation (ILO).  The ILO unemployed includes those without a job who were able to start work in the two weeks following their LFS interview and had either looked for work in the four weeks prior to interview or were waiting to start a job they had already obtained. </t>
  </si>
  <si>
    <t>The definition of unemployment rate is the percentage of economically active people who are unemployed.</t>
  </si>
  <si>
    <t>Please note that it is possible for the number of unemployed to increase and the unemployment rate to fall during the same period, as the latter measure is a ratio e.g. if the number of economically active has increased at a faster rate than the number unemployed, the unemployment rate will fall.</t>
  </si>
  <si>
    <t>LFS employment</t>
  </si>
  <si>
    <t>The definition of ILO employed applies to anyone (aged 16 or over) who has carried out at least one hour’s paid work in the week prior to interview, or has a job they are temporarily away from (e.g. on holiday).  Also included are people who do unpaid work in a family business and people on Government-supported employment training schemes.</t>
  </si>
  <si>
    <t>The definition of employment rate is the percentage of all working age (16-64) people who are employed.</t>
  </si>
  <si>
    <t xml:space="preserve">The ILO measures are particularly useful for examining short term and long term trends over time and key LFS time series data are available both seasonally adjusted and unadjusted.  </t>
  </si>
  <si>
    <t>LFS economic inactivity</t>
  </si>
  <si>
    <t>Economic inactivity is defined as those individuals who are neither in employment nor unemployed as determined by the ILO measure. This economic status includes all those who are looking after a home, are long term sick or disabled, are students or are retired.</t>
  </si>
  <si>
    <t>LFS economic activity</t>
  </si>
  <si>
    <t>Economic activity is defined as those aged 16 and over who are either in employment or unemployed.</t>
  </si>
  <si>
    <t>Sampling variability</t>
  </si>
  <si>
    <t>The Labour Force Survey is a sample survey. It provides estimates of population values.  If we drew many samples each would give a different result.  The ranges shown for the LFS data in the table below represent 95% confidence intervals.  We would expect that in 95% of samples the range would contain the true value.</t>
  </si>
  <si>
    <t>Table 3: Sampling variability of labour market estimates</t>
  </si>
  <si>
    <t>LFS estimate</t>
  </si>
  <si>
    <t>Lower limit</t>
  </si>
  <si>
    <t>Upper limit</t>
  </si>
  <si>
    <t>Unemployment 16+</t>
  </si>
  <si>
    <t>Employment 16-64</t>
  </si>
  <si>
    <t>Economically inactive 16-64</t>
  </si>
  <si>
    <t xml:space="preserve">Unemployment rate 16+ </t>
  </si>
  <si>
    <t>Employment rate 16-64</t>
  </si>
  <si>
    <t>Economic inactivity rate 16-64</t>
  </si>
  <si>
    <t>Please see link for further LFS notes and definitions: LFS Background Information</t>
  </si>
  <si>
    <t>LFS Datasets</t>
  </si>
  <si>
    <t>This report relies on two separate LFS datasets—the individual and the household datasets. Data within Sections 1 and 2 are gathered from the individual annual January-December 2019 dataset.  Data within Section 3 is from the October-December 2019 quarterly households dataset. These datasets were selected to represent the most recent publishable time period at the time of the writing of this report.</t>
  </si>
  <si>
    <t xml:space="preserve">Thresholds </t>
  </si>
  <si>
    <t>Thresholds are used to determine whether LFS data are suitably robust for publication. The threshold used for the quarterly LFS datasets is 8,000 and for annual LFS datasets is 6,000. As such, data below 6,000 for the first two sections and 8,000 for the third section are suppressed.</t>
  </si>
  <si>
    <t>For Further Information contact:</t>
  </si>
  <si>
    <t>Elizabeth Super</t>
  </si>
  <si>
    <t>Economic &amp; Labour Market Statistics Branch</t>
  </si>
  <si>
    <t>Floor 1</t>
  </si>
  <si>
    <t>Colby House</t>
  </si>
  <si>
    <t xml:space="preserve">Stranmillis Court </t>
  </si>
  <si>
    <t>BT9 5RR</t>
  </si>
  <si>
    <t>Tel: (028) 90255176</t>
  </si>
  <si>
    <t>Email: LFS@finance-ni.gov.uk</t>
  </si>
  <si>
    <t>Web: Labour Force Survey</t>
  </si>
  <si>
    <t>Twitter: @NISRA</t>
  </si>
  <si>
    <t>LABOUR FORCE SURVEY</t>
  </si>
  <si>
    <t xml:space="preserve">The Labour Force Survey (LFS) is a sample survey carried out by interviewing individuals about their personal circumstances and work.  It is the biggest regular household survey in Northern Ireland and provides a rich source of information on the labour force using internationally agreed concepts and definitions. The sample of addresses for the LFS is obtained from Land &amp; Property Services list of domestic properties in Northern Ireland (only private household addresses are eligible as the LFS is a survey of the private household population). </t>
  </si>
  <si>
    <t xml:space="preserve">Resulting estimates from the LFS are quoted to the nearest 1,000 following the grossing of sample numbers to population levels.  This process involves assigning a weight or “grossing factor” to each individual participating in the survey in accordance with that person’s age and sex.  In this way the final grossed estimates give the population total for Northern Ireland and reflect the distributions by sex and age shown by the population figures.  </t>
  </si>
  <si>
    <t>As the LFS is a sample survey, results are subject to sampling error, i.e. the actual proportion of the population in private households with a particular characteristic may differ from the proportion of the LFS sample with that characteristic.  See Note 8 for details of sampling errors from the latest LFS results.</t>
  </si>
  <si>
    <t>NOTES AND DEFINITIONS</t>
  </si>
  <si>
    <t>Index of tables - Women in Northern Ireland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</si>
</sst>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0%"/>
    <numFmt numFmtId="165" formatCode="0.0"/>
    <numFmt numFmtId="166" formatCode="###0"/>
    <numFmt numFmtId="167" formatCode="_-* #,##0_-;\-* #,##0_-;_-* &quot;-&quot;??_-;_-@_-"/>
    <numFmt numFmtId="168" formatCode="0,000"/>
    <numFmt numFmtId="176" formatCode="_-* #,##0.00_-;\-* #,##0.00_-;_-* &quot;-&quot;??_-;_-@_-"/>
  </numFmts>
  <fonts count="25">
    <font>
      <sz val="11"/>
      <color theme="1"/>
      <name val="Calibri"/>
      <family val="2"/>
      <scheme val="minor"/>
    </font>
    <font>
      <sz val="11"/>
      <color theme="1"/>
      <name val="Calibri"/>
      <family val="2"/>
      <scheme val="minor"/>
    </font>
    <font>
      <b/>
      <sz val="11"/>
      <color theme="1"/>
      <name val="Calibri"/>
      <family val="2"/>
      <scheme val="minor"/>
    </font>
    <font>
      <b/>
      <sz val="11"/>
      <color theme="1"/>
      <name val="Arial"/>
      <family val="2"/>
    </font>
    <font>
      <sz val="8"/>
      <color theme="1"/>
      <name val="Arial"/>
      <family val="2"/>
    </font>
    <font>
      <sz val="10"/>
      <name val="Arial"/>
      <family val="2"/>
    </font>
    <font>
      <b/>
      <sz val="12"/>
      <color theme="1"/>
      <name val="Calibri"/>
      <family val="2"/>
      <scheme val="minor"/>
    </font>
    <font>
      <b/>
      <sz val="12"/>
      <color theme="1"/>
      <name val="Calibri "/>
    </font>
    <font>
      <b/>
      <sz val="11"/>
      <color rgb="FFFF6699"/>
      <name val="Calibri"/>
      <family val="2"/>
      <scheme val="minor"/>
    </font>
    <font>
      <sz val="11"/>
      <color rgb="FFFF6699"/>
      <name val="Calibri"/>
      <family val="2"/>
      <scheme val="minor"/>
    </font>
    <font>
      <sz val="12"/>
      <color theme="1"/>
      <name val="Calibri"/>
      <family val="2"/>
      <scheme val="minor"/>
    </font>
    <font>
      <sz val="11"/>
      <name val="Calibri"/>
      <family val="2"/>
      <scheme val="minor"/>
    </font>
    <font>
      <b/>
      <sz val="10"/>
      <color theme="1"/>
      <name val="Arial"/>
      <family val="2"/>
    </font>
    <font>
      <sz val="10"/>
      <color theme="1"/>
      <name val="Arial"/>
      <family val="2"/>
    </font>
    <font>
      <u/>
      <sz val="11"/>
      <color theme="10"/>
      <name val="Calibri"/>
      <family val="2"/>
    </font>
    <font>
      <u/>
      <sz val="10"/>
      <color theme="10"/>
      <name val="Arial"/>
      <family val="2"/>
    </font>
    <font>
      <sz val="12"/>
      <color theme="1"/>
      <name val="Arial"/>
      <family val="2"/>
    </font>
    <font>
      <b/>
      <sz val="6"/>
      <color rgb="FF1F4E79"/>
      <name val="Arial"/>
      <family val="2"/>
    </font>
    <font>
      <sz val="11"/>
      <color theme="1"/>
      <name val="Arial"/>
      <family val="2"/>
    </font>
    <font>
      <sz val="11"/>
      <color rgb="FF000000"/>
      <name val="Arial"/>
      <family val="2"/>
    </font>
    <font>
      <sz val="14"/>
      <color theme="1"/>
      <name val="Arial"/>
      <family val="2"/>
    </font>
    <font>
      <b/>
      <u/>
      <sz val="11"/>
      <name val="Calibri"/>
      <family val="2"/>
      <scheme val="minor"/>
    </font>
    <font>
      <u/>
      <sz val="11"/>
      <name val="Calibri"/>
      <family val="2"/>
      <scheme val="minor"/>
    </font>
    <font>
      <u/>
      <sz val="11"/>
      <color theme="10"/>
      <name val="Calibri"/>
      <family val="2"/>
      <scheme val="minor"/>
    </font>
    <font>
      <b/>
      <sz val="14"/>
      <color theme="1"/>
      <name val="Arial"/>
      <family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1">
    <border>
      <left/>
      <right/>
      <top/>
      <bottom/>
      <diagonal/>
    </border>
  </borders>
  <cellStyleXfs count="22">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14" fillId="0" borderId="0" applyNumberFormat="0" applyFill="0" applyBorder="0" applyAlignment="0" applyProtection="0">
      <alignment vertical="top"/>
      <protection locked="0"/>
    </xf>
    <xf numFmtId="176" fontId="1" fillId="0" borderId="0" applyFont="0" applyFill="0" applyBorder="0" applyAlignment="0" applyProtection="0"/>
    <xf numFmtId="0" fontId="15" fillId="0" borderId="0" applyNumberFormat="0" applyFill="0" applyBorder="0" applyAlignment="0" applyProtection="0">
      <alignment vertical="top"/>
      <protection locked="0"/>
    </xf>
    <xf numFmtId="0" fontId="2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pplyNumberFormat="0" applyFill="0" applyBorder="0" applyAlignment="0" applyProtection="0">
      <alignment vertical="top"/>
      <protection locked="0"/>
    </xf>
    <xf numFmtId="176" fontId="1" fillId="0" borderId="0" applyFont="0" applyFill="0" applyBorder="0" applyAlignment="0" applyProtection="0"/>
    <xf numFmtId="0" fontId="23" fillId="0" borderId="0" applyNumberFormat="0" applyFill="0" applyBorder="0" applyAlignment="0" applyProtection="0"/>
    <xf numFmtId="176" fontId="1" fillId="0" borderId="0" applyFont="0" applyFill="0" applyBorder="0" applyAlignment="0" applyProtection="0"/>
  </cellStyleXfs>
  <cellXfs count="60">
    <xf numFmtId="0" fontId="0" fillId="0" borderId="0" xfId="0"/>
    <xf numFmtId="166" fontId="0" fillId="0" borderId="0" xfId="0" applyNumberFormat="1"/>
    <xf numFmtId="0" fontId="3" fillId="0" borderId="0" xfId="0" applyFont="1"/>
    <xf numFmtId="0" fontId="3" fillId="0" borderId="0" xfId="0" applyFont="1" applyAlignment="1">
      <alignment vertical="center"/>
    </xf>
    <xf numFmtId="0" fontId="0" fillId="0" borderId="0" xfId="0" applyBorder="1"/>
    <xf numFmtId="165" fontId="0" fillId="0" borderId="0" xfId="0" applyNumberFormat="1"/>
    <xf numFmtId="0" fontId="4" fillId="0" borderId="0" xfId="0" applyFont="1" applyAlignment="1">
      <alignment vertical="center"/>
    </xf>
    <xf numFmtId="168" fontId="0" fillId="0" borderId="0" xfId="0" applyNumberFormat="1"/>
    <xf numFmtId="0" fontId="2" fillId="0" borderId="0" xfId="0" applyFont="1" applyBorder="1"/>
    <xf numFmtId="0" fontId="2" fillId="0" borderId="0" xfId="0" applyFont="1"/>
    <xf numFmtId="0" fontId="6" fillId="0" borderId="0" xfId="0" applyFont="1"/>
    <xf numFmtId="0" fontId="7" fillId="0" borderId="0" xfId="0" applyFont="1"/>
    <xf numFmtId="0" fontId="6" fillId="0" borderId="0" xfId="0" applyFont="1" applyAlignment="1">
      <alignment vertical="center"/>
    </xf>
    <xf numFmtId="0" fontId="0" fillId="0" borderId="0" xfId="2" applyNumberFormat="1" applyFont="1" applyAlignment="1">
      <alignment horizontal="center"/>
    </xf>
    <xf numFmtId="165" fontId="0" fillId="0" borderId="0" xfId="2" applyNumberFormat="1" applyFont="1" applyAlignment="1">
      <alignment horizontal="center"/>
    </xf>
    <xf numFmtId="167" fontId="0" fillId="0" borderId="0" xfId="1" applyNumberFormat="1" applyFont="1" applyBorder="1" applyAlignment="1">
      <alignment horizontal="center"/>
    </xf>
    <xf numFmtId="0" fontId="8" fillId="0" borderId="0" xfId="0" applyFont="1"/>
    <xf numFmtId="164" fontId="9" fillId="0" borderId="0" xfId="0" applyNumberFormat="1" applyFont="1"/>
    <xf numFmtId="0" fontId="0" fillId="0" borderId="0" xfId="2" applyNumberFormat="1" applyFont="1" applyBorder="1" applyAlignment="1">
      <alignment horizontal="center"/>
    </xf>
    <xf numFmtId="165" fontId="0" fillId="0" borderId="0" xfId="2" applyNumberFormat="1" applyFont="1" applyBorder="1" applyAlignment="1">
      <alignment horizontal="center"/>
    </xf>
    <xf numFmtId="0" fontId="0" fillId="0" borderId="0" xfId="0" applyAlignment="1">
      <alignment vertical="top" wrapText="1"/>
    </xf>
    <xf numFmtId="165" fontId="0" fillId="0" borderId="0" xfId="0" applyNumberFormat="1" applyAlignment="1">
      <alignment horizontal="center"/>
    </xf>
    <xf numFmtId="165" fontId="0" fillId="2" borderId="0" xfId="0" applyNumberFormat="1" applyFill="1" applyAlignment="1">
      <alignment horizontal="center"/>
    </xf>
    <xf numFmtId="0" fontId="0" fillId="0" borderId="0" xfId="0" applyAlignment="1">
      <alignment wrapText="1"/>
    </xf>
    <xf numFmtId="0" fontId="2" fillId="0" borderId="0" xfId="0" applyFont="1" applyAlignment="1">
      <alignment wrapText="1"/>
    </xf>
    <xf numFmtId="165" fontId="0" fillId="0" borderId="0" xfId="0" applyNumberFormat="1" applyFill="1" applyAlignment="1">
      <alignment horizontal="center"/>
    </xf>
    <xf numFmtId="0" fontId="11" fillId="0" borderId="0" xfId="0" applyFont="1" applyFill="1"/>
    <xf numFmtId="0" fontId="12" fillId="3" borderId="0" xfId="0" applyFont="1" applyFill="1"/>
    <xf numFmtId="0" fontId="13" fillId="3" borderId="0" xfId="0" applyFont="1" applyFill="1"/>
    <xf numFmtId="0" fontId="15" fillId="3" borderId="0" xfId="6" applyFont="1" applyFill="1" applyAlignment="1" applyProtection="1"/>
    <xf numFmtId="49" fontId="13" fillId="3" borderId="0" xfId="0" applyNumberFormat="1" applyFont="1" applyFill="1"/>
    <xf numFmtId="0" fontId="0" fillId="3" borderId="0" xfId="0" applyFill="1"/>
    <xf numFmtId="0" fontId="14" fillId="3" borderId="0" xfId="6" applyFill="1" applyAlignment="1" applyProtection="1"/>
    <xf numFmtId="0" fontId="2" fillId="0" borderId="0" xfId="0" applyFont="1" applyAlignment="1">
      <alignment horizontal="left" wrapText="1"/>
    </xf>
    <xf numFmtId="0" fontId="0" fillId="0" borderId="0" xfId="0" applyAlignment="1">
      <alignment horizontal="left" vertical="top" wrapText="1"/>
    </xf>
    <xf numFmtId="0" fontId="11" fillId="3" borderId="0" xfId="0" applyFont="1" applyFill="1"/>
    <xf numFmtId="0" fontId="17" fillId="3" borderId="0" xfId="0" applyFont="1" applyFill="1" applyAlignment="1">
      <alignment horizontal="left" vertical="center" wrapText="1" indent="1"/>
    </xf>
    <xf numFmtId="0" fontId="17" fillId="3" borderId="0" xfId="0" applyFont="1" applyFill="1" applyAlignment="1">
      <alignment vertical="center" wrapText="1"/>
    </xf>
    <xf numFmtId="0" fontId="3" fillId="3" borderId="0" xfId="0" applyFont="1" applyFill="1" applyAlignment="1">
      <alignment vertical="center"/>
    </xf>
    <xf numFmtId="0" fontId="18" fillId="3" borderId="0" xfId="0" applyFont="1" applyFill="1" applyAlignment="1">
      <alignment vertical="center"/>
    </xf>
    <xf numFmtId="0" fontId="18" fillId="3" borderId="0" xfId="0" applyFont="1" applyFill="1" applyAlignment="1">
      <alignment horizontal="justify" vertical="center"/>
    </xf>
    <xf numFmtId="0" fontId="3" fillId="3" borderId="0" xfId="0" applyFont="1" applyFill="1" applyAlignment="1">
      <alignment vertical="center" wrapText="1"/>
    </xf>
    <xf numFmtId="0" fontId="3" fillId="3" borderId="0" xfId="0" applyFont="1" applyFill="1" applyAlignment="1">
      <alignment horizontal="center" vertical="center" wrapText="1"/>
    </xf>
    <xf numFmtId="3" fontId="18" fillId="3" borderId="0" xfId="0" applyNumberFormat="1" applyFont="1" applyFill="1" applyAlignment="1">
      <alignment horizontal="right" vertical="center"/>
    </xf>
    <xf numFmtId="10" fontId="18" fillId="3" borderId="0" xfId="0" applyNumberFormat="1" applyFont="1" applyFill="1" applyAlignment="1">
      <alignment horizontal="right" vertical="center"/>
    </xf>
    <xf numFmtId="0" fontId="14" fillId="3" borderId="0" xfId="6" applyFill="1" applyAlignment="1" applyProtection="1">
      <alignment vertical="center"/>
    </xf>
    <xf numFmtId="0" fontId="19" fillId="3" borderId="0" xfId="0" applyFont="1" applyFill="1" applyAlignment="1">
      <alignment vertical="center"/>
    </xf>
    <xf numFmtId="0" fontId="16" fillId="3" borderId="0" xfId="0" applyFont="1" applyFill="1" applyAlignment="1">
      <alignment vertical="center"/>
    </xf>
    <xf numFmtId="0" fontId="18" fillId="3" borderId="0" xfId="0" applyFont="1" applyFill="1" applyAlignment="1">
      <alignment horizontal="left" vertical="center"/>
    </xf>
    <xf numFmtId="0" fontId="3" fillId="3" borderId="0" xfId="0" applyFont="1" applyFill="1" applyAlignment="1">
      <alignment horizontal="left" vertical="center"/>
    </xf>
    <xf numFmtId="0" fontId="18" fillId="3" borderId="0" xfId="0" applyFont="1" applyFill="1" applyAlignment="1">
      <alignment horizontal="left" vertical="center" wrapText="1"/>
    </xf>
    <xf numFmtId="0" fontId="18" fillId="3" borderId="0" xfId="0" applyFont="1" applyFill="1" applyAlignment="1">
      <alignment vertical="center" wrapText="1"/>
    </xf>
    <xf numFmtId="0" fontId="18" fillId="3" borderId="0" xfId="0" applyFont="1" applyFill="1" applyAlignment="1">
      <alignment vertical="center" wrapText="1"/>
    </xf>
    <xf numFmtId="0" fontId="18" fillId="3" borderId="0" xfId="0" applyFont="1" applyFill="1" applyAlignment="1">
      <alignment horizontal="left" vertical="center" wrapText="1"/>
    </xf>
    <xf numFmtId="0" fontId="24" fillId="3" borderId="0" xfId="0" applyFont="1" applyFill="1"/>
    <xf numFmtId="0" fontId="20" fillId="3" borderId="0" xfId="0" applyFont="1" applyFill="1"/>
    <xf numFmtId="0" fontId="22" fillId="3" borderId="0" xfId="0" applyFont="1" applyFill="1"/>
    <xf numFmtId="0" fontId="11" fillId="3" borderId="0" xfId="0" applyFont="1" applyFill="1" applyAlignment="1" applyProtection="1">
      <alignment wrapText="1"/>
      <protection hidden="1"/>
    </xf>
    <xf numFmtId="0" fontId="21" fillId="3" borderId="0" xfId="0" applyFont="1" applyFill="1" applyAlignment="1" applyProtection="1">
      <alignment horizontal="center"/>
      <protection hidden="1"/>
    </xf>
    <xf numFmtId="0" fontId="19" fillId="3" borderId="0" xfId="0" applyFont="1" applyFill="1" applyAlignment="1">
      <alignment horizontal="left" vertical="center" wrapText="1"/>
    </xf>
  </cellXfs>
  <cellStyles count="22">
    <cellStyle name="Comma" xfId="1" builtinId="3"/>
    <cellStyle name="Comma 2" xfId="7"/>
    <cellStyle name="Comma 2 2" xfId="19"/>
    <cellStyle name="Comma 2 3" xfId="21"/>
    <cellStyle name="Hyperlink" xfId="6" builtinId="8"/>
    <cellStyle name="Hyperlink 2" xfId="9"/>
    <cellStyle name="Hyperlink 2 2" xfId="18"/>
    <cellStyle name="Hyperlink 3 2" xfId="8"/>
    <cellStyle name="Hyperlink 5" xfId="20"/>
    <cellStyle name="Normal" xfId="0" builtinId="0"/>
    <cellStyle name="Normal 2" xfId="3"/>
    <cellStyle name="Normal 2 2" xfId="17"/>
    <cellStyle name="Normal 3" xfId="16"/>
    <cellStyle name="Normal 5" xfId="4"/>
    <cellStyle name="Percent" xfId="2" builtinId="5"/>
    <cellStyle name="Percent 2" xfId="5"/>
    <cellStyle name="style1586257247008" xfId="10"/>
    <cellStyle name="style1586257247102" xfId="11"/>
    <cellStyle name="style1586257247336" xfId="12"/>
    <cellStyle name="style1586257247430" xfId="13"/>
    <cellStyle name="style1586257247976" xfId="14"/>
    <cellStyle name="style1586257248085" xfId="15"/>
  </cellStyles>
  <dxfs count="0"/>
  <tableStyles count="0" defaultTableStyle="TableStyleMedium2" defaultPivotStyle="PivotStyleLight16"/>
  <colors>
    <mruColors>
      <color rgb="FF0070C0"/>
      <color rgb="FF00205B"/>
      <color rgb="FFCCDB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1.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5.xml"/><Relationship Id="rId1" Type="http://schemas.microsoft.com/office/2011/relationships/chartStyle" Target="style5.xml"/></Relationships>
</file>

<file path=xl/charts/_rels/chart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900" b="1">
                <a:latin typeface="Arial" panose="020B0604020202020204" pitchFamily="34" charset="0"/>
                <a:cs typeface="Arial" panose="020B0604020202020204" pitchFamily="34" charset="0"/>
              </a:rPr>
              <a:t>Rate</a:t>
            </a:r>
            <a:r>
              <a:rPr lang="en-GB" sz="900" b="1" baseline="0">
                <a:latin typeface="Arial" panose="020B0604020202020204" pitchFamily="34" charset="0"/>
                <a:cs typeface="Arial" panose="020B0604020202020204" pitchFamily="34" charset="0"/>
              </a:rPr>
              <a:t> %</a:t>
            </a:r>
            <a:endParaRPr lang="en-GB" sz="900" b="1">
              <a:latin typeface="Arial" panose="020B0604020202020204" pitchFamily="34" charset="0"/>
              <a:cs typeface="Arial" panose="020B0604020202020204" pitchFamily="34" charset="0"/>
            </a:endParaRPr>
          </a:p>
        </c:rich>
      </c:tx>
      <c:layout>
        <c:manualLayout>
          <c:xMode val="edge"/>
          <c:yMode val="edge"/>
          <c:x val="1.2050240988504793E-3"/>
          <c:y val="2.8446925428458518E-3"/>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4.9664090967083234E-2"/>
          <c:y val="8.2126809567229869E-2"/>
          <c:w val="0.93375989380908675"/>
          <c:h val="0.83207286000810188"/>
        </c:manualLayout>
      </c:layout>
      <c:lineChart>
        <c:grouping val="standard"/>
        <c:varyColors val="0"/>
        <c:ser>
          <c:idx val="0"/>
          <c:order val="0"/>
          <c:tx>
            <c:strRef>
              <c:f>'Figure 1'!$B$4</c:f>
              <c:strCache>
                <c:ptCount val="1"/>
                <c:pt idx="0">
                  <c:v>Male</c:v>
                </c:pt>
              </c:strCache>
            </c:strRef>
          </c:tx>
          <c:spPr>
            <a:ln w="28575" cap="rnd">
              <a:solidFill>
                <a:srgbClr val="00205B"/>
              </a:solidFill>
              <a:round/>
            </a:ln>
            <a:effectLst/>
          </c:spPr>
          <c:marker>
            <c:symbol val="none"/>
          </c:marker>
          <c:dLbls>
            <c:dLbl>
              <c:idx val="10"/>
              <c:layout>
                <c:manualLayout>
                  <c:x val="0"/>
                  <c:y val="-3.3287096401236775E-2"/>
                </c:manualLayout>
              </c:layout>
              <c:tx>
                <c:rich>
                  <a:bodyPr/>
                  <a:lstStyle/>
                  <a:p>
                    <a:fld id="{8602E0DD-EC2D-46E9-B2F2-CA30F98F862F}" type="VALUE">
                      <a:rPr lang="en-US" sz="1050" b="1">
                        <a:solidFill>
                          <a:srgbClr val="00205B"/>
                        </a:solidFill>
                      </a:rPr>
                      <a:pPr/>
                      <a:t>[VALUE]</a:t>
                    </a:fld>
                    <a:r>
                      <a:rPr lang="en-US" sz="1050" b="1">
                        <a:solidFill>
                          <a:srgbClr val="00205B"/>
                        </a:solidFill>
                      </a:rPr>
                      <a:t>%</a:t>
                    </a:r>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1'!$A$5:$A$15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1'!$B$5:$B$15</c:f>
              <c:numCache>
                <c:formatCode>0.0</c:formatCode>
                <c:ptCount val="11"/>
                <c:pt idx="0" formatCode="General">
                  <c:v>70.099999999999994</c:v>
                </c:pt>
                <c:pt idx="1">
                  <c:v>70.8</c:v>
                </c:pt>
                <c:pt idx="2">
                  <c:v>71.5</c:v>
                </c:pt>
                <c:pt idx="3">
                  <c:v>70.8</c:v>
                </c:pt>
                <c:pt idx="4">
                  <c:v>71.400000000000006</c:v>
                </c:pt>
                <c:pt idx="5">
                  <c:v>72.400000000000006</c:v>
                </c:pt>
                <c:pt idx="6">
                  <c:v>73.3</c:v>
                </c:pt>
                <c:pt idx="7">
                  <c:v>74.3</c:v>
                </c:pt>
                <c:pt idx="8">
                  <c:v>72.900000000000006</c:v>
                </c:pt>
                <c:pt idx="9">
                  <c:v>73.5</c:v>
                </c:pt>
                <c:pt idx="10">
                  <c:v>75.8</c:v>
                </c:pt>
              </c:numCache>
            </c:numRef>
          </c:val>
          <c:smooth val="0"/>
        </c:ser>
        <c:ser>
          <c:idx val="1"/>
          <c:order val="1"/>
          <c:tx>
            <c:strRef>
              <c:f>'Figure 1'!$C$4</c:f>
              <c:strCache>
                <c:ptCount val="1"/>
                <c:pt idx="0">
                  <c:v>Female</c:v>
                </c:pt>
              </c:strCache>
            </c:strRef>
          </c:tx>
          <c:spPr>
            <a:ln w="28575" cap="rnd">
              <a:solidFill>
                <a:srgbClr val="CCDB28"/>
              </a:solidFill>
              <a:round/>
            </a:ln>
            <a:effectLst/>
          </c:spPr>
          <c:marker>
            <c:symbol val="none"/>
          </c:marker>
          <c:dLbls>
            <c:dLbl>
              <c:idx val="10"/>
              <c:layout>
                <c:manualLayout>
                  <c:x val="2.0720019029787555E-3"/>
                  <c:y val="-4.0684228934844947E-2"/>
                </c:manualLayout>
              </c:layout>
              <c:tx>
                <c:rich>
                  <a:bodyPr/>
                  <a:lstStyle/>
                  <a:p>
                    <a:fld id="{D9C8090F-ABEA-44AC-95A1-2594A7F88C79}" type="VALUE">
                      <a:rPr lang="en-US" sz="1050" b="1">
                        <a:solidFill>
                          <a:srgbClr val="CCDB28"/>
                        </a:solidFill>
                      </a:rPr>
                      <a:pPr/>
                      <a:t>[VALUE]</a:t>
                    </a:fld>
                    <a:r>
                      <a:rPr lang="en-US" sz="1050" b="1">
                        <a:solidFill>
                          <a:srgbClr val="CCDB28"/>
                        </a:solidFill>
                      </a:rPr>
                      <a:t>%</a:t>
                    </a:r>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1'!$A$5:$A$15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1'!$C$5:$C$15</c:f>
              <c:numCache>
                <c:formatCode>0.0</c:formatCode>
                <c:ptCount val="11"/>
                <c:pt idx="0" formatCode="General">
                  <c:v>60.3</c:v>
                </c:pt>
                <c:pt idx="1">
                  <c:v>60.9</c:v>
                </c:pt>
                <c:pt idx="2">
                  <c:v>62.7</c:v>
                </c:pt>
                <c:pt idx="3">
                  <c:v>63.3</c:v>
                </c:pt>
                <c:pt idx="4">
                  <c:v>62.9</c:v>
                </c:pt>
                <c:pt idx="5">
                  <c:v>63.1</c:v>
                </c:pt>
                <c:pt idx="6">
                  <c:v>63.7</c:v>
                </c:pt>
                <c:pt idx="7">
                  <c:v>64.5</c:v>
                </c:pt>
                <c:pt idx="8">
                  <c:v>65.3</c:v>
                </c:pt>
                <c:pt idx="9">
                  <c:v>66.5</c:v>
                </c:pt>
                <c:pt idx="10">
                  <c:v>68.099999999999994</c:v>
                </c:pt>
              </c:numCache>
            </c:numRef>
          </c:val>
          <c:smooth val="0"/>
        </c:ser>
        <c:dLbls>
          <c:showLegendKey val="0"/>
          <c:showVal val="0"/>
          <c:showCatName val="0"/>
          <c:showSerName val="0"/>
          <c:showPercent val="0"/>
          <c:showBubbleSize val="0"/>
        </c:dLbls>
        <c:smooth val="0"/>
        <c:axId val="440240456"/>
        <c:axId val="439104656"/>
      </c:lineChart>
      <c:catAx>
        <c:axId val="440240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39104656"/>
        <c:crossesAt val="0"/>
        <c:auto val="1"/>
        <c:lblAlgn val="ctr"/>
        <c:lblOffset val="100"/>
        <c:noMultiLvlLbl val="0"/>
      </c:catAx>
      <c:valAx>
        <c:axId val="439104656"/>
        <c:scaling>
          <c:orientation val="minMax"/>
          <c:max val="80"/>
          <c:min val="55"/>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40240456"/>
        <c:crosses val="autoZero"/>
        <c:crossBetween val="between"/>
        <c:majorUnit val="5"/>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568337188922718E-2"/>
          <c:y val="3.4713999631738386E-2"/>
          <c:w val="0.84676523919516977"/>
          <c:h val="0.81988677322067149"/>
        </c:manualLayout>
      </c:layout>
      <c:lineChart>
        <c:grouping val="standard"/>
        <c:varyColors val="0"/>
        <c:ser>
          <c:idx val="1"/>
          <c:order val="0"/>
          <c:tx>
            <c:strRef>
              <c:f>'Figure 2'!$C$4</c:f>
              <c:strCache>
                <c:ptCount val="1"/>
                <c:pt idx="0">
                  <c:v>Male Employees</c:v>
                </c:pt>
              </c:strCache>
            </c:strRef>
          </c:tx>
          <c:spPr>
            <a:ln w="28575" cap="rnd">
              <a:solidFill>
                <a:srgbClr val="00205B"/>
              </a:solidFill>
              <a:round/>
            </a:ln>
            <a:effectLst/>
          </c:spPr>
          <c:marker>
            <c:symbol val="none"/>
          </c:marker>
          <c:dLbls>
            <c:dLbl>
              <c:idx val="10"/>
              <c:layout>
                <c:manualLayout>
                  <c:x val="0"/>
                  <c:y val="9.4674544450195595E-3"/>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00205B"/>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2'!$B$5:$B$15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2'!$C$5:$C$15</c:f>
              <c:numCache>
                <c:formatCode>_-* #,##0_-;\-* #,##0_-;_-* "-"??_-;_-@_-</c:formatCode>
                <c:ptCount val="11"/>
                <c:pt idx="0">
                  <c:v>310000</c:v>
                </c:pt>
                <c:pt idx="1">
                  <c:v>309000</c:v>
                </c:pt>
                <c:pt idx="2">
                  <c:v>323000</c:v>
                </c:pt>
                <c:pt idx="3">
                  <c:v>323000</c:v>
                </c:pt>
                <c:pt idx="4">
                  <c:v>329000</c:v>
                </c:pt>
                <c:pt idx="5">
                  <c:v>328000</c:v>
                </c:pt>
                <c:pt idx="6">
                  <c:v>347000</c:v>
                </c:pt>
                <c:pt idx="7">
                  <c:v>345000</c:v>
                </c:pt>
                <c:pt idx="8">
                  <c:v>343000</c:v>
                </c:pt>
                <c:pt idx="9">
                  <c:v>350000</c:v>
                </c:pt>
                <c:pt idx="10">
                  <c:v>353000</c:v>
                </c:pt>
              </c:numCache>
            </c:numRef>
          </c:val>
          <c:smooth val="0"/>
        </c:ser>
        <c:ser>
          <c:idx val="2"/>
          <c:order val="1"/>
          <c:tx>
            <c:strRef>
              <c:f>'Figure 2'!$D$4</c:f>
              <c:strCache>
                <c:ptCount val="1"/>
                <c:pt idx="0">
                  <c:v>Male Self-employed</c:v>
                </c:pt>
              </c:strCache>
            </c:strRef>
          </c:tx>
          <c:spPr>
            <a:ln w="28575" cap="rnd">
              <a:solidFill>
                <a:srgbClr val="0070C0"/>
              </a:solidFill>
              <a:round/>
            </a:ln>
            <a:effectLst/>
          </c:spPr>
          <c:marker>
            <c:symbol val="none"/>
          </c:marker>
          <c:dLbls>
            <c:dLbl>
              <c:idx val="10"/>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0070C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2'!$B$5:$B$15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2'!$D$5:$D$15</c:f>
              <c:numCache>
                <c:formatCode>_-* #,##0_-;\-* #,##0_-;_-* "-"??_-;_-@_-</c:formatCode>
                <c:ptCount val="11"/>
                <c:pt idx="0">
                  <c:v>95000</c:v>
                </c:pt>
                <c:pt idx="1">
                  <c:v>100000</c:v>
                </c:pt>
                <c:pt idx="2">
                  <c:v>91000</c:v>
                </c:pt>
                <c:pt idx="3">
                  <c:v>82000</c:v>
                </c:pt>
                <c:pt idx="4">
                  <c:v>84000</c:v>
                </c:pt>
                <c:pt idx="5">
                  <c:v>94000</c:v>
                </c:pt>
                <c:pt idx="6">
                  <c:v>86000</c:v>
                </c:pt>
                <c:pt idx="7">
                  <c:v>93000</c:v>
                </c:pt>
                <c:pt idx="8">
                  <c:v>89000</c:v>
                </c:pt>
                <c:pt idx="9">
                  <c:v>90000</c:v>
                </c:pt>
                <c:pt idx="10">
                  <c:v>99000</c:v>
                </c:pt>
              </c:numCache>
            </c:numRef>
          </c:val>
          <c:smooth val="0"/>
        </c:ser>
        <c:ser>
          <c:idx val="3"/>
          <c:order val="2"/>
          <c:tx>
            <c:strRef>
              <c:f>'Figure 2'!$E$4</c:f>
              <c:strCache>
                <c:ptCount val="1"/>
                <c:pt idx="0">
                  <c:v>Female Employees</c:v>
                </c:pt>
              </c:strCache>
            </c:strRef>
          </c:tx>
          <c:spPr>
            <a:ln w="28575" cap="rnd">
              <a:solidFill>
                <a:srgbClr val="CCDB28"/>
              </a:solidFill>
              <a:round/>
            </a:ln>
            <a:effectLst/>
          </c:spPr>
          <c:marker>
            <c:symbol val="none"/>
          </c:marker>
          <c:dLbls>
            <c:dLbl>
              <c:idx val="10"/>
              <c:tx>
                <c:rich>
                  <a:bodyPr/>
                  <a:lstStyle/>
                  <a:p>
                    <a:fld id="{BEF4F4B0-657F-4C7E-9FED-1D763044951E}" type="VALUE">
                      <a:rPr lang="en-US" b="1">
                        <a:solidFill>
                          <a:srgbClr val="CCDB28"/>
                        </a:solidFill>
                      </a:rPr>
                      <a:pPr/>
                      <a:t>[VALUE]</a:t>
                    </a:fld>
                    <a:endParaRPr lang="en-GB"/>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2'!$B$5:$B$15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2'!$E$5:$E$15</c:f>
              <c:numCache>
                <c:formatCode>_-* #,##0_-;\-* #,##0_-;_-* "-"??_-;_-@_-</c:formatCode>
                <c:ptCount val="11"/>
                <c:pt idx="0">
                  <c:v>335000</c:v>
                </c:pt>
                <c:pt idx="1">
                  <c:v>333000</c:v>
                </c:pt>
                <c:pt idx="2">
                  <c:v>346000</c:v>
                </c:pt>
                <c:pt idx="3">
                  <c:v>351000</c:v>
                </c:pt>
                <c:pt idx="4">
                  <c:v>349000</c:v>
                </c:pt>
                <c:pt idx="5">
                  <c:v>347000</c:v>
                </c:pt>
                <c:pt idx="6">
                  <c:v>354000</c:v>
                </c:pt>
                <c:pt idx="7">
                  <c:v>350000</c:v>
                </c:pt>
                <c:pt idx="8">
                  <c:v>355000</c:v>
                </c:pt>
                <c:pt idx="9">
                  <c:v>364000</c:v>
                </c:pt>
                <c:pt idx="10">
                  <c:v>376000</c:v>
                </c:pt>
              </c:numCache>
            </c:numRef>
          </c:val>
          <c:smooth val="0"/>
        </c:ser>
        <c:ser>
          <c:idx val="4"/>
          <c:order val="3"/>
          <c:tx>
            <c:strRef>
              <c:f>'Figure 2'!$F$4</c:f>
              <c:strCache>
                <c:ptCount val="1"/>
                <c:pt idx="0">
                  <c:v>Female Self-employed</c:v>
                </c:pt>
              </c:strCache>
            </c:strRef>
          </c:tx>
          <c:spPr>
            <a:ln w="28575" cap="rnd">
              <a:solidFill>
                <a:schemeClr val="accent6">
                  <a:lumMod val="75000"/>
                </a:schemeClr>
              </a:solidFill>
              <a:round/>
            </a:ln>
            <a:effectLst/>
          </c:spPr>
          <c:marker>
            <c:symbol val="none"/>
          </c:marker>
          <c:dLbls>
            <c:dLbl>
              <c:idx val="10"/>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6">
                        <a:lumMod val="7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2'!$B$5:$B$15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2'!$F$5:$F$15</c:f>
              <c:numCache>
                <c:formatCode>_-* #,##0_-;\-* #,##0_-;_-* "-"??_-;_-@_-</c:formatCode>
                <c:ptCount val="11"/>
                <c:pt idx="0">
                  <c:v>20000</c:v>
                </c:pt>
                <c:pt idx="1">
                  <c:v>25000</c:v>
                </c:pt>
                <c:pt idx="2">
                  <c:v>26000</c:v>
                </c:pt>
                <c:pt idx="3">
                  <c:v>23000</c:v>
                </c:pt>
                <c:pt idx="4">
                  <c:v>25000</c:v>
                </c:pt>
                <c:pt idx="5">
                  <c:v>27000</c:v>
                </c:pt>
                <c:pt idx="6">
                  <c:v>23000</c:v>
                </c:pt>
                <c:pt idx="7">
                  <c:v>33000</c:v>
                </c:pt>
                <c:pt idx="8">
                  <c:v>37000</c:v>
                </c:pt>
                <c:pt idx="9">
                  <c:v>37000</c:v>
                </c:pt>
                <c:pt idx="10">
                  <c:v>35000</c:v>
                </c:pt>
              </c:numCache>
            </c:numRef>
          </c:val>
          <c:smooth val="0"/>
        </c:ser>
        <c:dLbls>
          <c:showLegendKey val="0"/>
          <c:showVal val="0"/>
          <c:showCatName val="0"/>
          <c:showSerName val="0"/>
          <c:showPercent val="0"/>
          <c:showBubbleSize val="0"/>
        </c:dLbls>
        <c:smooth val="0"/>
        <c:axId val="439105048"/>
        <c:axId val="439107400"/>
      </c:lineChart>
      <c:catAx>
        <c:axId val="439105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39107400"/>
        <c:crosses val="autoZero"/>
        <c:auto val="1"/>
        <c:lblAlgn val="ctr"/>
        <c:lblOffset val="100"/>
        <c:noMultiLvlLbl val="0"/>
      </c:catAx>
      <c:valAx>
        <c:axId val="4391074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391050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299363334467751E-2"/>
          <c:y val="0.1032166510561629"/>
          <c:w val="0.90577381202127705"/>
          <c:h val="0.77187314399982698"/>
        </c:manualLayout>
      </c:layout>
      <c:lineChart>
        <c:grouping val="standard"/>
        <c:varyColors val="0"/>
        <c:ser>
          <c:idx val="0"/>
          <c:order val="0"/>
          <c:tx>
            <c:strRef>
              <c:f>'FIgure 3'!$B$4</c:f>
              <c:strCache>
                <c:ptCount val="1"/>
                <c:pt idx="0">
                  <c:v>Male</c:v>
                </c:pt>
              </c:strCache>
            </c:strRef>
          </c:tx>
          <c:spPr>
            <a:ln w="28575">
              <a:solidFill>
                <a:srgbClr val="00205B"/>
              </a:solidFill>
            </a:ln>
          </c:spPr>
          <c:marker>
            <c:symbol val="none"/>
          </c:marker>
          <c:dLbls>
            <c:dLbl>
              <c:idx val="10"/>
              <c:layout>
                <c:manualLayout>
                  <c:x val="0"/>
                  <c:y val="7.7469349450871704E-17"/>
                </c:manualLayout>
              </c:layout>
              <c:tx>
                <c:rich>
                  <a:bodyPr/>
                  <a:lstStyle/>
                  <a:p>
                    <a:fld id="{53635392-C0E8-48EE-8A23-ACD80BE56C05}" type="VALUE">
                      <a:rPr lang="en-US" b="1">
                        <a:solidFill>
                          <a:srgbClr val="00205B"/>
                        </a:solidFill>
                      </a:rPr>
                      <a:pPr/>
                      <a:t>[VALUE]</a:t>
                    </a:fld>
                    <a:r>
                      <a:rPr lang="en-US" b="1">
                        <a:solidFill>
                          <a:srgbClr val="00205B"/>
                        </a:solidFill>
                      </a:rPr>
                      <a:t>%</a:t>
                    </a:r>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3'!$A$5:$A$15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3'!$B$5:$B$15</c:f>
              <c:numCache>
                <c:formatCode>0.0</c:formatCode>
                <c:ptCount val="11"/>
                <c:pt idx="0">
                  <c:v>8.4</c:v>
                </c:pt>
                <c:pt idx="1">
                  <c:v>9.1999999999999993</c:v>
                </c:pt>
                <c:pt idx="2">
                  <c:v>9.1999999999999993</c:v>
                </c:pt>
                <c:pt idx="3">
                  <c:v>9.3000000000000007</c:v>
                </c:pt>
                <c:pt idx="4">
                  <c:v>9.4</c:v>
                </c:pt>
                <c:pt idx="5">
                  <c:v>7.7</c:v>
                </c:pt>
                <c:pt idx="6">
                  <c:v>7.2</c:v>
                </c:pt>
                <c:pt idx="7">
                  <c:v>6.9</c:v>
                </c:pt>
                <c:pt idx="8">
                  <c:v>5.6</c:v>
                </c:pt>
                <c:pt idx="9">
                  <c:v>4.4000000000000004</c:v>
                </c:pt>
                <c:pt idx="10" formatCode="General">
                  <c:v>2.7</c:v>
                </c:pt>
              </c:numCache>
            </c:numRef>
          </c:val>
          <c:smooth val="0"/>
          <c:extLst xmlns:c16r2="http://schemas.microsoft.com/office/drawing/2015/06/chart">
            <c:ext xmlns:c16="http://schemas.microsoft.com/office/drawing/2014/chart" uri="{C3380CC4-5D6E-409C-BE32-E72D297353CC}">
              <c16:uniqueId val="{00000001-86AF-4DC4-B2BE-6D492C94DC19}"/>
            </c:ext>
          </c:extLst>
        </c:ser>
        <c:ser>
          <c:idx val="1"/>
          <c:order val="1"/>
          <c:tx>
            <c:strRef>
              <c:f>'FIgure 3'!$C$4</c:f>
              <c:strCache>
                <c:ptCount val="1"/>
                <c:pt idx="0">
                  <c:v>Female</c:v>
                </c:pt>
              </c:strCache>
            </c:strRef>
          </c:tx>
          <c:spPr>
            <a:ln w="28575">
              <a:solidFill>
                <a:srgbClr val="CCDB28"/>
              </a:solidFill>
            </a:ln>
          </c:spPr>
          <c:marker>
            <c:symbol val="none"/>
          </c:marker>
          <c:dLbls>
            <c:dLbl>
              <c:idx val="10"/>
              <c:layout>
                <c:manualLayout>
                  <c:x val="0"/>
                  <c:y val="3.380519754912318E-2"/>
                </c:manualLayout>
              </c:layout>
              <c:tx>
                <c:rich>
                  <a:bodyPr/>
                  <a:lstStyle/>
                  <a:p>
                    <a:fld id="{574E0323-B2AA-41CF-8BF1-240BE53910CE}" type="VALUE">
                      <a:rPr lang="en-US" b="1">
                        <a:solidFill>
                          <a:srgbClr val="CCDB28"/>
                        </a:solidFill>
                      </a:rPr>
                      <a:pPr/>
                      <a:t>[VALUE]</a:t>
                    </a:fld>
                    <a:r>
                      <a:rPr lang="en-US" b="1">
                        <a:solidFill>
                          <a:srgbClr val="CCDB28"/>
                        </a:solidFill>
                      </a:rPr>
                      <a:t>%</a:t>
                    </a:r>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3'!$A$5:$A$15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3'!$C$5:$C$15</c:f>
              <c:numCache>
                <c:formatCode>0.0</c:formatCode>
                <c:ptCount val="11"/>
                <c:pt idx="0">
                  <c:v>4.525356335824787</c:v>
                </c:pt>
                <c:pt idx="1">
                  <c:v>4.4287302288829062</c:v>
                </c:pt>
                <c:pt idx="2">
                  <c:v>5</c:v>
                </c:pt>
                <c:pt idx="3">
                  <c:v>5</c:v>
                </c:pt>
                <c:pt idx="4">
                  <c:v>4.8</c:v>
                </c:pt>
                <c:pt idx="5">
                  <c:v>4.9000000000000004</c:v>
                </c:pt>
                <c:pt idx="6">
                  <c:v>4.5999999999999996</c:v>
                </c:pt>
                <c:pt idx="7">
                  <c:v>5.0999999999999996</c:v>
                </c:pt>
                <c:pt idx="8">
                  <c:v>3.1</c:v>
                </c:pt>
                <c:pt idx="9">
                  <c:v>2.9</c:v>
                </c:pt>
                <c:pt idx="10" formatCode="General">
                  <c:v>2.4</c:v>
                </c:pt>
              </c:numCache>
            </c:numRef>
          </c:val>
          <c:smooth val="0"/>
          <c:extLst xmlns:c16r2="http://schemas.microsoft.com/office/drawing/2015/06/chart">
            <c:ext xmlns:c16="http://schemas.microsoft.com/office/drawing/2014/chart" uri="{C3380CC4-5D6E-409C-BE32-E72D297353CC}">
              <c16:uniqueId val="{00000003-86AF-4DC4-B2BE-6D492C94DC19}"/>
            </c:ext>
          </c:extLst>
        </c:ser>
        <c:dLbls>
          <c:showLegendKey val="0"/>
          <c:showVal val="0"/>
          <c:showCatName val="0"/>
          <c:showSerName val="0"/>
          <c:showPercent val="0"/>
          <c:showBubbleSize val="0"/>
        </c:dLbls>
        <c:smooth val="0"/>
        <c:axId val="439105832"/>
        <c:axId val="439109752"/>
      </c:lineChart>
      <c:catAx>
        <c:axId val="439105832"/>
        <c:scaling>
          <c:orientation val="minMax"/>
        </c:scaling>
        <c:delete val="0"/>
        <c:axPos val="b"/>
        <c:numFmt formatCode="General" sourceLinked="0"/>
        <c:majorTickMark val="out"/>
        <c:minorTickMark val="none"/>
        <c:tickLblPos val="nextTo"/>
        <c:spPr>
          <a:ln>
            <a:solidFill>
              <a:schemeClr val="bg1">
                <a:lumMod val="75000"/>
              </a:schemeClr>
            </a:solidFill>
          </a:ln>
        </c:spPr>
        <c:txPr>
          <a:bodyPr rot="-1620000"/>
          <a:lstStyle/>
          <a:p>
            <a:pPr>
              <a:defRPr sz="900"/>
            </a:pPr>
            <a:endParaRPr lang="en-US"/>
          </a:p>
        </c:txPr>
        <c:crossAx val="439109752"/>
        <c:crosses val="autoZero"/>
        <c:auto val="1"/>
        <c:lblAlgn val="ctr"/>
        <c:lblOffset val="100"/>
        <c:noMultiLvlLbl val="0"/>
      </c:catAx>
      <c:valAx>
        <c:axId val="439109752"/>
        <c:scaling>
          <c:orientation val="minMax"/>
          <c:max val="10"/>
        </c:scaling>
        <c:delete val="0"/>
        <c:axPos val="l"/>
        <c:majorGridlines>
          <c:spPr>
            <a:ln>
              <a:solidFill>
                <a:schemeClr val="bg1">
                  <a:lumMod val="95000"/>
                </a:schemeClr>
              </a:solidFill>
            </a:ln>
          </c:spPr>
        </c:majorGridlines>
        <c:title>
          <c:tx>
            <c:rich>
              <a:bodyPr rot="0" vert="horz"/>
              <a:lstStyle/>
              <a:p>
                <a:pPr>
                  <a:defRPr/>
                </a:pPr>
                <a:r>
                  <a:rPr lang="en-GB" sz="900"/>
                  <a:t>Rate %</a:t>
                </a:r>
              </a:p>
            </c:rich>
          </c:tx>
          <c:layout>
            <c:manualLayout>
              <c:xMode val="edge"/>
              <c:yMode val="edge"/>
              <c:x val="1.1841326228537596E-2"/>
              <c:y val="2.1470958640205894E-3"/>
            </c:manualLayout>
          </c:layout>
          <c:overlay val="0"/>
        </c:title>
        <c:numFmt formatCode="General" sourceLinked="0"/>
        <c:majorTickMark val="out"/>
        <c:minorTickMark val="none"/>
        <c:tickLblPos val="nextTo"/>
        <c:spPr>
          <a:ln>
            <a:solidFill>
              <a:schemeClr val="bg1">
                <a:lumMod val="75000"/>
              </a:schemeClr>
            </a:solidFill>
          </a:ln>
        </c:spPr>
        <c:txPr>
          <a:bodyPr/>
          <a:lstStyle/>
          <a:p>
            <a:pPr>
              <a:defRPr sz="900"/>
            </a:pPr>
            <a:endParaRPr lang="en-US"/>
          </a:p>
        </c:txPr>
        <c:crossAx val="439105832"/>
        <c:crosses val="autoZero"/>
        <c:crossBetween val="between"/>
        <c:majorUnit val="2"/>
      </c:valAx>
    </c:plotArea>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5399127161890687E-2"/>
          <c:y val="0.1035814273215848"/>
          <c:w val="0.8730219133165541"/>
          <c:h val="0.76357205349331336"/>
        </c:manualLayout>
      </c:layout>
      <c:lineChart>
        <c:grouping val="standard"/>
        <c:varyColors val="0"/>
        <c:ser>
          <c:idx val="0"/>
          <c:order val="0"/>
          <c:tx>
            <c:strRef>
              <c:f>'Figure 4'!$B$4</c:f>
              <c:strCache>
                <c:ptCount val="1"/>
                <c:pt idx="0">
                  <c:v>Male</c:v>
                </c:pt>
              </c:strCache>
            </c:strRef>
          </c:tx>
          <c:spPr>
            <a:ln w="28575">
              <a:solidFill>
                <a:srgbClr val="00205B"/>
              </a:solidFill>
            </a:ln>
          </c:spPr>
          <c:marker>
            <c:symbol val="none"/>
          </c:marker>
          <c:dLbls>
            <c:dLbl>
              <c:idx val="10"/>
              <c:layout>
                <c:manualLayout>
                  <c:x val="3.3537303438243241E-3"/>
                  <c:y val="1.3809220310176255E-2"/>
                </c:manualLayout>
              </c:layout>
              <c:tx>
                <c:rich>
                  <a:bodyPr wrap="square" lIns="38100" tIns="19050" rIns="38100" bIns="19050" anchor="ctr">
                    <a:spAutoFit/>
                  </a:bodyPr>
                  <a:lstStyle/>
                  <a:p>
                    <a:pPr>
                      <a:defRPr b="1">
                        <a:solidFill>
                          <a:srgbClr val="00205B"/>
                        </a:solidFill>
                      </a:defRPr>
                    </a:pPr>
                    <a:fld id="{63F441B8-D4CF-4E24-A76B-C0BA837DE251}" type="VALUE">
                      <a:rPr lang="en-US" b="1">
                        <a:solidFill>
                          <a:srgbClr val="00205B"/>
                        </a:solidFill>
                      </a:rPr>
                      <a:pPr>
                        <a:defRPr b="1">
                          <a:solidFill>
                            <a:srgbClr val="00205B"/>
                          </a:solidFill>
                        </a:defRPr>
                      </a:pPr>
                      <a:t>[VALUE]</a:t>
                    </a:fld>
                    <a:r>
                      <a:rPr lang="en-US" b="1">
                        <a:solidFill>
                          <a:srgbClr val="00205B"/>
                        </a:solidFill>
                      </a:rPr>
                      <a:t>%</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4'!$A$5:$A$15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4'!$B$5:$B$15</c:f>
              <c:numCache>
                <c:formatCode>0.0</c:formatCode>
                <c:ptCount val="11"/>
                <c:pt idx="0">
                  <c:v>23.238376067324708</c:v>
                </c:pt>
                <c:pt idx="1">
                  <c:v>21.810135752307158</c:v>
                </c:pt>
                <c:pt idx="2">
                  <c:v>21.106575266883411</c:v>
                </c:pt>
                <c:pt idx="3">
                  <c:v>21.803882691948555</c:v>
                </c:pt>
                <c:pt idx="4">
                  <c:v>20.958459639664209</c:v>
                </c:pt>
                <c:pt idx="5">
                  <c:v>21.360037813711656</c:v>
                </c:pt>
                <c:pt idx="6">
                  <c:v>20.848335165684492</c:v>
                </c:pt>
                <c:pt idx="7">
                  <c:v>19.95091905456789</c:v>
                </c:pt>
                <c:pt idx="8">
                  <c:v>22.630080625051949</c:v>
                </c:pt>
                <c:pt idx="9">
                  <c:v>22.985841470866735</c:v>
                </c:pt>
                <c:pt idx="10">
                  <c:v>22.011011652267257</c:v>
                </c:pt>
              </c:numCache>
            </c:numRef>
          </c:val>
          <c:smooth val="0"/>
          <c:extLst xmlns:c16r2="http://schemas.microsoft.com/office/drawing/2015/06/chart">
            <c:ext xmlns:c16="http://schemas.microsoft.com/office/drawing/2014/chart" uri="{C3380CC4-5D6E-409C-BE32-E72D297353CC}">
              <c16:uniqueId val="{00000001-9C5A-40C6-A1F4-A9C907E6712F}"/>
            </c:ext>
          </c:extLst>
        </c:ser>
        <c:ser>
          <c:idx val="1"/>
          <c:order val="1"/>
          <c:tx>
            <c:strRef>
              <c:f>'Figure 4'!$C$4</c:f>
              <c:strCache>
                <c:ptCount val="1"/>
                <c:pt idx="0">
                  <c:v>Female</c:v>
                </c:pt>
              </c:strCache>
            </c:strRef>
          </c:tx>
          <c:spPr>
            <a:ln w="28575">
              <a:solidFill>
                <a:srgbClr val="CCDB28"/>
              </a:solidFill>
            </a:ln>
          </c:spPr>
          <c:marker>
            <c:symbol val="none"/>
          </c:marker>
          <c:dLbls>
            <c:dLbl>
              <c:idx val="10"/>
              <c:layout>
                <c:manualLayout>
                  <c:x val="4.7556130263775677E-2"/>
                  <c:y val="1.8058211174845976E-2"/>
                </c:manualLayout>
              </c:layout>
              <c:tx>
                <c:rich>
                  <a:bodyPr wrap="square" lIns="38100" tIns="19050" rIns="38100" bIns="19050" anchor="ctr">
                    <a:spAutoFit/>
                  </a:bodyPr>
                  <a:lstStyle/>
                  <a:p>
                    <a:pPr>
                      <a:defRPr b="1">
                        <a:solidFill>
                          <a:srgbClr val="CCDB28"/>
                        </a:solidFill>
                      </a:defRPr>
                    </a:pPr>
                    <a:fld id="{B6E01BE7-F715-44E8-B575-43C84E07183E}" type="VALUE">
                      <a:rPr lang="en-US" b="1">
                        <a:solidFill>
                          <a:srgbClr val="CCDB28"/>
                        </a:solidFill>
                      </a:rPr>
                      <a:pPr>
                        <a:defRPr b="1">
                          <a:solidFill>
                            <a:srgbClr val="CCDB28"/>
                          </a:solidFill>
                        </a:defRPr>
                      </a:pPr>
                      <a:t>[VALUE]</a:t>
                    </a:fld>
                    <a:r>
                      <a:rPr lang="en-US" b="1">
                        <a:solidFill>
                          <a:srgbClr val="CCDB28"/>
                        </a:solidFill>
                      </a:rPr>
                      <a:t>%</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4'!$A$5:$A$15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4'!$C$5:$C$15</c:f>
              <c:numCache>
                <c:formatCode>0.0</c:formatCode>
                <c:ptCount val="11"/>
                <c:pt idx="0">
                  <c:v>36.836073870118284</c:v>
                </c:pt>
                <c:pt idx="1">
                  <c:v>36.237530080664861</c:v>
                </c:pt>
                <c:pt idx="2">
                  <c:v>33.90608097172889</c:v>
                </c:pt>
                <c:pt idx="3">
                  <c:v>33.302596888105676</c:v>
                </c:pt>
                <c:pt idx="4">
                  <c:v>33.822420306522559</c:v>
                </c:pt>
                <c:pt idx="5">
                  <c:v>33.604265479466513</c:v>
                </c:pt>
                <c:pt idx="6">
                  <c:v>33.179193891460706</c:v>
                </c:pt>
                <c:pt idx="7">
                  <c:v>31.916914107610101</c:v>
                </c:pt>
                <c:pt idx="8">
                  <c:v>32.531662521847181</c:v>
                </c:pt>
                <c:pt idx="9">
                  <c:v>31.398023332875692</c:v>
                </c:pt>
                <c:pt idx="10">
                  <c:v>30.231671290827212</c:v>
                </c:pt>
              </c:numCache>
            </c:numRef>
          </c:val>
          <c:smooth val="0"/>
          <c:extLst xmlns:c16r2="http://schemas.microsoft.com/office/drawing/2015/06/chart">
            <c:ext xmlns:c16="http://schemas.microsoft.com/office/drawing/2014/chart" uri="{C3380CC4-5D6E-409C-BE32-E72D297353CC}">
              <c16:uniqueId val="{00000003-9C5A-40C6-A1F4-A9C907E6712F}"/>
            </c:ext>
          </c:extLst>
        </c:ser>
        <c:dLbls>
          <c:showLegendKey val="0"/>
          <c:showVal val="0"/>
          <c:showCatName val="0"/>
          <c:showSerName val="0"/>
          <c:showPercent val="0"/>
          <c:showBubbleSize val="0"/>
        </c:dLbls>
        <c:smooth val="0"/>
        <c:axId val="439103088"/>
        <c:axId val="439106616"/>
      </c:lineChart>
      <c:catAx>
        <c:axId val="439103088"/>
        <c:scaling>
          <c:orientation val="minMax"/>
        </c:scaling>
        <c:delete val="0"/>
        <c:axPos val="b"/>
        <c:numFmt formatCode="General" sourceLinked="0"/>
        <c:majorTickMark val="out"/>
        <c:minorTickMark val="none"/>
        <c:tickLblPos val="nextTo"/>
        <c:spPr>
          <a:ln>
            <a:solidFill>
              <a:sysClr val="window" lastClr="FFFFFF">
                <a:lumMod val="75000"/>
              </a:sysClr>
            </a:solidFill>
          </a:ln>
        </c:spPr>
        <c:txPr>
          <a:bodyPr rot="-1620000"/>
          <a:lstStyle/>
          <a:p>
            <a:pPr>
              <a:defRPr sz="900"/>
            </a:pPr>
            <a:endParaRPr lang="en-US"/>
          </a:p>
        </c:txPr>
        <c:crossAx val="439106616"/>
        <c:crosses val="autoZero"/>
        <c:auto val="1"/>
        <c:lblAlgn val="ctr"/>
        <c:lblOffset val="100"/>
        <c:noMultiLvlLbl val="0"/>
      </c:catAx>
      <c:valAx>
        <c:axId val="439106616"/>
        <c:scaling>
          <c:orientation val="minMax"/>
          <c:max val="40"/>
        </c:scaling>
        <c:delete val="0"/>
        <c:axPos val="l"/>
        <c:majorGridlines>
          <c:spPr>
            <a:ln>
              <a:solidFill>
                <a:schemeClr val="bg1">
                  <a:lumMod val="95000"/>
                </a:schemeClr>
              </a:solidFill>
            </a:ln>
          </c:spPr>
        </c:majorGridlines>
        <c:title>
          <c:tx>
            <c:rich>
              <a:bodyPr rot="0" vert="horz"/>
              <a:lstStyle/>
              <a:p>
                <a:pPr>
                  <a:defRPr sz="900"/>
                </a:pPr>
                <a:r>
                  <a:rPr lang="en-GB" sz="900"/>
                  <a:t>Rate</a:t>
                </a:r>
                <a:r>
                  <a:rPr lang="en-GB" sz="900" baseline="0"/>
                  <a:t> %</a:t>
                </a:r>
                <a:endParaRPr lang="en-GB" sz="900"/>
              </a:p>
            </c:rich>
          </c:tx>
          <c:layout>
            <c:manualLayout>
              <c:xMode val="edge"/>
              <c:yMode val="edge"/>
              <c:x val="1.1730205278592375E-2"/>
              <c:y val="3.7655520332685564E-3"/>
            </c:manualLayout>
          </c:layout>
          <c:overlay val="0"/>
        </c:title>
        <c:numFmt formatCode="General" sourceLinked="0"/>
        <c:majorTickMark val="out"/>
        <c:minorTickMark val="none"/>
        <c:tickLblPos val="nextTo"/>
        <c:spPr>
          <a:ln>
            <a:solidFill>
              <a:sysClr val="window" lastClr="FFFFFF">
                <a:lumMod val="75000"/>
              </a:sysClr>
            </a:solidFill>
          </a:ln>
        </c:spPr>
        <c:txPr>
          <a:bodyPr/>
          <a:lstStyle/>
          <a:p>
            <a:pPr>
              <a:defRPr sz="900"/>
            </a:pPr>
            <a:endParaRPr lang="en-US"/>
          </a:p>
        </c:txPr>
        <c:crossAx val="439103088"/>
        <c:crosses val="autoZero"/>
        <c:crossBetween val="between"/>
        <c:majorUnit val="10"/>
      </c:valAx>
    </c:plotArea>
    <c:plotVisOnly val="1"/>
    <c:dispBlanksAs val="gap"/>
    <c:showDLblsOverMax val="0"/>
  </c:chart>
  <c:spPr>
    <a:ln>
      <a:noFill/>
    </a:ln>
  </c:spPr>
  <c:txPr>
    <a:bodyPr/>
    <a:lstStyle/>
    <a:p>
      <a:pPr>
        <a:defRPr>
          <a:latin typeface="Arial" pitchFamily="34" charset="0"/>
          <a:cs typeface="Arial" pitchFamily="34" charset="0"/>
        </a:defRPr>
      </a:pPr>
      <a:endParaRPr lang="en-US"/>
    </a:p>
  </c:txPr>
  <c:printSettings>
    <c:headerFooter/>
    <c:pageMargins b="0.75" l="0.7" r="0.7" t="0.75" header="0.3" footer="0.3"/>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4729517765503194"/>
          <c:y val="4.3650793650793704E-2"/>
          <c:w val="0.8138690797978605"/>
          <c:h val="0.86096550431196051"/>
        </c:manualLayout>
      </c:layout>
      <c:barChart>
        <c:barDir val="bar"/>
        <c:grouping val="clustered"/>
        <c:varyColors val="0"/>
        <c:ser>
          <c:idx val="0"/>
          <c:order val="0"/>
          <c:tx>
            <c:strRef>
              <c:f>'Figure 5'!$B$5</c:f>
              <c:strCache>
                <c:ptCount val="1"/>
                <c:pt idx="0">
                  <c:v>Males</c:v>
                </c:pt>
              </c:strCache>
            </c:strRef>
          </c:tx>
          <c:spPr>
            <a:solidFill>
              <a:srgbClr val="00205B"/>
            </a:solidFill>
          </c:spPr>
          <c:invertIfNegative val="0"/>
          <c:cat>
            <c:strRef>
              <c:f>'Figure 5'!$A$6:$A$10</c:f>
              <c:strCache>
                <c:ptCount val="5"/>
                <c:pt idx="0">
                  <c:v>Other</c:v>
                </c:pt>
                <c:pt idx="1">
                  <c:v>Retired</c:v>
                </c:pt>
                <c:pt idx="2">
                  <c:v>Student</c:v>
                </c:pt>
                <c:pt idx="3">
                  <c:v>Sick/Disabled</c:v>
                </c:pt>
                <c:pt idx="4">
                  <c:v>Family/Home</c:v>
                </c:pt>
              </c:strCache>
            </c:strRef>
          </c:cat>
          <c:val>
            <c:numRef>
              <c:f>'Figure 5'!$B$6:$B$10</c:f>
              <c:numCache>
                <c:formatCode>0,000</c:formatCode>
                <c:ptCount val="5"/>
                <c:pt idx="0">
                  <c:v>9000</c:v>
                </c:pt>
                <c:pt idx="1">
                  <c:v>13000</c:v>
                </c:pt>
                <c:pt idx="2">
                  <c:v>39000</c:v>
                </c:pt>
                <c:pt idx="3">
                  <c:v>58000</c:v>
                </c:pt>
                <c:pt idx="4">
                  <c:v>8000</c:v>
                </c:pt>
              </c:numCache>
            </c:numRef>
          </c:val>
          <c:extLst xmlns:c16r2="http://schemas.microsoft.com/office/drawing/2015/06/chart">
            <c:ext xmlns:c16="http://schemas.microsoft.com/office/drawing/2014/chart" uri="{C3380CC4-5D6E-409C-BE32-E72D297353CC}">
              <c16:uniqueId val="{00000000-B228-4551-9C35-1FE063FE2B7A}"/>
            </c:ext>
          </c:extLst>
        </c:ser>
        <c:ser>
          <c:idx val="1"/>
          <c:order val="1"/>
          <c:tx>
            <c:strRef>
              <c:f>'Figure 5'!$C$5</c:f>
              <c:strCache>
                <c:ptCount val="1"/>
                <c:pt idx="0">
                  <c:v>Females</c:v>
                </c:pt>
              </c:strCache>
            </c:strRef>
          </c:tx>
          <c:spPr>
            <a:solidFill>
              <a:srgbClr val="CCDB28"/>
            </a:solidFill>
          </c:spPr>
          <c:invertIfNegative val="0"/>
          <c:cat>
            <c:strRef>
              <c:f>'Figure 5'!$A$6:$A$10</c:f>
              <c:strCache>
                <c:ptCount val="5"/>
                <c:pt idx="0">
                  <c:v>Other</c:v>
                </c:pt>
                <c:pt idx="1">
                  <c:v>Retired</c:v>
                </c:pt>
                <c:pt idx="2">
                  <c:v>Student</c:v>
                </c:pt>
                <c:pt idx="3">
                  <c:v>Sick/Disabled</c:v>
                </c:pt>
                <c:pt idx="4">
                  <c:v>Family/Home</c:v>
                </c:pt>
              </c:strCache>
            </c:strRef>
          </c:cat>
          <c:val>
            <c:numRef>
              <c:f>'Figure 5'!$C$6:$C$10</c:f>
              <c:numCache>
                <c:formatCode>0,000</c:formatCode>
                <c:ptCount val="5"/>
                <c:pt idx="0">
                  <c:v>12000</c:v>
                </c:pt>
                <c:pt idx="1">
                  <c:v>20000</c:v>
                </c:pt>
                <c:pt idx="2">
                  <c:v>36000</c:v>
                </c:pt>
                <c:pt idx="3">
                  <c:v>49000</c:v>
                </c:pt>
                <c:pt idx="4">
                  <c:v>61000</c:v>
                </c:pt>
              </c:numCache>
            </c:numRef>
          </c:val>
          <c:extLst xmlns:c16r2="http://schemas.microsoft.com/office/drawing/2015/06/chart">
            <c:ext xmlns:c16="http://schemas.microsoft.com/office/drawing/2014/chart" uri="{C3380CC4-5D6E-409C-BE32-E72D297353CC}">
              <c16:uniqueId val="{00000001-B228-4551-9C35-1FE063FE2B7A}"/>
            </c:ext>
          </c:extLst>
        </c:ser>
        <c:dLbls>
          <c:showLegendKey val="0"/>
          <c:showVal val="0"/>
          <c:showCatName val="0"/>
          <c:showSerName val="0"/>
          <c:showPercent val="0"/>
          <c:showBubbleSize val="0"/>
        </c:dLbls>
        <c:gapWidth val="150"/>
        <c:axId val="439104264"/>
        <c:axId val="439108968"/>
      </c:barChart>
      <c:catAx>
        <c:axId val="439104264"/>
        <c:scaling>
          <c:orientation val="minMax"/>
        </c:scaling>
        <c:delete val="0"/>
        <c:axPos val="l"/>
        <c:numFmt formatCode="General" sourceLinked="0"/>
        <c:majorTickMark val="out"/>
        <c:minorTickMark val="none"/>
        <c:tickLblPos val="nextTo"/>
        <c:spPr>
          <a:ln>
            <a:solidFill>
              <a:sysClr val="window" lastClr="FFFFFF">
                <a:lumMod val="75000"/>
              </a:sysClr>
            </a:solidFill>
          </a:ln>
        </c:spPr>
        <c:crossAx val="439108968"/>
        <c:crosses val="autoZero"/>
        <c:auto val="1"/>
        <c:lblAlgn val="ctr"/>
        <c:lblOffset val="100"/>
        <c:noMultiLvlLbl val="0"/>
      </c:catAx>
      <c:valAx>
        <c:axId val="439108968"/>
        <c:scaling>
          <c:orientation val="minMax"/>
        </c:scaling>
        <c:delete val="0"/>
        <c:axPos val="b"/>
        <c:majorGridlines>
          <c:spPr>
            <a:ln>
              <a:solidFill>
                <a:sysClr val="window" lastClr="FFFFFF">
                  <a:lumMod val="95000"/>
                </a:sysClr>
              </a:solidFill>
            </a:ln>
          </c:spPr>
        </c:majorGridlines>
        <c:numFmt formatCode="0,000" sourceLinked="0"/>
        <c:majorTickMark val="out"/>
        <c:minorTickMark val="none"/>
        <c:tickLblPos val="nextTo"/>
        <c:spPr>
          <a:ln>
            <a:solidFill>
              <a:sysClr val="window" lastClr="FFFFFF">
                <a:lumMod val="75000"/>
              </a:sysClr>
            </a:solidFill>
          </a:ln>
        </c:spPr>
        <c:crossAx val="439104264"/>
        <c:crosses val="autoZero"/>
        <c:crossBetween val="between"/>
      </c:valAx>
    </c:plotArea>
    <c:legend>
      <c:legendPos val="r"/>
      <c:layout>
        <c:manualLayout>
          <c:xMode val="edge"/>
          <c:yMode val="edge"/>
          <c:x val="0.862481399226806"/>
          <c:y val="8.3004311961004898E-2"/>
          <c:w val="0.11363797474033695"/>
          <c:h val="0.14351518560179977"/>
        </c:manualLayout>
      </c:layout>
      <c:overlay val="0"/>
    </c:legend>
    <c:plotVisOnly val="1"/>
    <c:dispBlanksAs val="gap"/>
    <c:showDLblsOverMax val="0"/>
  </c:chart>
  <c:spPr>
    <a:ln>
      <a:noFill/>
    </a:ln>
  </c:spPr>
  <c:txPr>
    <a:bodyPr/>
    <a:lstStyle/>
    <a:p>
      <a:pPr>
        <a:defRPr>
          <a:latin typeface="Arial" pitchFamily="34" charset="0"/>
          <a:cs typeface="Arial"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734012763454722E-2"/>
          <c:y val="0.11678832116788321"/>
          <c:w val="0.89950543807442129"/>
          <c:h val="0.74281956134793492"/>
        </c:manualLayout>
      </c:layout>
      <c:barChart>
        <c:barDir val="col"/>
        <c:grouping val="clustered"/>
        <c:varyColors val="0"/>
        <c:ser>
          <c:idx val="0"/>
          <c:order val="0"/>
          <c:tx>
            <c:strRef>
              <c:f>'Figure 6'!$B$4</c:f>
              <c:strCache>
                <c:ptCount val="1"/>
                <c:pt idx="0">
                  <c:v>Males</c:v>
                </c:pt>
              </c:strCache>
            </c:strRef>
          </c:tx>
          <c:spPr>
            <a:solidFill>
              <a:srgbClr val="00205B"/>
            </a:solidFill>
            <a:ln>
              <a:noFill/>
            </a:ln>
            <a:effectLst/>
          </c:spPr>
          <c:invertIfNegative val="0"/>
          <c:cat>
            <c:strRef>
              <c:f>'Figure 6'!$A$5:$A$7</c:f>
              <c:strCache>
                <c:ptCount val="3"/>
                <c:pt idx="0">
                  <c:v>(1-4)</c:v>
                </c:pt>
                <c:pt idx="1">
                  <c:v>(5-10)</c:v>
                </c:pt>
                <c:pt idx="2">
                  <c:v>(11-18)</c:v>
                </c:pt>
              </c:strCache>
            </c:strRef>
          </c:cat>
          <c:val>
            <c:numRef>
              <c:f>'Figure 6'!$B$5:$B$7</c:f>
              <c:numCache>
                <c:formatCode>General</c:formatCode>
                <c:ptCount val="3"/>
                <c:pt idx="0">
                  <c:v>92.6</c:v>
                </c:pt>
                <c:pt idx="1">
                  <c:v>93.8</c:v>
                </c:pt>
                <c:pt idx="2">
                  <c:v>88.3</c:v>
                </c:pt>
              </c:numCache>
            </c:numRef>
          </c:val>
        </c:ser>
        <c:ser>
          <c:idx val="1"/>
          <c:order val="1"/>
          <c:tx>
            <c:strRef>
              <c:f>'Figure 6'!$C$4</c:f>
              <c:strCache>
                <c:ptCount val="1"/>
                <c:pt idx="0">
                  <c:v>Females</c:v>
                </c:pt>
              </c:strCache>
            </c:strRef>
          </c:tx>
          <c:spPr>
            <a:solidFill>
              <a:srgbClr val="CCDB28"/>
            </a:solidFill>
            <a:ln>
              <a:noFill/>
            </a:ln>
            <a:effectLst/>
          </c:spPr>
          <c:invertIfNegative val="0"/>
          <c:cat>
            <c:strRef>
              <c:f>'Figure 6'!$A$5:$A$7</c:f>
              <c:strCache>
                <c:ptCount val="3"/>
                <c:pt idx="0">
                  <c:v>(1-4)</c:v>
                </c:pt>
                <c:pt idx="1">
                  <c:v>(5-10)</c:v>
                </c:pt>
                <c:pt idx="2">
                  <c:v>(11-18)</c:v>
                </c:pt>
              </c:strCache>
            </c:strRef>
          </c:cat>
          <c:val>
            <c:numRef>
              <c:f>'Figure 6'!$C$5:$C$7</c:f>
              <c:numCache>
                <c:formatCode>General</c:formatCode>
                <c:ptCount val="3"/>
                <c:pt idx="0">
                  <c:v>73.3</c:v>
                </c:pt>
                <c:pt idx="1">
                  <c:v>79.099999999999994</c:v>
                </c:pt>
                <c:pt idx="2" formatCode="0.0">
                  <c:v>75</c:v>
                </c:pt>
              </c:numCache>
            </c:numRef>
          </c:val>
        </c:ser>
        <c:dLbls>
          <c:showLegendKey val="0"/>
          <c:showVal val="0"/>
          <c:showCatName val="0"/>
          <c:showSerName val="0"/>
          <c:showPercent val="0"/>
          <c:showBubbleSize val="0"/>
        </c:dLbls>
        <c:gapWidth val="219"/>
        <c:overlap val="-27"/>
        <c:axId val="440727568"/>
        <c:axId val="440725608"/>
      </c:barChart>
      <c:catAx>
        <c:axId val="440727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40725608"/>
        <c:crosses val="autoZero"/>
        <c:auto val="1"/>
        <c:lblAlgn val="ctr"/>
        <c:lblOffset val="100"/>
        <c:noMultiLvlLbl val="0"/>
      </c:catAx>
      <c:valAx>
        <c:axId val="4407256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40727568"/>
        <c:crosses val="autoZero"/>
        <c:crossBetween val="between"/>
        <c:majorUnit val="20"/>
      </c:valAx>
      <c:spPr>
        <a:noFill/>
        <a:ln>
          <a:noFill/>
        </a:ln>
        <a:effectLst/>
      </c:spPr>
    </c:plotArea>
    <c:legend>
      <c:legendPos val="t"/>
      <c:layout>
        <c:manualLayout>
          <c:xMode val="edge"/>
          <c:yMode val="edge"/>
          <c:x val="0.79037796833259344"/>
          <c:y val="3.8929440389294405E-2"/>
          <c:w val="0.17097502278090609"/>
          <c:h val="5.47449087112286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050"/>
              <a:t>Rate %</a:t>
            </a:r>
          </a:p>
        </c:rich>
      </c:tx>
      <c:layout>
        <c:manualLayout>
          <c:xMode val="edge"/>
          <c:yMode val="edge"/>
          <c:x val="0.15280254547787966"/>
          <c:y val="0.87830687830687826"/>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073292046007663E-2"/>
          <c:y val="7.6623477620852948E-2"/>
          <c:w val="0.8950622674849007"/>
          <c:h val="0.79984113096974008"/>
        </c:manualLayout>
      </c:layout>
      <c:barChart>
        <c:barDir val="bar"/>
        <c:grouping val="stacked"/>
        <c:varyColors val="0"/>
        <c:ser>
          <c:idx val="0"/>
          <c:order val="0"/>
          <c:tx>
            <c:strRef>
              <c:f>'Figure 7'!$B$4</c:f>
              <c:strCache>
                <c:ptCount val="1"/>
                <c:pt idx="0">
                  <c:v>Full-Time</c:v>
                </c:pt>
              </c:strCache>
            </c:strRef>
          </c:tx>
          <c:spPr>
            <a:solidFill>
              <a:srgbClr val="00205B"/>
            </a:solidFill>
            <a:ln>
              <a:noFill/>
            </a:ln>
            <a:effectLst/>
          </c:spPr>
          <c:invertIfNegative val="0"/>
          <c:cat>
            <c:strRef>
              <c:f>'Figure 7'!$A$5:$A$8</c:f>
              <c:strCache>
                <c:ptCount val="4"/>
                <c:pt idx="0">
                  <c:v>Males without Dependants</c:v>
                </c:pt>
                <c:pt idx="1">
                  <c:v>Males with Dependants</c:v>
                </c:pt>
                <c:pt idx="2">
                  <c:v>Females without Dependants</c:v>
                </c:pt>
                <c:pt idx="3">
                  <c:v>Females with Dependants</c:v>
                </c:pt>
              </c:strCache>
            </c:strRef>
          </c:cat>
          <c:val>
            <c:numRef>
              <c:f>'Figure 7'!$B$5:$B$8</c:f>
              <c:numCache>
                <c:formatCode>General</c:formatCode>
                <c:ptCount val="4"/>
                <c:pt idx="0">
                  <c:v>91.3</c:v>
                </c:pt>
                <c:pt idx="1">
                  <c:v>95.3</c:v>
                </c:pt>
                <c:pt idx="2">
                  <c:v>71.3</c:v>
                </c:pt>
                <c:pt idx="3">
                  <c:v>57.8</c:v>
                </c:pt>
              </c:numCache>
            </c:numRef>
          </c:val>
        </c:ser>
        <c:ser>
          <c:idx val="1"/>
          <c:order val="1"/>
          <c:tx>
            <c:strRef>
              <c:f>'Figure 7'!$C$4</c:f>
              <c:strCache>
                <c:ptCount val="1"/>
                <c:pt idx="0">
                  <c:v>Part-Time</c:v>
                </c:pt>
              </c:strCache>
            </c:strRef>
          </c:tx>
          <c:spPr>
            <a:solidFill>
              <a:srgbClr val="CCDB28"/>
            </a:solidFill>
            <a:ln>
              <a:noFill/>
            </a:ln>
            <a:effectLst/>
          </c:spPr>
          <c:invertIfNegative val="0"/>
          <c:cat>
            <c:strRef>
              <c:f>'Figure 7'!$A$5:$A$8</c:f>
              <c:strCache>
                <c:ptCount val="4"/>
                <c:pt idx="0">
                  <c:v>Males without Dependants</c:v>
                </c:pt>
                <c:pt idx="1">
                  <c:v>Males with Dependants</c:v>
                </c:pt>
                <c:pt idx="2">
                  <c:v>Females without Dependants</c:v>
                </c:pt>
                <c:pt idx="3">
                  <c:v>Females with Dependants</c:v>
                </c:pt>
              </c:strCache>
            </c:strRef>
          </c:cat>
          <c:val>
            <c:numRef>
              <c:f>'Figure 7'!$C$5:$C$8</c:f>
              <c:numCache>
                <c:formatCode>General</c:formatCode>
                <c:ptCount val="4"/>
                <c:pt idx="0">
                  <c:v>8.6999999999999993</c:v>
                </c:pt>
                <c:pt idx="1">
                  <c:v>4.7</c:v>
                </c:pt>
                <c:pt idx="2">
                  <c:v>28.7</c:v>
                </c:pt>
                <c:pt idx="3">
                  <c:v>42.2</c:v>
                </c:pt>
              </c:numCache>
            </c:numRef>
          </c:val>
        </c:ser>
        <c:dLbls>
          <c:showLegendKey val="0"/>
          <c:showVal val="0"/>
          <c:showCatName val="0"/>
          <c:showSerName val="0"/>
          <c:showPercent val="0"/>
          <c:showBubbleSize val="0"/>
        </c:dLbls>
        <c:gapWidth val="150"/>
        <c:overlap val="100"/>
        <c:axId val="440729528"/>
        <c:axId val="440726784"/>
      </c:barChart>
      <c:catAx>
        <c:axId val="440729528"/>
        <c:scaling>
          <c:orientation val="minMax"/>
        </c:scaling>
        <c:delete val="0"/>
        <c:axPos val="l"/>
        <c:numFmt formatCode="General" sourceLinked="1"/>
        <c:majorTickMark val="none"/>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40726784"/>
        <c:crosses val="autoZero"/>
        <c:auto val="1"/>
        <c:lblAlgn val="ctr"/>
        <c:lblOffset val="100"/>
        <c:noMultiLvlLbl val="0"/>
      </c:catAx>
      <c:valAx>
        <c:axId val="440726784"/>
        <c:scaling>
          <c:orientation val="minMax"/>
          <c:max val="100"/>
        </c:scaling>
        <c:delete val="0"/>
        <c:axPos val="b"/>
        <c:majorGridlines>
          <c:spPr>
            <a:ln w="9525" cap="flat" cmpd="sng" algn="ctr">
              <a:solidFill>
                <a:schemeClr val="bg1">
                  <a:lumMod val="95000"/>
                </a:schemeClr>
              </a:solidFill>
              <a:round/>
            </a:ln>
            <a:effectLst/>
          </c:spPr>
        </c:maj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40729528"/>
        <c:crosses val="autoZero"/>
        <c:crossBetween val="between"/>
      </c:valAx>
      <c:spPr>
        <a:noFill/>
        <a:ln>
          <a:noFill/>
        </a:ln>
        <a:effectLst/>
      </c:spPr>
    </c:plotArea>
    <c:legend>
      <c:legendPos val="b"/>
      <c:layout>
        <c:manualLayout>
          <c:xMode val="edge"/>
          <c:yMode val="edge"/>
          <c:x val="0.56055692257217848"/>
          <c:y val="2.6934688719465617E-2"/>
          <c:w val="0.21379478727949705"/>
          <c:h val="5.952422613839937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311653049638386E-2"/>
          <c:y val="8.9872717400427168E-2"/>
          <c:w val="0.90372420513304097"/>
          <c:h val="0.72412511411927327"/>
        </c:manualLayout>
      </c:layout>
      <c:barChart>
        <c:barDir val="col"/>
        <c:grouping val="clustered"/>
        <c:varyColors val="0"/>
        <c:ser>
          <c:idx val="0"/>
          <c:order val="0"/>
          <c:tx>
            <c:strRef>
              <c:f>'Figure A'!$B$4</c:f>
              <c:strCache>
                <c:ptCount val="1"/>
                <c:pt idx="0">
                  <c:v>Female - no dependents</c:v>
                </c:pt>
              </c:strCache>
            </c:strRef>
          </c:tx>
          <c:spPr>
            <a:solidFill>
              <a:srgbClr val="CCDB28"/>
            </a:solidFill>
            <a:ln>
              <a:solidFill>
                <a:srgbClr val="CCDB28"/>
              </a:solidFill>
            </a:ln>
            <a:effectLst/>
          </c:spPr>
          <c:invertIfNegative val="0"/>
          <c:cat>
            <c:strRef>
              <c:f>'Figure A'!$A$5:$A$8</c:f>
              <c:strCache>
                <c:ptCount val="4"/>
                <c:pt idx="0">
                  <c:v>16-24</c:v>
                </c:pt>
                <c:pt idx="1">
                  <c:v>25-34</c:v>
                </c:pt>
                <c:pt idx="2">
                  <c:v>35-49</c:v>
                </c:pt>
                <c:pt idx="3">
                  <c:v>50-64</c:v>
                </c:pt>
              </c:strCache>
            </c:strRef>
          </c:cat>
          <c:val>
            <c:numRef>
              <c:f>'Figure A'!$B$5:$B$8</c:f>
              <c:numCache>
                <c:formatCode>0.0</c:formatCode>
                <c:ptCount val="4"/>
                <c:pt idx="0">
                  <c:v>78.930363064365267</c:v>
                </c:pt>
                <c:pt idx="1">
                  <c:v>92.253287988683894</c:v>
                </c:pt>
                <c:pt idx="2">
                  <c:v>77.943560118033332</c:v>
                </c:pt>
                <c:pt idx="3">
                  <c:v>60.947196152433115</c:v>
                </c:pt>
              </c:numCache>
            </c:numRef>
          </c:val>
        </c:ser>
        <c:ser>
          <c:idx val="1"/>
          <c:order val="1"/>
          <c:tx>
            <c:strRef>
              <c:f>'Figure A'!$C$4</c:f>
              <c:strCache>
                <c:ptCount val="1"/>
                <c:pt idx="0">
                  <c:v>Female - 1+ dependents</c:v>
                </c:pt>
              </c:strCache>
            </c:strRef>
          </c:tx>
          <c:spPr>
            <a:solidFill>
              <a:schemeClr val="accent6">
                <a:lumMod val="75000"/>
              </a:schemeClr>
            </a:solidFill>
            <a:ln>
              <a:solidFill>
                <a:schemeClr val="accent6">
                  <a:lumMod val="75000"/>
                </a:schemeClr>
              </a:solidFill>
            </a:ln>
            <a:effectLst/>
          </c:spPr>
          <c:invertIfNegative val="0"/>
          <c:cat>
            <c:strRef>
              <c:f>'Figure A'!$A$5:$A$8</c:f>
              <c:strCache>
                <c:ptCount val="4"/>
                <c:pt idx="0">
                  <c:v>16-24</c:v>
                </c:pt>
                <c:pt idx="1">
                  <c:v>25-34</c:v>
                </c:pt>
                <c:pt idx="2">
                  <c:v>35-49</c:v>
                </c:pt>
                <c:pt idx="3">
                  <c:v>50-64</c:v>
                </c:pt>
              </c:strCache>
            </c:strRef>
          </c:cat>
          <c:val>
            <c:numRef>
              <c:f>'Figure A'!$C$5:$C$8</c:f>
              <c:numCache>
                <c:formatCode>0.0</c:formatCode>
                <c:ptCount val="4"/>
                <c:pt idx="0">
                  <c:v>48.7</c:v>
                </c:pt>
                <c:pt idx="1">
                  <c:v>72.056534462362237</c:v>
                </c:pt>
                <c:pt idx="2">
                  <c:v>80.306636646295701</c:v>
                </c:pt>
                <c:pt idx="3">
                  <c:v>70.000995321986665</c:v>
                </c:pt>
              </c:numCache>
            </c:numRef>
          </c:val>
        </c:ser>
        <c:ser>
          <c:idx val="2"/>
          <c:order val="2"/>
          <c:tx>
            <c:strRef>
              <c:f>'Figure A'!$D$4</c:f>
              <c:strCache>
                <c:ptCount val="1"/>
                <c:pt idx="0">
                  <c:v>Male - no dependents</c:v>
                </c:pt>
              </c:strCache>
            </c:strRef>
          </c:tx>
          <c:spPr>
            <a:solidFill>
              <a:srgbClr val="0070C0"/>
            </a:solidFill>
            <a:ln>
              <a:noFill/>
            </a:ln>
            <a:effectLst/>
          </c:spPr>
          <c:invertIfNegative val="0"/>
          <c:dPt>
            <c:idx val="0"/>
            <c:invertIfNegative val="0"/>
            <c:bubble3D val="0"/>
            <c:spPr>
              <a:solidFill>
                <a:srgbClr val="0070C0"/>
              </a:solidFill>
              <a:ln>
                <a:solidFill>
                  <a:srgbClr val="0070C0"/>
                </a:solidFill>
              </a:ln>
              <a:effectLst/>
            </c:spPr>
          </c:dPt>
          <c:cat>
            <c:strRef>
              <c:f>'Figure A'!$A$5:$A$8</c:f>
              <c:strCache>
                <c:ptCount val="4"/>
                <c:pt idx="0">
                  <c:v>16-24</c:v>
                </c:pt>
                <c:pt idx="1">
                  <c:v>25-34</c:v>
                </c:pt>
                <c:pt idx="2">
                  <c:v>35-49</c:v>
                </c:pt>
                <c:pt idx="3">
                  <c:v>50-64</c:v>
                </c:pt>
              </c:strCache>
            </c:strRef>
          </c:cat>
          <c:val>
            <c:numRef>
              <c:f>'Figure A'!$D$5:$D$8</c:f>
              <c:numCache>
                <c:formatCode>0.0</c:formatCode>
                <c:ptCount val="4"/>
                <c:pt idx="0">
                  <c:v>67.476595440577441</c:v>
                </c:pt>
                <c:pt idx="1">
                  <c:v>92.177989225494997</c:v>
                </c:pt>
                <c:pt idx="2">
                  <c:v>85.467984779798641</c:v>
                </c:pt>
                <c:pt idx="3">
                  <c:v>66.71681801171556</c:v>
                </c:pt>
              </c:numCache>
            </c:numRef>
          </c:val>
        </c:ser>
        <c:ser>
          <c:idx val="3"/>
          <c:order val="3"/>
          <c:tx>
            <c:strRef>
              <c:f>'Figure A'!$E$4</c:f>
              <c:strCache>
                <c:ptCount val="1"/>
                <c:pt idx="0">
                  <c:v>Male - 1+ dependents</c:v>
                </c:pt>
              </c:strCache>
            </c:strRef>
          </c:tx>
          <c:spPr>
            <a:solidFill>
              <a:srgbClr val="00205B"/>
            </a:solidFill>
            <a:ln>
              <a:solidFill>
                <a:srgbClr val="00205B"/>
              </a:solidFill>
            </a:ln>
            <a:effectLst/>
          </c:spPr>
          <c:invertIfNegative val="0"/>
          <c:cat>
            <c:strRef>
              <c:f>'Figure A'!$A$5:$A$8</c:f>
              <c:strCache>
                <c:ptCount val="4"/>
                <c:pt idx="0">
                  <c:v>16-24</c:v>
                </c:pt>
                <c:pt idx="1">
                  <c:v>25-34</c:v>
                </c:pt>
                <c:pt idx="2">
                  <c:v>35-49</c:v>
                </c:pt>
                <c:pt idx="3">
                  <c:v>50-64</c:v>
                </c:pt>
              </c:strCache>
            </c:strRef>
          </c:cat>
          <c:val>
            <c:numRef>
              <c:f>'Figure A'!$E$5:$E$8</c:f>
              <c:numCache>
                <c:formatCode>0.0</c:formatCode>
                <c:ptCount val="4"/>
                <c:pt idx="0">
                  <c:v>67</c:v>
                </c:pt>
                <c:pt idx="1">
                  <c:v>92.687327531309705</c:v>
                </c:pt>
                <c:pt idx="2">
                  <c:v>94.678846254514994</c:v>
                </c:pt>
                <c:pt idx="3">
                  <c:v>84.829957967137943</c:v>
                </c:pt>
              </c:numCache>
            </c:numRef>
          </c:val>
        </c:ser>
        <c:dLbls>
          <c:showLegendKey val="0"/>
          <c:showVal val="0"/>
          <c:showCatName val="0"/>
          <c:showSerName val="0"/>
          <c:showPercent val="0"/>
          <c:showBubbleSize val="0"/>
        </c:dLbls>
        <c:gapWidth val="219"/>
        <c:overlap val="-27"/>
        <c:axId val="440728744"/>
        <c:axId val="440729136"/>
      </c:barChart>
      <c:catAx>
        <c:axId val="44072874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40729136"/>
        <c:crosses val="autoZero"/>
        <c:auto val="1"/>
        <c:lblAlgn val="ctr"/>
        <c:lblOffset val="100"/>
        <c:noMultiLvlLbl val="0"/>
      </c:catAx>
      <c:valAx>
        <c:axId val="440729136"/>
        <c:scaling>
          <c:orientation val="minMax"/>
        </c:scaling>
        <c:delete val="0"/>
        <c:axPos val="l"/>
        <c:majorGridlines>
          <c:spPr>
            <a:ln w="9525" cap="flat" cmpd="sng" algn="ctr">
              <a:solidFill>
                <a:schemeClr val="bg1">
                  <a:lumMod val="95000"/>
                </a:schemeClr>
              </a:solidFill>
              <a:round/>
            </a:ln>
            <a:effectLst/>
          </c:spPr>
        </c:majorGridlines>
        <c:numFmt formatCode="General" sourceLinked="0"/>
        <c:majorTickMark val="out"/>
        <c:minorTickMark val="none"/>
        <c:tickLblPos val="nextTo"/>
        <c:spPr>
          <a:solidFill>
            <a:schemeClr val="bg1"/>
          </a:solid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40728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000"/>
              <a:t>Rate %</a:t>
            </a:r>
          </a:p>
        </c:rich>
      </c:tx>
      <c:layout>
        <c:manualLayout>
          <c:xMode val="edge"/>
          <c:yMode val="edge"/>
          <c:x val="1.1995823005721737E-3"/>
          <c:y val="3.503649098047918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'Figure B'!$B$4</c:f>
              <c:strCache>
                <c:ptCount val="1"/>
                <c:pt idx="0">
                  <c:v>Male - No Dependents</c:v>
                </c:pt>
              </c:strCache>
            </c:strRef>
          </c:tx>
          <c:spPr>
            <a:ln w="28575" cap="rnd">
              <a:solidFill>
                <a:srgbClr val="00205B"/>
              </a:solidFill>
              <a:round/>
            </a:ln>
            <a:effectLst/>
          </c:spPr>
          <c:marker>
            <c:symbol val="none"/>
          </c:marker>
          <c:dLbls>
            <c:dLbl>
              <c:idx val="10"/>
              <c:layout>
                <c:manualLayout>
                  <c:x val="0"/>
                  <c:y val="1.9464717211377325E-2"/>
                </c:manualLayout>
              </c:layout>
              <c:tx>
                <c:rich>
                  <a:bodyPr/>
                  <a:lstStyle/>
                  <a:p>
                    <a:fld id="{89513393-EB43-40CB-A7CB-47E0BE702A4E}" type="VALUE">
                      <a:rPr lang="en-US" b="1">
                        <a:solidFill>
                          <a:srgbClr val="00205B"/>
                        </a:solidFill>
                      </a:rPr>
                      <a:pPr/>
                      <a:t>[VALUE]</a:t>
                    </a:fld>
                    <a:endParaRPr lang="en-GB"/>
                  </a:p>
                </c:rich>
              </c:tx>
              <c:dLblPos val="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B'!$A$5:$A$15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B'!$B$5:$B$15</c:f>
              <c:numCache>
                <c:formatCode>0.0</c:formatCode>
                <c:ptCount val="11"/>
                <c:pt idx="0">
                  <c:v>71.429750940218213</c:v>
                </c:pt>
                <c:pt idx="1">
                  <c:v>77.033707083574271</c:v>
                </c:pt>
                <c:pt idx="2">
                  <c:v>75.884628942641797</c:v>
                </c:pt>
                <c:pt idx="3">
                  <c:v>76.77215215000615</c:v>
                </c:pt>
                <c:pt idx="4">
                  <c:v>76.383716081160756</c:v>
                </c:pt>
                <c:pt idx="5">
                  <c:v>74.858326203142241</c:v>
                </c:pt>
                <c:pt idx="6">
                  <c:v>80</c:v>
                </c:pt>
                <c:pt idx="7">
                  <c:v>76.506089407683135</c:v>
                </c:pt>
                <c:pt idx="8">
                  <c:v>75.886535355598056</c:v>
                </c:pt>
                <c:pt idx="9">
                  <c:v>74.346396186289937</c:v>
                </c:pt>
                <c:pt idx="10">
                  <c:v>75.501367741084962</c:v>
                </c:pt>
              </c:numCache>
            </c:numRef>
          </c:val>
          <c:smooth val="0"/>
        </c:ser>
        <c:ser>
          <c:idx val="1"/>
          <c:order val="1"/>
          <c:tx>
            <c:strRef>
              <c:f>'Figure B'!$C$4</c:f>
              <c:strCache>
                <c:ptCount val="1"/>
                <c:pt idx="0">
                  <c:v>Male - Dependents</c:v>
                </c:pt>
              </c:strCache>
            </c:strRef>
          </c:tx>
          <c:spPr>
            <a:ln w="28575" cap="rnd">
              <a:solidFill>
                <a:srgbClr val="0070C0"/>
              </a:solidFill>
              <a:round/>
            </a:ln>
            <a:effectLst/>
          </c:spPr>
          <c:marker>
            <c:symbol val="none"/>
          </c:marker>
          <c:dLbls>
            <c:dLbl>
              <c:idx val="10"/>
              <c:layout/>
              <c:tx>
                <c:rich>
                  <a:bodyPr/>
                  <a:lstStyle/>
                  <a:p>
                    <a:fld id="{8FBF4A39-AE38-4823-9A13-3D555CAFB947}" type="VALUE">
                      <a:rPr lang="en-US" b="1">
                        <a:solidFill>
                          <a:srgbClr val="0070C0"/>
                        </a:solidFill>
                      </a:rPr>
                      <a:pPr/>
                      <a:t>[VALUE]</a:t>
                    </a:fld>
                    <a:endParaRPr lang="en-GB"/>
                  </a:p>
                </c:rich>
              </c:tx>
              <c:dLblPos val="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B'!$A$5:$A$15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B'!$C$5:$C$15</c:f>
              <c:numCache>
                <c:formatCode>0.0</c:formatCode>
                <c:ptCount val="11"/>
                <c:pt idx="0">
                  <c:v>93.245410496144132</c:v>
                </c:pt>
                <c:pt idx="1">
                  <c:v>90.997470581766194</c:v>
                </c:pt>
                <c:pt idx="2">
                  <c:v>93.898316016920461</c:v>
                </c:pt>
                <c:pt idx="3">
                  <c:v>94.914867190589433</c:v>
                </c:pt>
                <c:pt idx="4">
                  <c:v>92.340184801055997</c:v>
                </c:pt>
                <c:pt idx="5">
                  <c:v>90.475828163408636</c:v>
                </c:pt>
                <c:pt idx="6">
                  <c:v>90.694100286772283</c:v>
                </c:pt>
                <c:pt idx="7">
                  <c:v>92.543862191283793</c:v>
                </c:pt>
                <c:pt idx="8">
                  <c:v>90.113826907559272</c:v>
                </c:pt>
                <c:pt idx="9">
                  <c:v>92.133905579399141</c:v>
                </c:pt>
                <c:pt idx="10">
                  <c:v>92.012753137902351</c:v>
                </c:pt>
              </c:numCache>
            </c:numRef>
          </c:val>
          <c:smooth val="0"/>
        </c:ser>
        <c:ser>
          <c:idx val="2"/>
          <c:order val="2"/>
          <c:tx>
            <c:strRef>
              <c:f>'Figure B'!$D$4</c:f>
              <c:strCache>
                <c:ptCount val="1"/>
                <c:pt idx="0">
                  <c:v>Female - No Dependents</c:v>
                </c:pt>
              </c:strCache>
            </c:strRef>
          </c:tx>
          <c:spPr>
            <a:ln w="28575" cap="rnd">
              <a:solidFill>
                <a:schemeClr val="accent6">
                  <a:lumMod val="75000"/>
                </a:schemeClr>
              </a:solidFill>
              <a:round/>
            </a:ln>
            <a:effectLst/>
          </c:spPr>
          <c:marker>
            <c:symbol val="none"/>
          </c:marker>
          <c:dLbls>
            <c:dLbl>
              <c:idx val="10"/>
              <c:layout/>
              <c:tx>
                <c:rich>
                  <a:bodyPr/>
                  <a:lstStyle/>
                  <a:p>
                    <a:fld id="{959AED03-BA00-4CDE-A53C-9FD22256B6AB}" type="VALUE">
                      <a:rPr lang="en-US" b="1">
                        <a:solidFill>
                          <a:schemeClr val="accent6">
                            <a:lumMod val="75000"/>
                          </a:schemeClr>
                        </a:solidFill>
                      </a:rPr>
                      <a:pPr/>
                      <a:t>[VALUE]</a:t>
                    </a:fld>
                    <a:endParaRPr lang="en-GB"/>
                  </a:p>
                </c:rich>
              </c:tx>
              <c:dLblPos val="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B'!$A$5:$A$15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B'!$D$5:$D$15</c:f>
              <c:numCache>
                <c:formatCode>0.0</c:formatCode>
                <c:ptCount val="11"/>
                <c:pt idx="0">
                  <c:v>64.442732688354795</c:v>
                </c:pt>
                <c:pt idx="1">
                  <c:v>64.131608690192138</c:v>
                </c:pt>
                <c:pt idx="2">
                  <c:v>65.011438454349786</c:v>
                </c:pt>
                <c:pt idx="3">
                  <c:v>69.621094701200917</c:v>
                </c:pt>
                <c:pt idx="4">
                  <c:v>64.808936758720989</c:v>
                </c:pt>
                <c:pt idx="5">
                  <c:v>66.093723849372381</c:v>
                </c:pt>
                <c:pt idx="6">
                  <c:v>65.703125313958026</c:v>
                </c:pt>
                <c:pt idx="7">
                  <c:v>67.781570943949106</c:v>
                </c:pt>
                <c:pt idx="8">
                  <c:v>64.700337904544753</c:v>
                </c:pt>
                <c:pt idx="9">
                  <c:v>68.199305359394955</c:v>
                </c:pt>
                <c:pt idx="10">
                  <c:v>69.470584601445537</c:v>
                </c:pt>
              </c:numCache>
            </c:numRef>
          </c:val>
          <c:smooth val="0"/>
        </c:ser>
        <c:ser>
          <c:idx val="3"/>
          <c:order val="3"/>
          <c:tx>
            <c:strRef>
              <c:f>'Figure B'!$E$4</c:f>
              <c:strCache>
                <c:ptCount val="1"/>
                <c:pt idx="0">
                  <c:v>Female - Dependents</c:v>
                </c:pt>
              </c:strCache>
            </c:strRef>
          </c:tx>
          <c:spPr>
            <a:ln w="28575" cap="rnd">
              <a:solidFill>
                <a:srgbClr val="CCDB28"/>
              </a:solidFill>
              <a:round/>
            </a:ln>
            <a:effectLst/>
          </c:spPr>
          <c:marker>
            <c:symbol val="none"/>
          </c:marker>
          <c:dLbls>
            <c:dLbl>
              <c:idx val="10"/>
              <c:layout>
                <c:manualLayout>
                  <c:x val="-1.9826516420180396E-3"/>
                  <c:y val="-3.892943442275465E-2"/>
                </c:manualLayout>
              </c:layout>
              <c:tx>
                <c:rich>
                  <a:bodyPr/>
                  <a:lstStyle/>
                  <a:p>
                    <a:fld id="{70737693-5E46-4DFC-BAA3-7A4D1DD0580E}" type="VALUE">
                      <a:rPr lang="en-US" b="1">
                        <a:solidFill>
                          <a:srgbClr val="CCDB28"/>
                        </a:solidFill>
                      </a:rPr>
                      <a:pPr/>
                      <a:t>[VALUE]</a:t>
                    </a:fld>
                    <a:endParaRPr lang="en-GB"/>
                  </a:p>
                </c:rich>
              </c:tx>
              <c:dLblPos val="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B'!$A$5:$A$15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B'!$E$5:$E$15</c:f>
              <c:numCache>
                <c:formatCode>0.0</c:formatCode>
                <c:ptCount val="11"/>
                <c:pt idx="0">
                  <c:v>70.058758222421162</c:v>
                </c:pt>
                <c:pt idx="1">
                  <c:v>72.08776579552972</c:v>
                </c:pt>
                <c:pt idx="2">
                  <c:v>76.739181437944453</c:v>
                </c:pt>
                <c:pt idx="3">
                  <c:v>70.600027009233784</c:v>
                </c:pt>
                <c:pt idx="4">
                  <c:v>72.904304598350464</c:v>
                </c:pt>
                <c:pt idx="5">
                  <c:v>71.659675407920332</c:v>
                </c:pt>
                <c:pt idx="6">
                  <c:v>70.372614484151512</c:v>
                </c:pt>
                <c:pt idx="7">
                  <c:v>75.700374921891282</c:v>
                </c:pt>
                <c:pt idx="8">
                  <c:v>74.024294758506528</c:v>
                </c:pt>
                <c:pt idx="9">
                  <c:v>75.046788628300718</c:v>
                </c:pt>
                <c:pt idx="10">
                  <c:v>75.777763111217439</c:v>
                </c:pt>
              </c:numCache>
            </c:numRef>
          </c:val>
          <c:smooth val="0"/>
        </c:ser>
        <c:dLbls>
          <c:showLegendKey val="0"/>
          <c:showVal val="0"/>
          <c:showCatName val="0"/>
          <c:showSerName val="0"/>
          <c:showPercent val="0"/>
          <c:showBubbleSize val="0"/>
        </c:dLbls>
        <c:smooth val="0"/>
        <c:axId val="440729920"/>
        <c:axId val="440727960"/>
      </c:lineChart>
      <c:catAx>
        <c:axId val="440729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0727960"/>
        <c:crosses val="autoZero"/>
        <c:auto val="1"/>
        <c:lblAlgn val="ctr"/>
        <c:lblOffset val="100"/>
        <c:noMultiLvlLbl val="0"/>
      </c:catAx>
      <c:valAx>
        <c:axId val="440727960"/>
        <c:scaling>
          <c:orientation val="minMax"/>
          <c:min val="5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0729920"/>
        <c:crosses val="autoZero"/>
        <c:crossBetween val="between"/>
        <c:majorUnit val="10"/>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4</xdr:col>
      <xdr:colOff>704250</xdr:colOff>
      <xdr:row>4</xdr:row>
      <xdr:rowOff>19050</xdr:rowOff>
    </xdr:to>
    <xdr:pic>
      <xdr:nvPicPr>
        <xdr:cNvPr id="2" name="Picture 1" descr="NISRA-acronym-bilingual-281.jpg"/>
        <xdr:cNvPicPr>
          <a:picLocks noChangeAspect="1"/>
        </xdr:cNvPicPr>
      </xdr:nvPicPr>
      <xdr:blipFill>
        <a:blip xmlns:r="http://schemas.openxmlformats.org/officeDocument/2006/relationships" r:embed="rId1" cstate="print"/>
        <a:stretch>
          <a:fillRect/>
        </a:stretch>
      </xdr:blipFill>
      <xdr:spPr>
        <a:xfrm>
          <a:off x="6286500" y="0"/>
          <a:ext cx="2723550" cy="8191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152400</xdr:colOff>
      <xdr:row>1</xdr:row>
      <xdr:rowOff>85725</xdr:rowOff>
    </xdr:from>
    <xdr:to>
      <xdr:col>14</xdr:col>
      <xdr:colOff>133350</xdr:colOff>
      <xdr:row>18</xdr:row>
      <xdr:rowOff>47625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114300</xdr:colOff>
      <xdr:row>1</xdr:row>
      <xdr:rowOff>57150</xdr:rowOff>
    </xdr:from>
    <xdr:to>
      <xdr:col>13</xdr:col>
      <xdr:colOff>323850</xdr:colOff>
      <xdr:row>15</xdr:row>
      <xdr:rowOff>9525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cdr:y>
    </cdr:from>
    <cdr:to>
      <cdr:x>0.11276</cdr:x>
      <cdr:y>0.07542</cdr:y>
    </cdr:to>
    <cdr:sp macro="" textlink="">
      <cdr:nvSpPr>
        <cdr:cNvPr id="2" name="TextBox 1"/>
        <cdr:cNvSpPr txBox="1"/>
      </cdr:nvSpPr>
      <cdr:spPr>
        <a:xfrm xmlns:a="http://schemas.openxmlformats.org/drawingml/2006/main">
          <a:off x="0" y="0"/>
          <a:ext cx="642275" cy="2205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b="1">
              <a:latin typeface="Arial" panose="020B0604020202020204" pitchFamily="34" charset="0"/>
              <a:cs typeface="Arial" panose="020B0604020202020204" pitchFamily="34" charset="0"/>
            </a:rPr>
            <a:t>Rate %</a:t>
          </a:r>
        </a:p>
      </cdr:txBody>
    </cdr:sp>
  </cdr:relSizeAnchor>
  <cdr:relSizeAnchor xmlns:cdr="http://schemas.openxmlformats.org/drawingml/2006/chartDrawing">
    <cdr:from>
      <cdr:x>0.35619</cdr:x>
      <cdr:y>0.92241</cdr:y>
    </cdr:from>
    <cdr:to>
      <cdr:x>0.74415</cdr:x>
      <cdr:y>0.98851</cdr:y>
    </cdr:to>
    <cdr:sp macro="" textlink="">
      <cdr:nvSpPr>
        <cdr:cNvPr id="3" name="TextBox 2"/>
        <cdr:cNvSpPr txBox="1"/>
      </cdr:nvSpPr>
      <cdr:spPr>
        <a:xfrm xmlns:a="http://schemas.openxmlformats.org/drawingml/2006/main">
          <a:off x="2028825" y="3057525"/>
          <a:ext cx="2209800"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a:latin typeface="Arial" panose="020B0604020202020204" pitchFamily="34" charset="0"/>
              <a:cs typeface="Arial" panose="020B0604020202020204" pitchFamily="34" charset="0"/>
            </a:rPr>
            <a:t>Age of youngest dependent child</a:t>
          </a:r>
        </a:p>
      </cdr:txBody>
    </cdr:sp>
  </cdr:relSizeAnchor>
</c:userShapes>
</file>

<file path=xl/drawings/drawing13.xml><?xml version="1.0" encoding="utf-8"?>
<xdr:wsDr xmlns:xdr="http://schemas.openxmlformats.org/drawingml/2006/spreadsheetDrawing" xmlns:a="http://schemas.openxmlformats.org/drawingml/2006/main">
  <xdr:twoCellAnchor>
    <xdr:from>
      <xdr:col>3</xdr:col>
      <xdr:colOff>219075</xdr:colOff>
      <xdr:row>1</xdr:row>
      <xdr:rowOff>85725</xdr:rowOff>
    </xdr:from>
    <xdr:to>
      <xdr:col>13</xdr:col>
      <xdr:colOff>219075</xdr:colOff>
      <xdr:row>20</xdr:row>
      <xdr:rowOff>66675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6</xdr:col>
      <xdr:colOff>466725</xdr:colOff>
      <xdr:row>3</xdr:row>
      <xdr:rowOff>57150</xdr:rowOff>
    </xdr:from>
    <xdr:to>
      <xdr:col>16</xdr:col>
      <xdr:colOff>447675</xdr:colOff>
      <xdr:row>18</xdr:row>
      <xdr:rowOff>118745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0.22989</cdr:x>
      <cdr:y>0.23554</cdr:y>
    </cdr:from>
    <cdr:to>
      <cdr:x>0.2628</cdr:x>
      <cdr:y>0.32109</cdr:y>
    </cdr:to>
    <cdr:sp macro="" textlink="">
      <cdr:nvSpPr>
        <cdr:cNvPr id="2" name="TextBox 2"/>
        <cdr:cNvSpPr txBox="1"/>
      </cdr:nvSpPr>
      <cdr:spPr>
        <a:xfrm xmlns:a="http://schemas.openxmlformats.org/drawingml/2006/main">
          <a:off x="1397046" y="736915"/>
          <a:ext cx="199992" cy="26765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2000" b="1">
              <a:solidFill>
                <a:srgbClr val="3550B5"/>
              </a:solidFill>
            </a:rPr>
            <a:t>*</a:t>
          </a:r>
        </a:p>
      </cdr:txBody>
    </cdr:sp>
  </cdr:relSizeAnchor>
  <cdr:relSizeAnchor xmlns:cdr="http://schemas.openxmlformats.org/drawingml/2006/chartDrawing">
    <cdr:from>
      <cdr:x>0.14847</cdr:x>
      <cdr:y>0.35976</cdr:y>
    </cdr:from>
    <cdr:to>
      <cdr:x>0.18025</cdr:x>
      <cdr:y>0.44531</cdr:y>
    </cdr:to>
    <cdr:sp macro="" textlink="">
      <cdr:nvSpPr>
        <cdr:cNvPr id="3" name="TextBox 2"/>
        <cdr:cNvSpPr txBox="1"/>
      </cdr:nvSpPr>
      <cdr:spPr>
        <a:xfrm xmlns:a="http://schemas.openxmlformats.org/drawingml/2006/main">
          <a:off x="902245" y="1125549"/>
          <a:ext cx="193130" cy="26765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p xmlns:a="http://schemas.openxmlformats.org/drawingml/2006/main">
          <a:r>
            <a:rPr lang="en-GB" sz="2000" b="1">
              <a:ln>
                <a:noFill/>
              </a:ln>
              <a:solidFill>
                <a:srgbClr val="548235"/>
              </a:solidFill>
            </a:rPr>
            <a:t>*</a:t>
          </a:r>
        </a:p>
      </cdr:txBody>
    </cdr:sp>
  </cdr:relSizeAnchor>
  <cdr:relSizeAnchor xmlns:cdr="http://schemas.openxmlformats.org/drawingml/2006/chartDrawing">
    <cdr:from>
      <cdr:x>0</cdr:x>
      <cdr:y>0</cdr:y>
    </cdr:from>
    <cdr:to>
      <cdr:x>0.10218</cdr:x>
      <cdr:y>0.06779</cdr:y>
    </cdr:to>
    <cdr:sp macro="" textlink="">
      <cdr:nvSpPr>
        <cdr:cNvPr id="4" name="TextBox 2"/>
        <cdr:cNvSpPr txBox="1"/>
      </cdr:nvSpPr>
      <cdr:spPr>
        <a:xfrm xmlns:a="http://schemas.openxmlformats.org/drawingml/2006/main">
          <a:off x="0" y="0"/>
          <a:ext cx="620973" cy="19789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p xmlns:a="http://schemas.openxmlformats.org/drawingml/2006/main">
          <a:r>
            <a:rPr lang="en-GB" sz="900" b="1"/>
            <a:t>Rate %</a:t>
          </a:r>
        </a:p>
      </cdr:txBody>
    </cdr:sp>
  </cdr:relSizeAnchor>
</c:userShapes>
</file>

<file path=xl/drawings/drawing16.xml><?xml version="1.0" encoding="utf-8"?>
<xdr:wsDr xmlns:xdr="http://schemas.openxmlformats.org/drawingml/2006/spreadsheetDrawing" xmlns:a="http://schemas.openxmlformats.org/drawingml/2006/main">
  <xdr:twoCellAnchor>
    <xdr:from>
      <xdr:col>6</xdr:col>
      <xdr:colOff>604836</xdr:colOff>
      <xdr:row>3</xdr:row>
      <xdr:rowOff>14286</xdr:rowOff>
    </xdr:from>
    <xdr:to>
      <xdr:col>17</xdr:col>
      <xdr:colOff>304799</xdr:colOff>
      <xdr:row>18</xdr:row>
      <xdr:rowOff>38099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223837</xdr:colOff>
      <xdr:row>1</xdr:row>
      <xdr:rowOff>71436</xdr:rowOff>
    </xdr:from>
    <xdr:to>
      <xdr:col>13</xdr:col>
      <xdr:colOff>257175</xdr:colOff>
      <xdr:row>19</xdr:row>
      <xdr:rowOff>76199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0.41725</cdr:x>
      <cdr:y>0.25381</cdr:y>
    </cdr:from>
    <cdr:to>
      <cdr:x>0.5338</cdr:x>
      <cdr:y>0.33703</cdr:y>
    </cdr:to>
    <cdr:sp macro="" textlink="">
      <cdr:nvSpPr>
        <cdr:cNvPr id="2" name="TextBox 1"/>
        <cdr:cNvSpPr txBox="1"/>
      </cdr:nvSpPr>
      <cdr:spPr>
        <a:xfrm xmlns:a="http://schemas.openxmlformats.org/drawingml/2006/main">
          <a:off x="2557463" y="871539"/>
          <a:ext cx="7143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b="1">
              <a:solidFill>
                <a:srgbClr val="00205B"/>
              </a:solidFill>
              <a:latin typeface="Arial" panose="020B0604020202020204" pitchFamily="34" charset="0"/>
              <a:cs typeface="Arial" panose="020B0604020202020204" pitchFamily="34" charset="0"/>
            </a:rPr>
            <a:t>Males</a:t>
          </a:r>
        </a:p>
      </cdr:txBody>
    </cdr:sp>
  </cdr:relSizeAnchor>
  <cdr:relSizeAnchor xmlns:cdr="http://schemas.openxmlformats.org/drawingml/2006/chartDrawing">
    <cdr:from>
      <cdr:x>0.41699</cdr:x>
      <cdr:y>0.66112</cdr:y>
    </cdr:from>
    <cdr:to>
      <cdr:x>0.54779</cdr:x>
      <cdr:y>0.74434</cdr:y>
    </cdr:to>
    <cdr:sp macro="" textlink="">
      <cdr:nvSpPr>
        <cdr:cNvPr id="3" name="TextBox 1"/>
        <cdr:cNvSpPr txBox="1"/>
      </cdr:nvSpPr>
      <cdr:spPr>
        <a:xfrm xmlns:a="http://schemas.openxmlformats.org/drawingml/2006/main">
          <a:off x="2555875" y="2270125"/>
          <a:ext cx="801688" cy="2857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b="1">
              <a:solidFill>
                <a:srgbClr val="CCDB28"/>
              </a:solidFill>
              <a:latin typeface="Arial" panose="020B0604020202020204" pitchFamily="34" charset="0"/>
              <a:cs typeface="Arial" panose="020B0604020202020204" pitchFamily="34" charset="0"/>
            </a:rPr>
            <a:t>Females</a:t>
          </a:r>
        </a:p>
      </cdr:txBody>
    </cdr:sp>
  </cdr:relSizeAnchor>
</c:userShapes>
</file>

<file path=xl/drawings/drawing4.xml><?xml version="1.0" encoding="utf-8"?>
<xdr:wsDr xmlns:xdr="http://schemas.openxmlformats.org/drawingml/2006/spreadsheetDrawing" xmlns:a="http://schemas.openxmlformats.org/drawingml/2006/main">
  <xdr:twoCellAnchor>
    <xdr:from>
      <xdr:col>6</xdr:col>
      <xdr:colOff>214311</xdr:colOff>
      <xdr:row>1</xdr:row>
      <xdr:rowOff>90486</xdr:rowOff>
    </xdr:from>
    <xdr:to>
      <xdr:col>17</xdr:col>
      <xdr:colOff>371475</xdr:colOff>
      <xdr:row>22</xdr:row>
      <xdr:rowOff>114299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0.44483</cdr:x>
      <cdr:y>0.06036</cdr:y>
    </cdr:from>
    <cdr:to>
      <cdr:x>0.65302</cdr:x>
      <cdr:y>0.11479</cdr:y>
    </cdr:to>
    <cdr:sp macro="" textlink="">
      <cdr:nvSpPr>
        <cdr:cNvPr id="2" name="TextBox 1"/>
        <cdr:cNvSpPr txBox="1"/>
      </cdr:nvSpPr>
      <cdr:spPr>
        <a:xfrm xmlns:a="http://schemas.openxmlformats.org/drawingml/2006/main">
          <a:off x="3052764" y="242888"/>
          <a:ext cx="1428750"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b="1">
              <a:solidFill>
                <a:srgbClr val="CCDB28"/>
              </a:solidFill>
              <a:latin typeface="Arial" panose="020B0604020202020204" pitchFamily="34" charset="0"/>
              <a:cs typeface="Arial" panose="020B0604020202020204" pitchFamily="34" charset="0"/>
            </a:rPr>
            <a:t>Female Employees</a:t>
          </a:r>
        </a:p>
      </cdr:txBody>
    </cdr:sp>
  </cdr:relSizeAnchor>
  <cdr:relSizeAnchor xmlns:cdr="http://schemas.openxmlformats.org/drawingml/2006/chartDrawing">
    <cdr:from>
      <cdr:x>0.45709</cdr:x>
      <cdr:y>0.18777</cdr:y>
    </cdr:from>
    <cdr:to>
      <cdr:x>0.66528</cdr:x>
      <cdr:y>0.24221</cdr:y>
    </cdr:to>
    <cdr:sp macro="" textlink="">
      <cdr:nvSpPr>
        <cdr:cNvPr id="3" name="TextBox 1"/>
        <cdr:cNvSpPr txBox="1"/>
      </cdr:nvSpPr>
      <cdr:spPr>
        <a:xfrm xmlns:a="http://schemas.openxmlformats.org/drawingml/2006/main">
          <a:off x="3136900" y="755650"/>
          <a:ext cx="1428750" cy="2190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b="1">
              <a:solidFill>
                <a:srgbClr val="00205B"/>
              </a:solidFill>
              <a:latin typeface="Arial" panose="020B0604020202020204" pitchFamily="34" charset="0"/>
              <a:cs typeface="Arial" panose="020B0604020202020204" pitchFamily="34" charset="0"/>
            </a:rPr>
            <a:t>Male Employees</a:t>
          </a:r>
        </a:p>
      </cdr:txBody>
    </cdr:sp>
  </cdr:relSizeAnchor>
  <cdr:relSizeAnchor xmlns:cdr="http://schemas.openxmlformats.org/drawingml/2006/chartDrawing">
    <cdr:from>
      <cdr:x>0.45431</cdr:x>
      <cdr:y>0.58304</cdr:y>
    </cdr:from>
    <cdr:to>
      <cdr:x>0.6625</cdr:x>
      <cdr:y>0.63748</cdr:y>
    </cdr:to>
    <cdr:sp macro="" textlink="">
      <cdr:nvSpPr>
        <cdr:cNvPr id="4" name="TextBox 1"/>
        <cdr:cNvSpPr txBox="1"/>
      </cdr:nvSpPr>
      <cdr:spPr>
        <a:xfrm xmlns:a="http://schemas.openxmlformats.org/drawingml/2006/main">
          <a:off x="3117850" y="2346325"/>
          <a:ext cx="1428750" cy="2190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b="1">
              <a:solidFill>
                <a:srgbClr val="0070C0"/>
              </a:solidFill>
              <a:latin typeface="Arial" panose="020B0604020202020204" pitchFamily="34" charset="0"/>
              <a:cs typeface="Arial" panose="020B0604020202020204" pitchFamily="34" charset="0"/>
            </a:rPr>
            <a:t>Male Self-employed</a:t>
          </a:r>
        </a:p>
      </cdr:txBody>
    </cdr:sp>
  </cdr:relSizeAnchor>
  <cdr:relSizeAnchor xmlns:cdr="http://schemas.openxmlformats.org/drawingml/2006/chartDrawing">
    <cdr:from>
      <cdr:x>0.45709</cdr:x>
      <cdr:y>0.79842</cdr:y>
    </cdr:from>
    <cdr:to>
      <cdr:x>0.70437</cdr:x>
      <cdr:y>0.85562</cdr:y>
    </cdr:to>
    <cdr:sp macro="" textlink="">
      <cdr:nvSpPr>
        <cdr:cNvPr id="5" name="TextBox 1"/>
        <cdr:cNvSpPr txBox="1"/>
      </cdr:nvSpPr>
      <cdr:spPr>
        <a:xfrm xmlns:a="http://schemas.openxmlformats.org/drawingml/2006/main">
          <a:off x="3136899" y="3213100"/>
          <a:ext cx="1697039" cy="2301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b="1">
              <a:solidFill>
                <a:schemeClr val="accent6">
                  <a:lumMod val="75000"/>
                </a:schemeClr>
              </a:solidFill>
              <a:latin typeface="Arial" panose="020B0604020202020204" pitchFamily="34" charset="0"/>
              <a:cs typeface="Arial" panose="020B0604020202020204" pitchFamily="34" charset="0"/>
            </a:rPr>
            <a:t>Female Self-employed</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142875</xdr:colOff>
      <xdr:row>1</xdr:row>
      <xdr:rowOff>28575</xdr:rowOff>
    </xdr:from>
    <xdr:to>
      <xdr:col>13</xdr:col>
      <xdr:colOff>481965</xdr:colOff>
      <xdr:row>16</xdr:row>
      <xdr:rowOff>176530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0.54818</cdr:x>
      <cdr:y>0.53897</cdr:y>
    </cdr:from>
    <cdr:to>
      <cdr:x>0.75096</cdr:x>
      <cdr:y>0.60444</cdr:y>
    </cdr:to>
    <cdr:sp macro="" textlink="">
      <cdr:nvSpPr>
        <cdr:cNvPr id="2" name="Text Box 1"/>
        <cdr:cNvSpPr txBox="1"/>
      </cdr:nvSpPr>
      <cdr:spPr>
        <a:xfrm xmlns:a="http://schemas.openxmlformats.org/drawingml/2006/main">
          <a:off x="3527587" y="1619852"/>
          <a:ext cx="1304908" cy="1967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b="1">
              <a:solidFill>
                <a:srgbClr val="CCDB28"/>
              </a:solidFill>
              <a:latin typeface="Arial" panose="020B0604020202020204" pitchFamily="34" charset="0"/>
              <a:cs typeface="Arial" panose="020B0604020202020204" pitchFamily="34" charset="0"/>
            </a:rPr>
            <a:t>Females</a:t>
          </a:r>
        </a:p>
      </cdr:txBody>
    </cdr:sp>
  </cdr:relSizeAnchor>
  <cdr:relSizeAnchor xmlns:cdr="http://schemas.openxmlformats.org/drawingml/2006/chartDrawing">
    <cdr:from>
      <cdr:x>0.55308</cdr:x>
      <cdr:y>0.19459</cdr:y>
    </cdr:from>
    <cdr:to>
      <cdr:x>0.64535</cdr:x>
      <cdr:y>0.27197</cdr:y>
    </cdr:to>
    <cdr:sp macro="" textlink="">
      <cdr:nvSpPr>
        <cdr:cNvPr id="3" name="Text Box 2"/>
        <cdr:cNvSpPr txBox="1"/>
      </cdr:nvSpPr>
      <cdr:spPr>
        <a:xfrm xmlns:a="http://schemas.openxmlformats.org/drawingml/2006/main">
          <a:off x="3559119" y="584836"/>
          <a:ext cx="593781" cy="2325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b="1">
              <a:solidFill>
                <a:srgbClr val="1A2859"/>
              </a:solidFill>
              <a:latin typeface="Arial" panose="020B0604020202020204" pitchFamily="34" charset="0"/>
              <a:cs typeface="Arial" panose="020B0604020202020204" pitchFamily="34" charset="0"/>
            </a:rPr>
            <a:t>Males</a:t>
          </a:r>
          <a:endParaRPr lang="en-GB" sz="1050" b="1">
            <a:solidFill>
              <a:srgbClr val="1A2859"/>
            </a:solidFill>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3</xdr:col>
      <xdr:colOff>104775</xdr:colOff>
      <xdr:row>1</xdr:row>
      <xdr:rowOff>85725</xdr:rowOff>
    </xdr:from>
    <xdr:to>
      <xdr:col>13</xdr:col>
      <xdr:colOff>504825</xdr:colOff>
      <xdr:row>17</xdr:row>
      <xdr:rowOff>26670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0.4139</cdr:x>
      <cdr:y>0.11582</cdr:y>
    </cdr:from>
    <cdr:to>
      <cdr:x>0.72621</cdr:x>
      <cdr:y>0.19022</cdr:y>
    </cdr:to>
    <cdr:sp macro="" textlink="">
      <cdr:nvSpPr>
        <cdr:cNvPr id="2" name="Text Box 1"/>
        <cdr:cNvSpPr txBox="1"/>
      </cdr:nvSpPr>
      <cdr:spPr>
        <a:xfrm xmlns:a="http://schemas.openxmlformats.org/drawingml/2006/main">
          <a:off x="2688741" y="339770"/>
          <a:ext cx="2028781" cy="2182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b="1">
              <a:solidFill>
                <a:srgbClr val="CCDB28"/>
              </a:solidFill>
              <a:latin typeface="Arial" panose="020B0604020202020204" pitchFamily="34" charset="0"/>
              <a:cs typeface="Arial" panose="020B0604020202020204" pitchFamily="34" charset="0"/>
            </a:rPr>
            <a:t>Females</a:t>
          </a:r>
          <a:endParaRPr lang="en-GB" sz="1100" b="1">
            <a:solidFill>
              <a:srgbClr val="CCDB28"/>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0.42244</cdr:x>
      <cdr:y>0.4848</cdr:y>
    </cdr:from>
    <cdr:to>
      <cdr:x>0.63505</cdr:x>
      <cdr:y>0.56218</cdr:y>
    </cdr:to>
    <cdr:sp macro="" textlink="">
      <cdr:nvSpPr>
        <cdr:cNvPr id="3" name="Text Box 2"/>
        <cdr:cNvSpPr txBox="1"/>
      </cdr:nvSpPr>
      <cdr:spPr>
        <a:xfrm xmlns:a="http://schemas.openxmlformats.org/drawingml/2006/main">
          <a:off x="2744179" y="1422258"/>
          <a:ext cx="1381125" cy="2270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b="1">
              <a:solidFill>
                <a:srgbClr val="1A2859"/>
              </a:solidFill>
              <a:latin typeface="Arial" panose="020B0604020202020204" pitchFamily="34" charset="0"/>
              <a:cs typeface="Arial" panose="020B0604020202020204" pitchFamily="34" charset="0"/>
            </a:rPr>
            <a:t>Males</a:t>
          </a:r>
          <a:endParaRPr lang="en-GB" sz="1100" b="1">
            <a:solidFill>
              <a:srgbClr val="1A2859"/>
            </a:solidFill>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isra.gov.uk/statistics/labour-market-and-social-welfare/labour-force-survey" TargetMode="External"/><Relationship Id="rId2" Type="http://schemas.openxmlformats.org/officeDocument/2006/relationships/hyperlink" Target="mailto:LFS@finance-ni.gov.uk" TargetMode="External"/><Relationship Id="rId1" Type="http://schemas.openxmlformats.org/officeDocument/2006/relationships/hyperlink" Target="https://www.nisra.gov.uk/publications/background-information-lfs" TargetMode="External"/><Relationship Id="rId5" Type="http://schemas.openxmlformats.org/officeDocument/2006/relationships/printerSettings" Target="../printerSettings/printerSettings1.bin"/><Relationship Id="rId4" Type="http://schemas.openxmlformats.org/officeDocument/2006/relationships/hyperlink" Target="https://twitter.com/ELMSNISRA"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tabSelected="1" workbookViewId="0">
      <selection activeCell="B5" sqref="B5"/>
    </sheetView>
  </sheetViews>
  <sheetFormatPr defaultColWidth="12.28515625" defaultRowHeight="15"/>
  <cols>
    <col min="1" max="1" width="14.5703125" style="31" bestFit="1" customWidth="1"/>
    <col min="2" max="2" width="79.7109375" style="31" bestFit="1" customWidth="1"/>
    <col min="3" max="3" width="18" style="31" bestFit="1" customWidth="1"/>
    <col min="4" max="16384" width="12.28515625" style="31"/>
  </cols>
  <sheetData>
    <row r="1" spans="1:3">
      <c r="C1" s="28"/>
    </row>
    <row r="2" spans="1:3" ht="18">
      <c r="A2" s="54" t="s">
        <v>115</v>
      </c>
      <c r="B2" s="55"/>
      <c r="C2" s="28"/>
    </row>
    <row r="3" spans="1:3">
      <c r="A3" s="27"/>
      <c r="B3" s="28"/>
      <c r="C3" s="28"/>
    </row>
    <row r="4" spans="1:3">
      <c r="A4" s="27"/>
      <c r="B4" s="28"/>
      <c r="C4" s="28"/>
    </row>
    <row r="5" spans="1:3">
      <c r="A5" s="27"/>
      <c r="B5" s="28"/>
      <c r="C5" s="28"/>
    </row>
    <row r="6" spans="1:3">
      <c r="A6" s="27" t="s">
        <v>47</v>
      </c>
      <c r="B6" s="27" t="s">
        <v>45</v>
      </c>
      <c r="C6" s="27" t="s">
        <v>46</v>
      </c>
    </row>
    <row r="7" spans="1:3">
      <c r="A7" s="32" t="s">
        <v>48</v>
      </c>
      <c r="B7" s="32" t="s">
        <v>61</v>
      </c>
      <c r="C7" s="30" t="s">
        <v>58</v>
      </c>
    </row>
    <row r="8" spans="1:3">
      <c r="A8" s="32" t="s">
        <v>49</v>
      </c>
      <c r="B8" s="29" t="s">
        <v>62</v>
      </c>
      <c r="C8" s="30" t="s">
        <v>58</v>
      </c>
    </row>
    <row r="9" spans="1:3">
      <c r="A9" s="32" t="s">
        <v>50</v>
      </c>
      <c r="B9" s="32" t="s">
        <v>66</v>
      </c>
      <c r="C9" s="30" t="s">
        <v>58</v>
      </c>
    </row>
    <row r="10" spans="1:3">
      <c r="A10" s="32" t="s">
        <v>51</v>
      </c>
      <c r="B10" s="32" t="s">
        <v>65</v>
      </c>
      <c r="C10" s="30" t="s">
        <v>58</v>
      </c>
    </row>
    <row r="11" spans="1:3">
      <c r="A11" s="32" t="s">
        <v>52</v>
      </c>
      <c r="B11" s="32" t="s">
        <v>67</v>
      </c>
      <c r="C11" s="30" t="s">
        <v>58</v>
      </c>
    </row>
    <row r="12" spans="1:3">
      <c r="A12" s="32" t="s">
        <v>53</v>
      </c>
      <c r="B12" s="32" t="s">
        <v>68</v>
      </c>
      <c r="C12" s="30" t="s">
        <v>60</v>
      </c>
    </row>
    <row r="13" spans="1:3">
      <c r="A13" s="32" t="s">
        <v>54</v>
      </c>
      <c r="B13" s="32" t="s">
        <v>69</v>
      </c>
      <c r="C13" s="30" t="s">
        <v>60</v>
      </c>
    </row>
    <row r="14" spans="1:3">
      <c r="A14" s="32" t="s">
        <v>55</v>
      </c>
      <c r="B14" s="32" t="s">
        <v>59</v>
      </c>
      <c r="C14" s="30" t="s">
        <v>60</v>
      </c>
    </row>
    <row r="15" spans="1:3">
      <c r="A15" s="32" t="s">
        <v>56</v>
      </c>
      <c r="B15" s="32" t="s">
        <v>57</v>
      </c>
      <c r="C15" s="30" t="s">
        <v>58</v>
      </c>
    </row>
    <row r="16" spans="1:3">
      <c r="A16" s="28"/>
      <c r="B16" s="28"/>
      <c r="C16" s="28"/>
    </row>
    <row r="17" spans="1:3">
      <c r="A17" s="28"/>
      <c r="B17" s="28"/>
      <c r="C17" s="28"/>
    </row>
    <row r="18" spans="1:3">
      <c r="A18" s="28"/>
      <c r="B18" s="28"/>
      <c r="C18" s="28"/>
    </row>
  </sheetData>
  <hyperlinks>
    <hyperlink ref="A11" location="'Figure 5'!A1" display="Figure 5"/>
    <hyperlink ref="A7" location="'Figure 1'!A1" display="Figure 1"/>
    <hyperlink ref="A8" location="'Figure 2'!A1" display="Figure 2"/>
    <hyperlink ref="A9" location="'FIgure 3'!A1" display="Figure 3"/>
    <hyperlink ref="A10" location="'Figure 4'!A1" display="Figure 4"/>
    <hyperlink ref="A12" location="'Figure 6'!A1" display="Figure 6"/>
    <hyperlink ref="A13" location="'Figure 7'!A1" display="Figure 7"/>
    <hyperlink ref="A14" location="'Figure A'!A1" display="Figure A"/>
    <hyperlink ref="A15" location="'Figure B'!A1" display="Figure B"/>
    <hyperlink ref="B14" location="'Figure A'!A1" display="Economic activity rate by age, gender and with and without dependent children"/>
    <hyperlink ref="B15" location="'Figure B'!A1" display="Economic activity rate by gender and with or without dependent children"/>
    <hyperlink ref="B7" location="'Figure 1'!A1" display="Employment rate by gender (16-64), Jan-Dec 2009 - Jan-Dec 2019 "/>
    <hyperlink ref="B9" location="'FIgure 3'!A1" display="Unemployment Rate by Gender (16+)"/>
    <hyperlink ref="B10" location="'Figure 4'!A1" display="Economic inactivity rate by gender (16-64)"/>
    <hyperlink ref="B11" location="'Figure 5'!A1" display="Reasons for economic  inactivity by gender (16-64)"/>
    <hyperlink ref="B12" location="'Figure 6'!A1" display="Economic activity rates of men and women (16-64) by age of youngest dependent child"/>
    <hyperlink ref="B13" location="'Figure 7'!A1" display="Working patterns of men and women (16-64) with or without dependent children"/>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heetViews>
  <sheetFormatPr defaultRowHeight="15"/>
  <cols>
    <col min="2" max="2" width="16" customWidth="1"/>
    <col min="3" max="3" width="15.42578125" customWidth="1"/>
    <col min="4" max="4" width="13.85546875" customWidth="1"/>
    <col min="5" max="5" width="17.28515625" customWidth="1"/>
  </cols>
  <sheetData>
    <row r="1" spans="1:6" s="10" customFormat="1" ht="15.75">
      <c r="A1" s="10" t="s">
        <v>39</v>
      </c>
    </row>
    <row r="4" spans="1:6" s="23" customFormat="1" ht="30">
      <c r="A4" s="24" t="s">
        <v>2</v>
      </c>
      <c r="B4" s="24" t="s">
        <v>34</v>
      </c>
      <c r="C4" s="24" t="s">
        <v>33</v>
      </c>
      <c r="D4" s="24" t="s">
        <v>32</v>
      </c>
      <c r="E4" s="24" t="s">
        <v>31</v>
      </c>
    </row>
    <row r="5" spans="1:6">
      <c r="A5" s="9" t="s">
        <v>30</v>
      </c>
      <c r="B5" s="21">
        <v>78.930363064365267</v>
      </c>
      <c r="C5" s="22">
        <v>48.7</v>
      </c>
      <c r="D5" s="21">
        <v>67.476595440577441</v>
      </c>
      <c r="E5" s="22">
        <v>67</v>
      </c>
      <c r="F5" s="5">
        <f>B5-C5</f>
        <v>30.230363064365264</v>
      </c>
    </row>
    <row r="6" spans="1:6">
      <c r="A6" s="9" t="s">
        <v>29</v>
      </c>
      <c r="B6" s="21">
        <v>92.253287988683894</v>
      </c>
      <c r="C6" s="21">
        <v>72.056534462362237</v>
      </c>
      <c r="D6" s="21">
        <v>92.177989225494997</v>
      </c>
      <c r="E6" s="21">
        <v>92.687327531309705</v>
      </c>
      <c r="F6" s="5">
        <f>B6-C6</f>
        <v>20.196753526321658</v>
      </c>
    </row>
    <row r="7" spans="1:6">
      <c r="A7" s="9" t="s">
        <v>28</v>
      </c>
      <c r="B7" s="21">
        <v>77.943560118033332</v>
      </c>
      <c r="C7" s="21">
        <v>80.306636646295701</v>
      </c>
      <c r="D7" s="21">
        <v>85.467984779798641</v>
      </c>
      <c r="E7" s="21">
        <v>94.678846254514994</v>
      </c>
      <c r="F7" s="5">
        <f t="shared" ref="F7:F8" si="0">B7-C7</f>
        <v>-2.3630765282623685</v>
      </c>
    </row>
    <row r="8" spans="1:6">
      <c r="A8" s="9" t="s">
        <v>27</v>
      </c>
      <c r="B8" s="21">
        <v>60.947196152433115</v>
      </c>
      <c r="C8" s="21">
        <v>70.000995321986665</v>
      </c>
      <c r="D8" s="21">
        <v>66.71681801171556</v>
      </c>
      <c r="E8" s="21">
        <v>84.829957967137943</v>
      </c>
      <c r="F8" s="5">
        <f t="shared" si="0"/>
        <v>-9.0537991695535496</v>
      </c>
    </row>
    <row r="11" spans="1:6" ht="16.5" customHeight="1">
      <c r="A11" s="34" t="s">
        <v>26</v>
      </c>
      <c r="B11" s="34"/>
      <c r="C11" s="34"/>
      <c r="D11" s="34"/>
      <c r="E11" s="34"/>
      <c r="F11" s="34"/>
    </row>
    <row r="12" spans="1:6">
      <c r="A12" s="34"/>
      <c r="B12" s="34"/>
      <c r="C12" s="34"/>
      <c r="D12" s="34"/>
      <c r="E12" s="34"/>
      <c r="F12" s="34"/>
    </row>
    <row r="13" spans="1:6">
      <c r="A13" s="34"/>
      <c r="B13" s="34"/>
      <c r="C13" s="34"/>
      <c r="D13" s="34"/>
      <c r="E13" s="34"/>
      <c r="F13" s="34"/>
    </row>
    <row r="14" spans="1:6">
      <c r="A14" s="34"/>
      <c r="B14" s="34"/>
      <c r="C14" s="34"/>
      <c r="D14" s="34"/>
      <c r="E14" s="34"/>
      <c r="F14" s="34"/>
    </row>
    <row r="15" spans="1:6">
      <c r="A15" s="34"/>
      <c r="B15" s="34"/>
      <c r="C15" s="34"/>
      <c r="D15" s="34"/>
      <c r="E15" s="34"/>
      <c r="F15" s="34"/>
    </row>
    <row r="16" spans="1:6">
      <c r="A16" s="20"/>
      <c r="B16" s="20"/>
      <c r="C16" s="20"/>
      <c r="D16" s="20"/>
      <c r="E16" s="20"/>
    </row>
    <row r="17" spans="1:5">
      <c r="A17" s="20"/>
      <c r="B17" s="20"/>
      <c r="C17" s="20"/>
      <c r="D17" s="20"/>
      <c r="E17" s="20"/>
    </row>
    <row r="18" spans="1:5">
      <c r="A18" s="20"/>
      <c r="B18" s="20"/>
      <c r="C18" s="20"/>
      <c r="D18" s="20"/>
      <c r="E18" s="20"/>
    </row>
  </sheetData>
  <mergeCells count="1">
    <mergeCell ref="A11:F15"/>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heetViews>
  <sheetFormatPr defaultRowHeight="15"/>
  <cols>
    <col min="2" max="2" width="11.7109375" customWidth="1"/>
    <col min="3" max="3" width="11.5703125" customWidth="1"/>
    <col min="4" max="4" width="12.7109375" customWidth="1"/>
    <col min="5" max="5" width="12.42578125" customWidth="1"/>
  </cols>
  <sheetData>
    <row r="1" spans="1:5" ht="15.75">
      <c r="A1" s="12" t="s">
        <v>40</v>
      </c>
    </row>
    <row r="2" spans="1:5">
      <c r="A2" s="6"/>
    </row>
    <row r="3" spans="1:5">
      <c r="A3" s="6"/>
    </row>
    <row r="4" spans="1:5" ht="45">
      <c r="A4" s="9"/>
      <c r="B4" s="24" t="s">
        <v>35</v>
      </c>
      <c r="C4" s="24" t="s">
        <v>36</v>
      </c>
      <c r="D4" s="24" t="s">
        <v>37</v>
      </c>
      <c r="E4" s="24" t="s">
        <v>38</v>
      </c>
    </row>
    <row r="5" spans="1:5">
      <c r="A5" s="9">
        <v>2009</v>
      </c>
      <c r="B5" s="21">
        <v>71.429750940218213</v>
      </c>
      <c r="C5" s="21">
        <v>93.245410496144132</v>
      </c>
      <c r="D5" s="21">
        <v>64.442732688354795</v>
      </c>
      <c r="E5" s="21">
        <v>70.058758222421162</v>
      </c>
    </row>
    <row r="6" spans="1:5">
      <c r="A6" s="9">
        <v>2010</v>
      </c>
      <c r="B6" s="21">
        <v>77.033707083574271</v>
      </c>
      <c r="C6" s="21">
        <v>90.997470581766194</v>
      </c>
      <c r="D6" s="21">
        <v>64.131608690192138</v>
      </c>
      <c r="E6" s="21">
        <v>72.08776579552972</v>
      </c>
    </row>
    <row r="7" spans="1:5">
      <c r="A7" s="9">
        <v>2011</v>
      </c>
      <c r="B7" s="21">
        <v>75.884628942641797</v>
      </c>
      <c r="C7" s="21">
        <v>93.898316016920461</v>
      </c>
      <c r="D7" s="21">
        <v>65.011438454349786</v>
      </c>
      <c r="E7" s="21">
        <v>76.739181437944453</v>
      </c>
    </row>
    <row r="8" spans="1:5">
      <c r="A8" s="9">
        <v>2012</v>
      </c>
      <c r="B8" s="21">
        <v>76.77215215000615</v>
      </c>
      <c r="C8" s="21">
        <v>94.914867190589433</v>
      </c>
      <c r="D8" s="21">
        <v>69.621094701200917</v>
      </c>
      <c r="E8" s="21">
        <v>70.600027009233784</v>
      </c>
    </row>
    <row r="9" spans="1:5">
      <c r="A9" s="9">
        <v>2013</v>
      </c>
      <c r="B9" s="21">
        <v>76.383716081160756</v>
      </c>
      <c r="C9" s="21">
        <v>92.340184801055997</v>
      </c>
      <c r="D9" s="21">
        <v>64.808936758720989</v>
      </c>
      <c r="E9" s="21">
        <v>72.904304598350464</v>
      </c>
    </row>
    <row r="10" spans="1:5">
      <c r="A10" s="9">
        <v>2014</v>
      </c>
      <c r="B10" s="21">
        <v>74.858326203142241</v>
      </c>
      <c r="C10" s="21">
        <v>90.475828163408636</v>
      </c>
      <c r="D10" s="21">
        <v>66.093723849372381</v>
      </c>
      <c r="E10" s="21">
        <v>71.659675407920332</v>
      </c>
    </row>
    <row r="11" spans="1:5">
      <c r="A11" s="9">
        <v>2015</v>
      </c>
      <c r="B11" s="25">
        <v>80</v>
      </c>
      <c r="C11" s="21">
        <v>90.694100286772283</v>
      </c>
      <c r="D11" s="21">
        <v>65.703125313958026</v>
      </c>
      <c r="E11" s="21">
        <v>70.372614484151512</v>
      </c>
    </row>
    <row r="12" spans="1:5">
      <c r="A12" s="9">
        <v>2016</v>
      </c>
      <c r="B12" s="21">
        <v>76.506089407683135</v>
      </c>
      <c r="C12" s="21">
        <v>92.543862191283793</v>
      </c>
      <c r="D12" s="21">
        <v>67.781570943949106</v>
      </c>
      <c r="E12" s="21">
        <v>75.700374921891282</v>
      </c>
    </row>
    <row r="13" spans="1:5">
      <c r="A13" s="9">
        <v>2017</v>
      </c>
      <c r="B13" s="21">
        <v>75.886535355598056</v>
      </c>
      <c r="C13" s="21">
        <v>90.113826907559272</v>
      </c>
      <c r="D13" s="21">
        <v>64.700337904544753</v>
      </c>
      <c r="E13" s="21">
        <v>74.024294758506528</v>
      </c>
    </row>
    <row r="14" spans="1:5">
      <c r="A14" s="9">
        <v>2018</v>
      </c>
      <c r="B14" s="21">
        <v>74.346396186289937</v>
      </c>
      <c r="C14" s="21">
        <v>92.133905579399141</v>
      </c>
      <c r="D14" s="21">
        <v>68.199305359394955</v>
      </c>
      <c r="E14" s="21">
        <v>75.046788628300718</v>
      </c>
    </row>
    <row r="15" spans="1:5">
      <c r="A15" s="9">
        <v>2019</v>
      </c>
      <c r="B15" s="21">
        <v>75.501367741084962</v>
      </c>
      <c r="C15" s="21">
        <v>92.012753137902351</v>
      </c>
      <c r="D15" s="21">
        <v>69.470584601445537</v>
      </c>
      <c r="E15" s="21">
        <v>75.777763111217439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5"/>
  <sheetViews>
    <sheetView workbookViewId="0">
      <selection sqref="A1:XFD1"/>
    </sheetView>
  </sheetViews>
  <sheetFormatPr defaultRowHeight="41.25" customHeight="1"/>
  <cols>
    <col min="1" max="1" width="32" style="35" customWidth="1"/>
    <col min="2" max="2" width="11.140625" style="35" customWidth="1"/>
    <col min="3" max="16384" width="9.140625" style="35"/>
  </cols>
  <sheetData>
    <row r="1" spans="1:14" ht="15">
      <c r="F1" s="58" t="s">
        <v>110</v>
      </c>
    </row>
    <row r="2" spans="1:14" ht="15"/>
    <row r="3" spans="1:14" ht="41.25" customHeight="1">
      <c r="A3" s="57" t="s">
        <v>111</v>
      </c>
      <c r="B3" s="57"/>
      <c r="C3" s="57"/>
      <c r="D3" s="57"/>
      <c r="E3" s="57"/>
      <c r="F3" s="57"/>
      <c r="G3" s="57"/>
      <c r="H3" s="57"/>
      <c r="I3" s="57"/>
      <c r="J3" s="57"/>
      <c r="K3" s="57"/>
      <c r="L3" s="57"/>
      <c r="M3" s="57"/>
      <c r="N3" s="57"/>
    </row>
    <row r="4" spans="1:14" ht="15"/>
    <row r="5" spans="1:14" ht="41.25" customHeight="1">
      <c r="A5" s="57" t="s">
        <v>112</v>
      </c>
      <c r="B5" s="57"/>
      <c r="C5" s="57"/>
      <c r="D5" s="57"/>
      <c r="E5" s="57"/>
      <c r="F5" s="57"/>
      <c r="G5" s="57"/>
      <c r="H5" s="57"/>
      <c r="I5" s="57"/>
      <c r="J5" s="57"/>
      <c r="K5" s="57"/>
      <c r="L5" s="57"/>
      <c r="M5" s="57"/>
      <c r="N5" s="57"/>
    </row>
    <row r="6" spans="1:14" ht="15"/>
    <row r="7" spans="1:14" ht="41.25" customHeight="1">
      <c r="A7" s="57" t="s">
        <v>113</v>
      </c>
      <c r="B7" s="57"/>
      <c r="C7" s="57"/>
      <c r="D7" s="57"/>
      <c r="E7" s="57"/>
      <c r="F7" s="57"/>
      <c r="G7" s="57"/>
      <c r="H7" s="57"/>
      <c r="I7" s="57"/>
      <c r="J7" s="57"/>
      <c r="K7" s="57"/>
      <c r="L7" s="57"/>
      <c r="M7" s="57"/>
      <c r="N7" s="57"/>
    </row>
    <row r="8" spans="1:14" ht="15"/>
    <row r="9" spans="1:14" ht="15">
      <c r="E9" s="56"/>
      <c r="F9" s="58" t="s">
        <v>114</v>
      </c>
      <c r="G9" s="56"/>
    </row>
    <row r="10" spans="1:14" ht="15">
      <c r="A10" s="36"/>
      <c r="B10" s="37"/>
      <c r="C10" s="37"/>
      <c r="D10" s="31"/>
    </row>
    <row r="11" spans="1:14" ht="15">
      <c r="A11" s="38"/>
      <c r="B11" s="31"/>
      <c r="C11" s="31"/>
      <c r="D11" s="31"/>
    </row>
    <row r="12" spans="1:14" ht="15">
      <c r="A12" s="38" t="s">
        <v>70</v>
      </c>
      <c r="B12" s="31"/>
      <c r="C12" s="31"/>
      <c r="D12" s="31"/>
    </row>
    <row r="13" spans="1:14" ht="15">
      <c r="A13" s="50" t="s">
        <v>71</v>
      </c>
      <c r="B13" s="50"/>
      <c r="C13" s="50"/>
      <c r="D13" s="50"/>
      <c r="E13" s="50"/>
      <c r="F13" s="50"/>
      <c r="G13" s="50"/>
      <c r="H13" s="50"/>
      <c r="I13" s="50"/>
      <c r="J13" s="50"/>
      <c r="K13" s="50"/>
      <c r="L13" s="50"/>
      <c r="M13" s="50"/>
      <c r="N13" s="50"/>
    </row>
    <row r="14" spans="1:14" ht="41.25" customHeight="1">
      <c r="A14" s="50"/>
      <c r="B14" s="50"/>
      <c r="C14" s="50"/>
      <c r="D14" s="50"/>
      <c r="E14" s="50"/>
      <c r="F14" s="50"/>
      <c r="G14" s="50"/>
      <c r="H14" s="50"/>
      <c r="I14" s="50"/>
      <c r="J14" s="50"/>
      <c r="K14" s="50"/>
      <c r="L14" s="50"/>
      <c r="M14" s="50"/>
      <c r="N14" s="50"/>
    </row>
    <row r="15" spans="1:14" ht="15">
      <c r="A15" s="39" t="s">
        <v>72</v>
      </c>
      <c r="B15" s="31"/>
      <c r="C15" s="31"/>
      <c r="D15" s="31"/>
    </row>
    <row r="16" spans="1:14" ht="15">
      <c r="A16" s="39"/>
      <c r="B16" s="31"/>
      <c r="C16" s="31"/>
      <c r="D16" s="31"/>
    </row>
    <row r="17" spans="1:19" ht="15">
      <c r="A17" s="51" t="s">
        <v>73</v>
      </c>
      <c r="B17" s="51"/>
      <c r="C17" s="51"/>
      <c r="D17" s="51"/>
      <c r="E17" s="51"/>
      <c r="F17" s="51"/>
      <c r="G17" s="51"/>
      <c r="H17" s="51"/>
      <c r="I17" s="51"/>
      <c r="J17" s="51"/>
      <c r="K17" s="51"/>
      <c r="L17" s="51"/>
      <c r="M17" s="51"/>
      <c r="N17" s="51"/>
    </row>
    <row r="18" spans="1:19" ht="15">
      <c r="A18" s="51"/>
      <c r="B18" s="51"/>
      <c r="C18" s="51"/>
      <c r="D18" s="51"/>
      <c r="E18" s="51"/>
      <c r="F18" s="51"/>
      <c r="G18" s="51"/>
      <c r="H18" s="51"/>
      <c r="I18" s="51"/>
      <c r="J18" s="51"/>
      <c r="K18" s="51"/>
      <c r="L18" s="51"/>
      <c r="M18" s="51"/>
      <c r="N18" s="51"/>
    </row>
    <row r="19" spans="1:19" ht="15">
      <c r="A19" s="39"/>
      <c r="B19" s="31"/>
      <c r="C19" s="31"/>
      <c r="D19" s="31"/>
    </row>
    <row r="20" spans="1:19" ht="15">
      <c r="A20" s="38" t="s">
        <v>74</v>
      </c>
      <c r="B20" s="31"/>
      <c r="C20" s="31"/>
      <c r="D20" s="31"/>
    </row>
    <row r="21" spans="1:19" ht="15">
      <c r="A21" s="50" t="s">
        <v>75</v>
      </c>
      <c r="B21" s="50"/>
      <c r="C21" s="50"/>
      <c r="D21" s="50"/>
      <c r="E21" s="50"/>
      <c r="F21" s="50"/>
      <c r="G21" s="50"/>
      <c r="H21" s="50"/>
      <c r="I21" s="50"/>
      <c r="J21" s="50"/>
      <c r="K21" s="50"/>
      <c r="L21" s="50"/>
      <c r="M21" s="50"/>
      <c r="N21" s="50"/>
    </row>
    <row r="22" spans="1:19" ht="33" customHeight="1">
      <c r="A22" s="50"/>
      <c r="B22" s="50"/>
      <c r="C22" s="50"/>
      <c r="D22" s="50"/>
      <c r="E22" s="50"/>
      <c r="F22" s="50"/>
      <c r="G22" s="50"/>
      <c r="H22" s="50"/>
      <c r="I22" s="50"/>
      <c r="J22" s="50"/>
      <c r="K22" s="50"/>
      <c r="L22" s="50"/>
      <c r="M22" s="50"/>
      <c r="N22" s="50"/>
    </row>
    <row r="23" spans="1:19" ht="15">
      <c r="A23" s="39" t="s">
        <v>76</v>
      </c>
      <c r="B23" s="31"/>
      <c r="C23" s="31"/>
      <c r="D23" s="31"/>
    </row>
    <row r="24" spans="1:19" ht="15">
      <c r="A24" s="39"/>
      <c r="B24" s="31"/>
      <c r="C24" s="31"/>
      <c r="D24" s="31"/>
    </row>
    <row r="25" spans="1:19" ht="15">
      <c r="A25" s="50" t="s">
        <v>77</v>
      </c>
      <c r="B25" s="50"/>
      <c r="C25" s="50"/>
      <c r="D25" s="50"/>
      <c r="E25" s="50"/>
      <c r="F25" s="50"/>
      <c r="G25" s="50"/>
      <c r="H25" s="50"/>
      <c r="I25" s="50"/>
      <c r="J25" s="50"/>
      <c r="K25" s="50"/>
      <c r="L25" s="50"/>
      <c r="M25" s="50"/>
      <c r="N25" s="50"/>
    </row>
    <row r="26" spans="1:19" ht="15">
      <c r="A26" s="50"/>
      <c r="B26" s="50"/>
      <c r="C26" s="50"/>
      <c r="D26" s="50"/>
      <c r="E26" s="50"/>
      <c r="F26" s="50"/>
      <c r="G26" s="50"/>
      <c r="H26" s="50"/>
      <c r="I26" s="50"/>
      <c r="J26" s="50"/>
      <c r="K26" s="50"/>
      <c r="L26" s="50"/>
      <c r="M26" s="50"/>
      <c r="N26" s="50"/>
    </row>
    <row r="27" spans="1:19" ht="15">
      <c r="A27" s="39"/>
      <c r="B27" s="31"/>
      <c r="C27" s="31"/>
      <c r="D27" s="31"/>
    </row>
    <row r="28" spans="1:19" ht="15">
      <c r="A28" s="38" t="s">
        <v>78</v>
      </c>
      <c r="B28" s="31"/>
      <c r="C28" s="31"/>
      <c r="D28" s="31"/>
    </row>
    <row r="29" spans="1:19" ht="15">
      <c r="A29" s="50" t="s">
        <v>79</v>
      </c>
      <c r="B29" s="50"/>
      <c r="C29" s="50"/>
      <c r="D29" s="50"/>
      <c r="E29" s="50"/>
      <c r="F29" s="50"/>
      <c r="G29" s="50"/>
      <c r="H29" s="50"/>
      <c r="I29" s="50"/>
      <c r="J29" s="50"/>
      <c r="K29" s="50"/>
      <c r="L29" s="50"/>
      <c r="M29" s="50"/>
      <c r="N29" s="50"/>
      <c r="O29" s="39"/>
      <c r="P29" s="39"/>
      <c r="Q29" s="39"/>
      <c r="R29" s="39"/>
      <c r="S29" s="39"/>
    </row>
    <row r="30" spans="1:19" ht="15">
      <c r="A30" s="50"/>
      <c r="B30" s="50"/>
      <c r="C30" s="50"/>
      <c r="D30" s="50"/>
      <c r="E30" s="50"/>
      <c r="F30" s="50"/>
      <c r="G30" s="50"/>
      <c r="H30" s="50"/>
      <c r="I30" s="50"/>
      <c r="J30" s="50"/>
      <c r="K30" s="50"/>
      <c r="L30" s="50"/>
      <c r="M30" s="50"/>
      <c r="N30" s="50"/>
    </row>
    <row r="31" spans="1:19" ht="15">
      <c r="A31" s="40"/>
      <c r="B31" s="31"/>
      <c r="C31" s="31"/>
      <c r="D31" s="31"/>
    </row>
    <row r="32" spans="1:19" ht="15">
      <c r="A32" s="49" t="s">
        <v>80</v>
      </c>
      <c r="B32" s="49"/>
      <c r="C32" s="49"/>
      <c r="D32" s="49"/>
      <c r="E32" s="49"/>
      <c r="F32" s="49"/>
      <c r="G32" s="49"/>
      <c r="H32" s="49"/>
      <c r="I32" s="49"/>
      <c r="J32" s="49"/>
      <c r="K32" s="49"/>
      <c r="L32" s="49"/>
      <c r="M32" s="49"/>
      <c r="N32" s="49"/>
      <c r="O32" s="49"/>
      <c r="P32" s="49"/>
      <c r="Q32" s="49"/>
      <c r="R32" s="49"/>
      <c r="S32" s="49"/>
    </row>
    <row r="33" spans="1:19" ht="15">
      <c r="A33" s="48" t="s">
        <v>81</v>
      </c>
      <c r="B33" s="48"/>
      <c r="C33" s="48"/>
      <c r="D33" s="48"/>
      <c r="E33" s="48"/>
      <c r="F33" s="48"/>
      <c r="G33" s="48"/>
      <c r="H33" s="48"/>
      <c r="I33" s="48"/>
      <c r="J33" s="48"/>
      <c r="K33" s="48"/>
      <c r="L33" s="48"/>
      <c r="M33" s="48"/>
      <c r="N33" s="48"/>
      <c r="O33" s="48"/>
      <c r="P33" s="48"/>
      <c r="Q33" s="48"/>
      <c r="R33" s="48"/>
      <c r="S33" s="48"/>
    </row>
    <row r="34" spans="1:19" ht="15">
      <c r="A34" s="39"/>
      <c r="B34" s="31"/>
      <c r="C34" s="31"/>
      <c r="D34" s="31"/>
    </row>
    <row r="35" spans="1:19" ht="15">
      <c r="A35" s="39"/>
      <c r="B35" s="31"/>
      <c r="C35" s="31"/>
      <c r="D35" s="31"/>
    </row>
    <row r="36" spans="1:19" ht="15">
      <c r="A36" s="38" t="s">
        <v>82</v>
      </c>
      <c r="B36" s="31"/>
      <c r="C36" s="31"/>
      <c r="D36" s="31"/>
    </row>
    <row r="37" spans="1:19" ht="15" customHeight="1">
      <c r="A37" s="50" t="s">
        <v>83</v>
      </c>
      <c r="B37" s="50"/>
      <c r="C37" s="50"/>
      <c r="D37" s="50"/>
      <c r="E37" s="50"/>
      <c r="F37" s="50"/>
      <c r="G37" s="50"/>
      <c r="H37" s="50"/>
      <c r="I37" s="50"/>
      <c r="J37" s="50"/>
      <c r="K37" s="50"/>
      <c r="L37" s="50"/>
      <c r="M37" s="50"/>
      <c r="N37" s="50"/>
      <c r="O37" s="52"/>
      <c r="P37" s="52"/>
      <c r="Q37" s="52"/>
      <c r="R37" s="52"/>
      <c r="S37" s="52"/>
    </row>
    <row r="38" spans="1:19" ht="15">
      <c r="A38" s="50"/>
      <c r="B38" s="50"/>
      <c r="C38" s="50"/>
      <c r="D38" s="50"/>
      <c r="E38" s="50"/>
      <c r="F38" s="50"/>
      <c r="G38" s="50"/>
      <c r="H38" s="50"/>
      <c r="I38" s="50"/>
      <c r="J38" s="50"/>
      <c r="K38" s="50"/>
      <c r="L38" s="50"/>
      <c r="M38" s="50"/>
      <c r="N38" s="50"/>
      <c r="O38" s="52"/>
      <c r="P38" s="52"/>
      <c r="Q38" s="52"/>
      <c r="R38" s="52"/>
      <c r="S38" s="52"/>
    </row>
    <row r="39" spans="1:19" ht="15">
      <c r="A39" s="52"/>
      <c r="B39" s="52"/>
      <c r="C39" s="52"/>
      <c r="D39" s="52"/>
      <c r="E39" s="52"/>
      <c r="F39" s="52"/>
      <c r="G39" s="52"/>
      <c r="H39" s="52"/>
      <c r="I39" s="52"/>
      <c r="J39" s="52"/>
      <c r="K39" s="52"/>
      <c r="L39" s="52"/>
      <c r="M39" s="52"/>
      <c r="N39" s="52"/>
      <c r="O39" s="52"/>
      <c r="P39" s="52"/>
      <c r="Q39" s="52"/>
      <c r="R39" s="52"/>
      <c r="S39" s="52"/>
    </row>
    <row r="40" spans="1:19" ht="15">
      <c r="A40" s="38"/>
      <c r="B40" s="31"/>
      <c r="C40" s="31"/>
      <c r="D40" s="31"/>
    </row>
    <row r="41" spans="1:19" ht="15">
      <c r="A41" s="38" t="s">
        <v>84</v>
      </c>
      <c r="B41" s="31"/>
      <c r="C41" s="31"/>
      <c r="D41" s="31"/>
    </row>
    <row r="42" spans="1:19" ht="30">
      <c r="A42" s="41" t="s">
        <v>58</v>
      </c>
      <c r="B42" s="42" t="s">
        <v>85</v>
      </c>
      <c r="C42" s="42" t="s">
        <v>86</v>
      </c>
      <c r="D42" s="42" t="s">
        <v>87</v>
      </c>
    </row>
    <row r="43" spans="1:19" ht="15">
      <c r="A43" s="39" t="s">
        <v>88</v>
      </c>
      <c r="B43" s="43">
        <v>23000</v>
      </c>
      <c r="C43" s="43">
        <v>19000</v>
      </c>
      <c r="D43" s="43">
        <v>27000</v>
      </c>
    </row>
    <row r="44" spans="1:19" ht="15">
      <c r="A44" s="39" t="s">
        <v>89</v>
      </c>
      <c r="B44" s="43">
        <v>839000</v>
      </c>
      <c r="C44" s="43">
        <v>827000</v>
      </c>
      <c r="D44" s="43">
        <v>852000</v>
      </c>
    </row>
    <row r="45" spans="1:19" ht="15">
      <c r="A45" s="39" t="s">
        <v>90</v>
      </c>
      <c r="B45" s="43">
        <v>306000</v>
      </c>
      <c r="C45" s="43">
        <v>293000</v>
      </c>
      <c r="D45" s="43">
        <v>318000</v>
      </c>
    </row>
    <row r="46" spans="1:19" ht="15">
      <c r="A46" s="39" t="s">
        <v>91</v>
      </c>
      <c r="B46" s="44">
        <v>2.5999999999999999E-2</v>
      </c>
      <c r="C46" s="44">
        <v>2.1000000000000001E-2</v>
      </c>
      <c r="D46" s="44">
        <v>0.03</v>
      </c>
    </row>
    <row r="47" spans="1:19" ht="15">
      <c r="A47" s="39" t="s">
        <v>92</v>
      </c>
      <c r="B47" s="44">
        <v>0.71899999999999997</v>
      </c>
      <c r="C47" s="44">
        <v>0.70799999999999996</v>
      </c>
      <c r="D47" s="44">
        <v>0.73</v>
      </c>
    </row>
    <row r="48" spans="1:19" ht="15">
      <c r="A48" s="39" t="s">
        <v>93</v>
      </c>
      <c r="B48" s="44">
        <v>0.26200000000000001</v>
      </c>
      <c r="C48" s="44">
        <v>0.251</v>
      </c>
      <c r="D48" s="44">
        <v>0.27200000000000002</v>
      </c>
    </row>
    <row r="49" spans="1:14" ht="15">
      <c r="A49" s="39"/>
      <c r="B49" s="44"/>
      <c r="C49" s="44"/>
      <c r="D49" s="44"/>
    </row>
    <row r="50" spans="1:14" ht="15">
      <c r="A50" s="45" t="s">
        <v>94</v>
      </c>
      <c r="B50" s="31"/>
      <c r="C50" s="31"/>
      <c r="D50" s="31"/>
    </row>
    <row r="51" spans="1:14" ht="15">
      <c r="A51" s="38"/>
      <c r="B51" s="31"/>
      <c r="C51" s="31"/>
      <c r="D51" s="31"/>
    </row>
    <row r="52" spans="1:14" ht="15">
      <c r="A52" s="38"/>
      <c r="B52" s="31"/>
      <c r="C52" s="31"/>
      <c r="D52" s="31"/>
    </row>
    <row r="53" spans="1:14" ht="15">
      <c r="A53" s="38" t="s">
        <v>95</v>
      </c>
      <c r="B53" s="31"/>
      <c r="C53" s="31"/>
      <c r="D53" s="31"/>
    </row>
    <row r="54" spans="1:14" ht="15">
      <c r="A54" s="59" t="s">
        <v>96</v>
      </c>
      <c r="B54" s="59"/>
      <c r="C54" s="59"/>
      <c r="D54" s="59"/>
      <c r="E54" s="59"/>
      <c r="F54" s="59"/>
      <c r="G54" s="59"/>
      <c r="H54" s="59"/>
      <c r="I54" s="59"/>
      <c r="J54" s="59"/>
      <c r="K54" s="59"/>
      <c r="L54" s="59"/>
      <c r="M54" s="59"/>
      <c r="N54" s="59"/>
    </row>
    <row r="55" spans="1:14" ht="35.25" customHeight="1">
      <c r="A55" s="59"/>
      <c r="B55" s="59"/>
      <c r="C55" s="59"/>
      <c r="D55" s="59"/>
      <c r="E55" s="59"/>
      <c r="F55" s="59"/>
      <c r="G55" s="59"/>
      <c r="H55" s="59"/>
      <c r="I55" s="59"/>
      <c r="J55" s="59"/>
      <c r="K55" s="59"/>
      <c r="L55" s="59"/>
      <c r="M55" s="59"/>
      <c r="N55" s="59"/>
    </row>
    <row r="56" spans="1:14" ht="15">
      <c r="A56" s="46"/>
      <c r="B56" s="31"/>
      <c r="C56" s="31"/>
      <c r="D56" s="31"/>
    </row>
    <row r="57" spans="1:14" ht="15">
      <c r="A57" s="38" t="s">
        <v>97</v>
      </c>
      <c r="B57" s="31"/>
      <c r="C57" s="31"/>
      <c r="D57" s="31"/>
    </row>
    <row r="58" spans="1:14" ht="15">
      <c r="A58" s="50" t="s">
        <v>98</v>
      </c>
      <c r="B58" s="50"/>
      <c r="C58" s="50"/>
      <c r="D58" s="50"/>
      <c r="E58" s="50"/>
      <c r="F58" s="50"/>
      <c r="G58" s="50"/>
      <c r="H58" s="50"/>
      <c r="I58" s="50"/>
      <c r="J58" s="50"/>
      <c r="K58" s="50"/>
      <c r="L58" s="50"/>
      <c r="M58" s="50"/>
      <c r="N58" s="50"/>
    </row>
    <row r="59" spans="1:14" ht="15">
      <c r="A59" s="50"/>
      <c r="B59" s="50"/>
      <c r="C59" s="50"/>
      <c r="D59" s="50"/>
      <c r="E59" s="50"/>
      <c r="F59" s="50"/>
      <c r="G59" s="50"/>
      <c r="H59" s="50"/>
      <c r="I59" s="50"/>
      <c r="J59" s="50"/>
      <c r="K59" s="50"/>
      <c r="L59" s="50"/>
      <c r="M59" s="50"/>
      <c r="N59" s="50"/>
    </row>
    <row r="60" spans="1:14" ht="15">
      <c r="A60" s="53"/>
      <c r="B60" s="53"/>
      <c r="C60" s="53"/>
      <c r="D60" s="53"/>
      <c r="E60" s="53"/>
      <c r="F60" s="53"/>
      <c r="G60" s="53"/>
      <c r="H60" s="53"/>
      <c r="I60" s="53"/>
      <c r="J60" s="53"/>
      <c r="K60" s="53"/>
      <c r="L60" s="53"/>
      <c r="M60" s="53"/>
      <c r="N60" s="53"/>
    </row>
    <row r="61" spans="1:14" ht="15">
      <c r="A61" s="53"/>
      <c r="B61" s="53"/>
      <c r="C61" s="53"/>
      <c r="D61" s="53"/>
      <c r="E61" s="53"/>
      <c r="F61" s="53"/>
      <c r="G61" s="53"/>
      <c r="H61" s="53"/>
      <c r="I61" s="53"/>
      <c r="J61" s="53"/>
      <c r="K61" s="53"/>
      <c r="L61" s="53"/>
      <c r="M61" s="53"/>
      <c r="N61" s="53"/>
    </row>
    <row r="62" spans="1:14" ht="15">
      <c r="A62" s="38" t="s">
        <v>99</v>
      </c>
      <c r="B62" s="31"/>
      <c r="C62" s="31"/>
      <c r="D62" s="31"/>
    </row>
    <row r="63" spans="1:14" ht="15">
      <c r="A63" s="39"/>
      <c r="B63" s="31"/>
      <c r="C63" s="31"/>
      <c r="D63" s="31"/>
    </row>
    <row r="64" spans="1:14" ht="15">
      <c r="A64" s="39" t="s">
        <v>100</v>
      </c>
      <c r="B64" s="31"/>
      <c r="C64" s="31"/>
      <c r="D64" s="31"/>
    </row>
    <row r="65" spans="1:4" ht="15">
      <c r="A65" s="39" t="s">
        <v>101</v>
      </c>
      <c r="B65" s="31"/>
      <c r="C65" s="31"/>
      <c r="D65" s="31"/>
    </row>
    <row r="66" spans="1:4" ht="15">
      <c r="A66" s="39" t="s">
        <v>102</v>
      </c>
      <c r="B66" s="31"/>
      <c r="C66" s="31"/>
      <c r="D66" s="31"/>
    </row>
    <row r="67" spans="1:4" ht="15">
      <c r="A67" s="39" t="s">
        <v>103</v>
      </c>
      <c r="B67" s="31"/>
      <c r="C67" s="31"/>
      <c r="D67" s="31"/>
    </row>
    <row r="68" spans="1:4" ht="15">
      <c r="A68" s="39" t="s">
        <v>104</v>
      </c>
      <c r="B68" s="31"/>
      <c r="C68" s="31"/>
      <c r="D68" s="31"/>
    </row>
    <row r="69" spans="1:4" ht="15">
      <c r="A69" s="39" t="s">
        <v>105</v>
      </c>
      <c r="B69" s="31"/>
      <c r="C69" s="31"/>
      <c r="D69" s="31"/>
    </row>
    <row r="70" spans="1:4" ht="15">
      <c r="A70" s="39"/>
      <c r="B70" s="31"/>
      <c r="C70" s="31"/>
      <c r="D70" s="31"/>
    </row>
    <row r="71" spans="1:4" ht="15">
      <c r="A71" s="39" t="s">
        <v>106</v>
      </c>
      <c r="B71" s="31"/>
      <c r="C71" s="31"/>
      <c r="D71" s="31"/>
    </row>
    <row r="72" spans="1:4" ht="15">
      <c r="A72" s="45" t="s">
        <v>107</v>
      </c>
      <c r="B72" s="31"/>
      <c r="C72" s="31"/>
      <c r="D72" s="31"/>
    </row>
    <row r="73" spans="1:4" ht="15">
      <c r="A73" s="45" t="s">
        <v>108</v>
      </c>
      <c r="B73" s="31"/>
      <c r="C73" s="31"/>
      <c r="D73" s="31"/>
    </row>
    <row r="74" spans="1:4" ht="15">
      <c r="A74" s="45" t="s">
        <v>109</v>
      </c>
      <c r="B74" s="31"/>
      <c r="C74" s="31"/>
      <c r="D74" s="31"/>
    </row>
    <row r="75" spans="1:4" ht="41.25" customHeight="1">
      <c r="A75" s="47"/>
      <c r="B75" s="31"/>
      <c r="C75" s="31"/>
      <c r="D75" s="31"/>
    </row>
  </sheetData>
  <mergeCells count="13">
    <mergeCell ref="A54:N55"/>
    <mergeCell ref="A58:N59"/>
    <mergeCell ref="A13:N14"/>
    <mergeCell ref="A17:N18"/>
    <mergeCell ref="A21:N22"/>
    <mergeCell ref="A29:N30"/>
    <mergeCell ref="A25:N26"/>
    <mergeCell ref="A3:N3"/>
    <mergeCell ref="A5:N5"/>
    <mergeCell ref="A7:N7"/>
    <mergeCell ref="A32:S32"/>
    <mergeCell ref="A33:S33"/>
    <mergeCell ref="A37:N38"/>
  </mergeCells>
  <hyperlinks>
    <hyperlink ref="A50" r:id="rId1" display="https://www.nisra.gov.uk/publications/background-information-lfs"/>
    <hyperlink ref="A72" r:id="rId2" display="mailto:LFS@finance-ni.gov.uk"/>
    <hyperlink ref="A73" r:id="rId3" tooltip="external link" display="https://www.nisra.gov.uk/statistics/labour-market-and-social-welfare/labour-force-survey"/>
    <hyperlink ref="A74" r:id="rId4" tooltip="external link" display="https://twitter.com/ELMSNISRA"/>
  </hyperlink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workbookViewId="0"/>
  </sheetViews>
  <sheetFormatPr defaultRowHeight="15"/>
  <sheetData>
    <row r="1" spans="1:3" ht="15.75">
      <c r="A1" s="10" t="s">
        <v>12</v>
      </c>
    </row>
    <row r="4" spans="1:3">
      <c r="A4" s="9"/>
      <c r="B4" s="9" t="s">
        <v>0</v>
      </c>
      <c r="C4" s="9" t="s">
        <v>1</v>
      </c>
    </row>
    <row r="5" spans="1:3">
      <c r="A5" s="9">
        <v>2009</v>
      </c>
      <c r="B5" s="13">
        <v>70.099999999999994</v>
      </c>
      <c r="C5" s="13">
        <v>60.3</v>
      </c>
    </row>
    <row r="6" spans="1:3">
      <c r="A6" s="9">
        <v>2010</v>
      </c>
      <c r="B6" s="14">
        <v>70.8</v>
      </c>
      <c r="C6" s="14">
        <v>60.9</v>
      </c>
    </row>
    <row r="7" spans="1:3">
      <c r="A7" s="9">
        <v>2011</v>
      </c>
      <c r="B7" s="14">
        <v>71.5</v>
      </c>
      <c r="C7" s="14">
        <v>62.7</v>
      </c>
    </row>
    <row r="8" spans="1:3">
      <c r="A8" s="9">
        <v>2012</v>
      </c>
      <c r="B8" s="14">
        <v>70.8</v>
      </c>
      <c r="C8" s="14">
        <v>63.3</v>
      </c>
    </row>
    <row r="9" spans="1:3">
      <c r="A9" s="9">
        <v>2013</v>
      </c>
      <c r="B9" s="14">
        <v>71.400000000000006</v>
      </c>
      <c r="C9" s="14">
        <v>62.9</v>
      </c>
    </row>
    <row r="10" spans="1:3">
      <c r="A10" s="9">
        <v>2014</v>
      </c>
      <c r="B10" s="14">
        <v>72.400000000000006</v>
      </c>
      <c r="C10" s="14">
        <v>63.1</v>
      </c>
    </row>
    <row r="11" spans="1:3">
      <c r="A11" s="9">
        <v>2015</v>
      </c>
      <c r="B11" s="14">
        <v>73.3</v>
      </c>
      <c r="C11" s="14">
        <v>63.7</v>
      </c>
    </row>
    <row r="12" spans="1:3">
      <c r="A12" s="9">
        <v>2016</v>
      </c>
      <c r="B12" s="14">
        <v>74.3</v>
      </c>
      <c r="C12" s="14">
        <v>64.5</v>
      </c>
    </row>
    <row r="13" spans="1:3">
      <c r="A13" s="9">
        <v>2017</v>
      </c>
      <c r="B13" s="14">
        <v>72.900000000000006</v>
      </c>
      <c r="C13" s="14">
        <v>65.3</v>
      </c>
    </row>
    <row r="14" spans="1:3">
      <c r="A14" s="9">
        <v>2018</v>
      </c>
      <c r="B14" s="14">
        <v>73.5</v>
      </c>
      <c r="C14" s="14">
        <v>66.5</v>
      </c>
    </row>
    <row r="15" spans="1:3">
      <c r="A15" s="9">
        <v>2019</v>
      </c>
      <c r="B15" s="14">
        <v>75.8</v>
      </c>
      <c r="C15" s="14">
        <v>68.099999999999994</v>
      </c>
    </row>
    <row r="18" spans="2:3">
      <c r="B18" s="14"/>
      <c r="C18" s="14"/>
    </row>
    <row r="19" spans="2:3">
      <c r="B19" s="14"/>
      <c r="C19" s="14"/>
    </row>
    <row r="20" spans="2:3">
      <c r="B20" s="14"/>
      <c r="C20" s="14"/>
    </row>
    <row r="21" spans="2:3">
      <c r="B21" s="14"/>
      <c r="C21" s="14"/>
    </row>
    <row r="22" spans="2:3">
      <c r="B22" s="14"/>
      <c r="C22" s="14"/>
    </row>
    <row r="23" spans="2:3">
      <c r="B23" s="14"/>
      <c r="C23" s="14"/>
    </row>
    <row r="24" spans="2:3">
      <c r="B24" s="14"/>
      <c r="C24" s="14"/>
    </row>
    <row r="25" spans="2:3">
      <c r="B25" s="14"/>
      <c r="C25" s="14"/>
    </row>
    <row r="26" spans="2:3">
      <c r="B26" s="14"/>
      <c r="C26" s="14"/>
    </row>
    <row r="27" spans="2:3">
      <c r="B27" s="14"/>
      <c r="C27" s="14"/>
    </row>
    <row r="28" spans="2:3">
      <c r="B28" s="14"/>
      <c r="C28" s="14"/>
    </row>
    <row r="31" spans="2:3">
      <c r="B31" s="5"/>
      <c r="C31" s="5"/>
    </row>
    <row r="32" spans="2:3">
      <c r="B32" s="5"/>
      <c r="C32" s="5"/>
    </row>
    <row r="33" spans="2:3">
      <c r="B33" s="5"/>
      <c r="C33" s="5"/>
    </row>
    <row r="34" spans="2:3">
      <c r="B34" s="5"/>
      <c r="C34" s="5"/>
    </row>
    <row r="35" spans="2:3">
      <c r="B35" s="5"/>
      <c r="C35" s="5"/>
    </row>
    <row r="36" spans="2:3">
      <c r="B36" s="5"/>
      <c r="C36" s="5"/>
    </row>
    <row r="37" spans="2:3">
      <c r="B37" s="5"/>
      <c r="C37" s="5"/>
    </row>
    <row r="38" spans="2:3">
      <c r="B38" s="5"/>
      <c r="C38" s="5"/>
    </row>
    <row r="39" spans="2:3">
      <c r="B39" s="5"/>
      <c r="C39" s="5"/>
    </row>
    <row r="40" spans="2:3">
      <c r="B40" s="5"/>
      <c r="C40" s="5"/>
    </row>
    <row r="41" spans="2:3">
      <c r="B41" s="5"/>
      <c r="C41" s="5"/>
    </row>
    <row r="42" spans="2:3">
      <c r="B42" s="5"/>
      <c r="C42" s="5"/>
    </row>
    <row r="43" spans="2:3">
      <c r="B43" s="5"/>
      <c r="C43" s="5"/>
    </row>
    <row r="44" spans="2:3">
      <c r="B44" s="5"/>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5"/>
  <sheetViews>
    <sheetView workbookViewId="0">
      <selection activeCell="B1" sqref="B1"/>
    </sheetView>
  </sheetViews>
  <sheetFormatPr defaultRowHeight="15"/>
  <cols>
    <col min="1" max="1" width="1.85546875" customWidth="1"/>
    <col min="2" max="2" width="10.7109375" customWidth="1"/>
    <col min="3" max="3" width="15.7109375" bestFit="1" customWidth="1"/>
    <col min="4" max="4" width="19.28515625" bestFit="1" customWidth="1"/>
    <col min="5" max="5" width="18" bestFit="1" customWidth="1"/>
    <col min="6" max="6" width="21.5703125" bestFit="1" customWidth="1"/>
  </cols>
  <sheetData>
    <row r="1" spans="2:6" ht="15.75">
      <c r="B1" s="10" t="s">
        <v>13</v>
      </c>
      <c r="C1" s="11"/>
    </row>
    <row r="4" spans="2:6">
      <c r="B4" s="8" t="s">
        <v>2</v>
      </c>
      <c r="C4" s="8" t="s">
        <v>3</v>
      </c>
      <c r="D4" s="8" t="s">
        <v>4</v>
      </c>
      <c r="E4" s="8" t="s">
        <v>5</v>
      </c>
      <c r="F4" s="8" t="s">
        <v>6</v>
      </c>
    </row>
    <row r="5" spans="2:6">
      <c r="B5" s="8">
        <v>2009</v>
      </c>
      <c r="C5" s="15">
        <v>310000</v>
      </c>
      <c r="D5" s="15">
        <v>95000</v>
      </c>
      <c r="E5" s="15">
        <v>335000</v>
      </c>
      <c r="F5" s="15">
        <v>20000</v>
      </c>
    </row>
    <row r="6" spans="2:6">
      <c r="B6" s="8">
        <v>2010</v>
      </c>
      <c r="C6" s="15">
        <v>309000</v>
      </c>
      <c r="D6" s="15">
        <v>100000</v>
      </c>
      <c r="E6" s="15">
        <v>333000</v>
      </c>
      <c r="F6" s="15">
        <v>25000</v>
      </c>
    </row>
    <row r="7" spans="2:6">
      <c r="B7" s="8">
        <v>2011</v>
      </c>
      <c r="C7" s="15">
        <v>323000</v>
      </c>
      <c r="D7" s="15">
        <v>91000</v>
      </c>
      <c r="E7" s="15">
        <v>346000</v>
      </c>
      <c r="F7" s="15">
        <v>26000</v>
      </c>
    </row>
    <row r="8" spans="2:6">
      <c r="B8" s="8">
        <v>2012</v>
      </c>
      <c r="C8" s="15">
        <v>323000</v>
      </c>
      <c r="D8" s="15">
        <v>82000</v>
      </c>
      <c r="E8" s="15">
        <v>351000</v>
      </c>
      <c r="F8" s="15">
        <v>23000</v>
      </c>
    </row>
    <row r="9" spans="2:6">
      <c r="B9" s="8">
        <v>2013</v>
      </c>
      <c r="C9" s="15">
        <v>329000</v>
      </c>
      <c r="D9" s="15">
        <v>84000</v>
      </c>
      <c r="E9" s="15">
        <v>349000</v>
      </c>
      <c r="F9" s="15">
        <v>25000</v>
      </c>
    </row>
    <row r="10" spans="2:6">
      <c r="B10" s="8">
        <v>2014</v>
      </c>
      <c r="C10" s="15">
        <v>328000</v>
      </c>
      <c r="D10" s="15">
        <v>94000</v>
      </c>
      <c r="E10" s="15">
        <v>347000</v>
      </c>
      <c r="F10" s="15">
        <v>27000</v>
      </c>
    </row>
    <row r="11" spans="2:6">
      <c r="B11" s="8">
        <v>2015</v>
      </c>
      <c r="C11" s="15">
        <v>347000</v>
      </c>
      <c r="D11" s="15">
        <v>86000</v>
      </c>
      <c r="E11" s="15">
        <v>354000</v>
      </c>
      <c r="F11" s="15">
        <v>23000</v>
      </c>
    </row>
    <row r="12" spans="2:6">
      <c r="B12" s="8">
        <v>2016</v>
      </c>
      <c r="C12" s="15">
        <v>345000</v>
      </c>
      <c r="D12" s="15">
        <v>93000</v>
      </c>
      <c r="E12" s="15">
        <v>350000</v>
      </c>
      <c r="F12" s="15">
        <v>33000</v>
      </c>
    </row>
    <row r="13" spans="2:6">
      <c r="B13" s="8">
        <v>2017</v>
      </c>
      <c r="C13" s="15">
        <v>343000</v>
      </c>
      <c r="D13" s="15">
        <v>89000</v>
      </c>
      <c r="E13" s="15">
        <v>355000</v>
      </c>
      <c r="F13" s="15">
        <v>37000</v>
      </c>
    </row>
    <row r="14" spans="2:6">
      <c r="B14" s="8">
        <v>2018</v>
      </c>
      <c r="C14" s="15">
        <v>350000</v>
      </c>
      <c r="D14" s="15">
        <v>90000</v>
      </c>
      <c r="E14" s="15">
        <v>364000</v>
      </c>
      <c r="F14" s="15">
        <v>37000</v>
      </c>
    </row>
    <row r="15" spans="2:6">
      <c r="B15" s="8">
        <v>2019</v>
      </c>
      <c r="C15" s="15">
        <v>353000</v>
      </c>
      <c r="D15" s="15">
        <v>99000</v>
      </c>
      <c r="E15" s="15">
        <v>376000</v>
      </c>
      <c r="F15" s="15">
        <v>35000</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C15" sqref="C15"/>
    </sheetView>
  </sheetViews>
  <sheetFormatPr defaultRowHeight="15"/>
  <sheetData>
    <row r="1" spans="1:3" ht="15.75">
      <c r="A1" s="12" t="s">
        <v>14</v>
      </c>
      <c r="B1" s="3"/>
    </row>
    <row r="4" spans="1:3">
      <c r="A4" s="4"/>
      <c r="B4" s="4" t="s">
        <v>0</v>
      </c>
      <c r="C4" s="4" t="s">
        <v>1</v>
      </c>
    </row>
    <row r="5" spans="1:3">
      <c r="A5" s="4">
        <v>2009</v>
      </c>
      <c r="B5" s="19">
        <v>8.4</v>
      </c>
      <c r="C5" s="19">
        <v>4.525356335824787</v>
      </c>
    </row>
    <row r="6" spans="1:3">
      <c r="A6" s="4">
        <v>2010</v>
      </c>
      <c r="B6" s="19">
        <v>9.1999999999999993</v>
      </c>
      <c r="C6" s="19">
        <v>4.4287302288829062</v>
      </c>
    </row>
    <row r="7" spans="1:3">
      <c r="A7" s="4">
        <v>2011</v>
      </c>
      <c r="B7" s="19">
        <v>9.1999999999999993</v>
      </c>
      <c r="C7" s="19">
        <v>5</v>
      </c>
    </row>
    <row r="8" spans="1:3">
      <c r="A8" s="4">
        <v>2012</v>
      </c>
      <c r="B8" s="19">
        <v>9.3000000000000007</v>
      </c>
      <c r="C8" s="19">
        <v>5</v>
      </c>
    </row>
    <row r="9" spans="1:3">
      <c r="A9" s="4">
        <v>2013</v>
      </c>
      <c r="B9" s="19">
        <v>9.4</v>
      </c>
      <c r="C9" s="19">
        <v>4.8</v>
      </c>
    </row>
    <row r="10" spans="1:3">
      <c r="A10" s="4">
        <v>2014</v>
      </c>
      <c r="B10" s="19">
        <v>7.7</v>
      </c>
      <c r="C10" s="19">
        <v>4.9000000000000004</v>
      </c>
    </row>
    <row r="11" spans="1:3">
      <c r="A11" s="4">
        <v>2015</v>
      </c>
      <c r="B11" s="19">
        <v>7.2</v>
      </c>
      <c r="C11" s="19">
        <v>4.5999999999999996</v>
      </c>
    </row>
    <row r="12" spans="1:3">
      <c r="A12" s="4">
        <v>2016</v>
      </c>
      <c r="B12" s="19">
        <v>6.9</v>
      </c>
      <c r="C12" s="19">
        <v>5.0999999999999996</v>
      </c>
    </row>
    <row r="13" spans="1:3">
      <c r="A13" s="4">
        <v>2017</v>
      </c>
      <c r="B13" s="19">
        <v>5.6</v>
      </c>
      <c r="C13" s="19">
        <v>3.1</v>
      </c>
    </row>
    <row r="14" spans="1:3">
      <c r="A14" s="4">
        <v>2018</v>
      </c>
      <c r="B14" s="19">
        <v>4.4000000000000004</v>
      </c>
      <c r="C14" s="19">
        <v>2.9</v>
      </c>
    </row>
    <row r="15" spans="1:3">
      <c r="A15" s="4">
        <v>2019</v>
      </c>
      <c r="B15" s="18">
        <v>2.7</v>
      </c>
      <c r="C15" s="18">
        <v>2.4</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heetViews>
  <sheetFormatPr defaultRowHeight="15"/>
  <sheetData>
    <row r="1" spans="1:3">
      <c r="A1" s="3" t="s">
        <v>64</v>
      </c>
      <c r="B1" s="3"/>
    </row>
    <row r="4" spans="1:3">
      <c r="B4" t="s">
        <v>0</v>
      </c>
      <c r="C4" t="s">
        <v>1</v>
      </c>
    </row>
    <row r="5" spans="1:3">
      <c r="A5">
        <v>2009</v>
      </c>
      <c r="B5" s="14">
        <v>23.238376067324708</v>
      </c>
      <c r="C5" s="14">
        <v>36.836073870118284</v>
      </c>
    </row>
    <row r="6" spans="1:3">
      <c r="A6">
        <v>2010</v>
      </c>
      <c r="B6" s="14">
        <v>21.810135752307158</v>
      </c>
      <c r="C6" s="14">
        <v>36.237530080664861</v>
      </c>
    </row>
    <row r="7" spans="1:3">
      <c r="A7">
        <v>2011</v>
      </c>
      <c r="B7" s="14">
        <v>21.106575266883411</v>
      </c>
      <c r="C7" s="14">
        <v>33.90608097172889</v>
      </c>
    </row>
    <row r="8" spans="1:3">
      <c r="A8">
        <v>2012</v>
      </c>
      <c r="B8" s="14">
        <v>21.803882691948555</v>
      </c>
      <c r="C8" s="14">
        <v>33.302596888105676</v>
      </c>
    </row>
    <row r="9" spans="1:3">
      <c r="A9">
        <v>2013</v>
      </c>
      <c r="B9" s="14">
        <v>20.958459639664209</v>
      </c>
      <c r="C9" s="14">
        <v>33.822420306522559</v>
      </c>
    </row>
    <row r="10" spans="1:3">
      <c r="A10">
        <v>2014</v>
      </c>
      <c r="B10" s="14">
        <v>21.360037813711656</v>
      </c>
      <c r="C10" s="14">
        <v>33.604265479466513</v>
      </c>
    </row>
    <row r="11" spans="1:3">
      <c r="A11">
        <v>2015</v>
      </c>
      <c r="B11" s="14">
        <v>20.848335165684492</v>
      </c>
      <c r="C11" s="14">
        <v>33.179193891460706</v>
      </c>
    </row>
    <row r="12" spans="1:3">
      <c r="A12">
        <v>2016</v>
      </c>
      <c r="B12" s="14">
        <v>19.95091905456789</v>
      </c>
      <c r="C12" s="14">
        <v>31.916914107610101</v>
      </c>
    </row>
    <row r="13" spans="1:3">
      <c r="A13">
        <v>2017</v>
      </c>
      <c r="B13" s="14">
        <v>22.630080625051949</v>
      </c>
      <c r="C13" s="14">
        <v>32.531662521847181</v>
      </c>
    </row>
    <row r="14" spans="1:3">
      <c r="A14">
        <v>2018</v>
      </c>
      <c r="B14" s="14">
        <v>22.985841470866735</v>
      </c>
      <c r="C14" s="14">
        <v>31.398023332875692</v>
      </c>
    </row>
    <row r="15" spans="1:3">
      <c r="A15">
        <v>2019</v>
      </c>
      <c r="B15" s="14">
        <v>22.011011652267257</v>
      </c>
      <c r="C15" s="14">
        <v>30.231671290827212</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B1" sqref="B1"/>
    </sheetView>
  </sheetViews>
  <sheetFormatPr defaultRowHeight="15"/>
  <sheetData>
    <row r="1" spans="1:3">
      <c r="A1" s="2" t="s">
        <v>11</v>
      </c>
      <c r="B1" s="2" t="s">
        <v>44</v>
      </c>
    </row>
    <row r="2" spans="1:3">
      <c r="A2" s="6"/>
    </row>
    <row r="4" spans="1:3">
      <c r="A4" s="9"/>
    </row>
    <row r="5" spans="1:3">
      <c r="A5" s="9"/>
      <c r="B5" s="9" t="s">
        <v>15</v>
      </c>
      <c r="C5" s="9" t="s">
        <v>16</v>
      </c>
    </row>
    <row r="6" spans="1:3">
      <c r="A6" s="9" t="s">
        <v>7</v>
      </c>
      <c r="B6" s="7">
        <v>9000</v>
      </c>
      <c r="C6" s="7">
        <v>12000</v>
      </c>
    </row>
    <row r="7" spans="1:3">
      <c r="A7" s="9" t="s">
        <v>21</v>
      </c>
      <c r="B7" s="7">
        <v>13000</v>
      </c>
      <c r="C7" s="7">
        <v>20000</v>
      </c>
    </row>
    <row r="8" spans="1:3">
      <c r="A8" s="9" t="s">
        <v>8</v>
      </c>
      <c r="B8" s="7">
        <v>39000</v>
      </c>
      <c r="C8" s="7">
        <v>36000</v>
      </c>
    </row>
    <row r="9" spans="1:3">
      <c r="A9" s="9" t="s">
        <v>10</v>
      </c>
      <c r="B9" s="7">
        <v>58000</v>
      </c>
      <c r="C9" s="7">
        <v>49000</v>
      </c>
    </row>
    <row r="10" spans="1:3">
      <c r="A10" s="9" t="s">
        <v>9</v>
      </c>
      <c r="B10" s="7">
        <v>8000</v>
      </c>
      <c r="C10" s="7">
        <v>61000</v>
      </c>
    </row>
    <row r="13" spans="1:3">
      <c r="B13" s="1"/>
      <c r="C13" s="1"/>
    </row>
    <row r="14" spans="1:3">
      <c r="B14" s="1"/>
      <c r="C14" s="1"/>
    </row>
    <row r="15" spans="1:3">
      <c r="A15" s="9"/>
      <c r="B15" s="9"/>
      <c r="C15" s="9"/>
    </row>
    <row r="16" spans="1:3">
      <c r="A16" s="9"/>
      <c r="B16" s="7"/>
      <c r="C16" s="7"/>
    </row>
    <row r="17" spans="1:3">
      <c r="A17" s="9"/>
      <c r="B17" s="7"/>
      <c r="C17" s="7"/>
    </row>
    <row r="18" spans="1:3">
      <c r="A18" s="9"/>
      <c r="B18" s="7"/>
      <c r="C18" s="7"/>
    </row>
    <row r="19" spans="1:3">
      <c r="A19" s="9"/>
      <c r="B19" s="7"/>
      <c r="C19" s="7"/>
    </row>
    <row r="20" spans="1:3">
      <c r="A20" s="9"/>
      <c r="B20" s="7"/>
      <c r="C20" s="7"/>
    </row>
  </sheetData>
  <sortState ref="A16:C20">
    <sortCondition ref="C16"/>
  </sortState>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heetViews>
  <sheetFormatPr defaultRowHeight="15"/>
  <sheetData>
    <row r="1" spans="1:4" ht="15.75">
      <c r="A1" s="10" t="s">
        <v>42</v>
      </c>
    </row>
    <row r="2" spans="1:4" ht="15.75">
      <c r="A2" s="10"/>
    </row>
    <row r="4" spans="1:4">
      <c r="A4" s="9"/>
      <c r="B4" s="9" t="s">
        <v>15</v>
      </c>
      <c r="C4" s="9" t="s">
        <v>16</v>
      </c>
    </row>
    <row r="5" spans="1:4">
      <c r="A5" s="9" t="s">
        <v>43</v>
      </c>
      <c r="B5" s="26">
        <v>92.6</v>
      </c>
      <c r="C5" s="26">
        <v>73.3</v>
      </c>
    </row>
    <row r="6" spans="1:4">
      <c r="A6" s="9" t="s">
        <v>17</v>
      </c>
      <c r="B6">
        <v>93.8</v>
      </c>
      <c r="C6">
        <v>79.099999999999994</v>
      </c>
    </row>
    <row r="7" spans="1:4">
      <c r="A7" s="9" t="s">
        <v>18</v>
      </c>
      <c r="B7">
        <v>88.3</v>
      </c>
      <c r="C7" s="5">
        <v>75</v>
      </c>
    </row>
    <row r="9" spans="1:4" ht="63.75" customHeight="1">
      <c r="A9" s="33" t="s">
        <v>41</v>
      </c>
      <c r="B9" s="33"/>
      <c r="C9" s="33"/>
      <c r="D9" s="33"/>
    </row>
  </sheetData>
  <mergeCells count="1">
    <mergeCell ref="A9:D9"/>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heetViews>
  <sheetFormatPr defaultRowHeight="15"/>
  <cols>
    <col min="1" max="1" width="27.7109375" bestFit="1" customWidth="1"/>
  </cols>
  <sheetData>
    <row r="1" spans="1:3" ht="15.75">
      <c r="A1" s="12" t="s">
        <v>63</v>
      </c>
    </row>
    <row r="4" spans="1:3">
      <c r="A4" s="9"/>
      <c r="B4" s="9" t="s">
        <v>19</v>
      </c>
      <c r="C4" s="9" t="s">
        <v>20</v>
      </c>
    </row>
    <row r="5" spans="1:3">
      <c r="A5" s="9" t="s">
        <v>22</v>
      </c>
      <c r="B5">
        <v>91.3</v>
      </c>
      <c r="C5">
        <v>8.6999999999999993</v>
      </c>
    </row>
    <row r="6" spans="1:3">
      <c r="A6" s="9" t="s">
        <v>23</v>
      </c>
      <c r="B6">
        <v>95.3</v>
      </c>
      <c r="C6">
        <v>4.7</v>
      </c>
    </row>
    <row r="7" spans="1:3">
      <c r="A7" s="9" t="s">
        <v>24</v>
      </c>
      <c r="B7">
        <v>71.3</v>
      </c>
      <c r="C7">
        <v>28.7</v>
      </c>
    </row>
    <row r="8" spans="1:3">
      <c r="A8" s="9" t="s">
        <v>25</v>
      </c>
      <c r="B8">
        <v>57.8</v>
      </c>
      <c r="C8">
        <v>42.2</v>
      </c>
    </row>
    <row r="10" spans="1:3">
      <c r="A10" s="16"/>
      <c r="B10" s="16"/>
      <c r="C10" s="16"/>
    </row>
    <row r="11" spans="1:3">
      <c r="A11" s="16"/>
      <c r="B11" s="17"/>
      <c r="C11" s="17"/>
    </row>
    <row r="12" spans="1:3">
      <c r="A12" s="16"/>
      <c r="B12" s="17"/>
      <c r="C12" s="17"/>
    </row>
    <row r="13" spans="1:3">
      <c r="A13" s="16"/>
      <c r="B13" s="17"/>
      <c r="C13" s="17"/>
    </row>
    <row r="14" spans="1:3">
      <c r="A14" s="16"/>
      <c r="B14" s="17"/>
      <c r="C14" s="17"/>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Index</vt:lpstr>
      <vt:lpstr>Notes</vt:lpstr>
      <vt:lpstr>Figure 1</vt:lpstr>
      <vt:lpstr>Figure 2</vt:lpstr>
      <vt:lpstr>FIgure 3</vt:lpstr>
      <vt:lpstr>Figure 4</vt:lpstr>
      <vt:lpstr>Figure 5</vt:lpstr>
      <vt:lpstr>Figure 6</vt:lpstr>
      <vt:lpstr>Figure 7</vt:lpstr>
      <vt:lpstr>Figure A</vt:lpstr>
      <vt:lpstr>Figure B</vt:lpstr>
      <vt:lpstr>Notes!Further_Information</vt:lpstr>
    </vt:vector>
  </TitlesOfParts>
  <Company>NICS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Super</dc:creator>
  <cp:lastModifiedBy>Elizabeth Super</cp:lastModifiedBy>
  <dcterms:created xsi:type="dcterms:W3CDTF">2020-05-06T08:36:26Z</dcterms:created>
  <dcterms:modified xsi:type="dcterms:W3CDTF">2020-06-03T19:53:15Z</dcterms:modified>
</cp:coreProperties>
</file>