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25" windowWidth="9855" windowHeight="9255" tabRatio="604" activeTab="0"/>
  </bookViews>
  <sheets>
    <sheet name="Table 4.1" sheetId="1" r:id="rId1"/>
    <sheet name="Notes" sheetId="2" r:id="rId2"/>
  </sheets>
  <definedNames>
    <definedName name="_xlnm.Print_Area" localSheetId="0">'Table 4.1'!$A$1:$N$62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<sst xmlns="http://schemas.openxmlformats.org/spreadsheetml/2006/main" count="150" uniqueCount="53">
  <si>
    <t xml:space="preserve">Table 4.1 </t>
  </si>
  <si>
    <t>Year</t>
  </si>
  <si>
    <t>1961-65</t>
  </si>
  <si>
    <t>1966-70</t>
  </si>
  <si>
    <t>1971-75</t>
  </si>
  <si>
    <t>1976-80</t>
  </si>
  <si>
    <t>1981-85</t>
  </si>
  <si>
    <t>1986-90</t>
  </si>
  <si>
    <t>1996-2000</t>
  </si>
  <si>
    <t>includes all stillbirths registered during the year.</t>
  </si>
  <si>
    <t>Persons</t>
  </si>
  <si>
    <t>Gestation 28+</t>
  </si>
  <si>
    <t>Number</t>
  </si>
  <si>
    <t>Gestation 24+</t>
  </si>
  <si>
    <t>..</t>
  </si>
  <si>
    <t>Males</t>
  </si>
  <si>
    <t>Females</t>
  </si>
  <si>
    <t>Belfast</t>
  </si>
  <si>
    <r>
      <t>1991-95</t>
    </r>
    <r>
      <rPr>
        <vertAlign val="superscript"/>
        <sz val="8"/>
        <rFont val="Arial"/>
        <family val="2"/>
      </rPr>
      <t>2</t>
    </r>
  </si>
  <si>
    <r>
      <t>Rate</t>
    </r>
    <r>
      <rPr>
        <vertAlign val="superscript"/>
        <sz val="8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</si>
  <si>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The Stillbirth (definition) Act 1992 re-defined stillbirths, from 1 October 1992, to include losses between 24 and 27 weeks gestation. This table</t>
    </r>
  </si>
  <si>
    <r>
      <t>2</t>
    </r>
    <r>
      <rPr>
        <sz val="8"/>
        <rFont val="Arial"/>
        <family val="2"/>
      </rPr>
      <t xml:space="preserve"> 24+ week gestation periods averaged over the years 1992 to 1995 </t>
    </r>
  </si>
  <si>
    <r>
      <t>3</t>
    </r>
    <r>
      <rPr>
        <sz val="8"/>
        <rFont val="Arial"/>
        <family val="2"/>
      </rPr>
      <t xml:space="preserve"> Rate per 1,000 births (live and still) to Northern Ireland resident mothers</t>
    </r>
  </si>
  <si>
    <t>2001-2005</t>
  </si>
  <si>
    <t>2006-2010</t>
  </si>
  <si>
    <t>Notes:</t>
  </si>
  <si>
    <t>can be found on the NISRA website at:</t>
  </si>
  <si>
    <t>If you have any queries about this publication please contact our Customer Services Section at:</t>
  </si>
  <si>
    <t>Address:</t>
  </si>
  <si>
    <t>Census Customer Services</t>
  </si>
  <si>
    <t>McAuley House</t>
  </si>
  <si>
    <t>2-14 Castle Street</t>
  </si>
  <si>
    <t>BT1 1SA</t>
  </si>
  <si>
    <t>Phone:</t>
  </si>
  <si>
    <t>028 9034 8160</t>
  </si>
  <si>
    <t>Fax:</t>
  </si>
  <si>
    <t>028 9034 8161</t>
  </si>
  <si>
    <t>Email:</t>
  </si>
  <si>
    <t>Responsible Statistician:</t>
  </si>
  <si>
    <t xml:space="preserve">The United Kingdom Statistics Authority has designated these statistics as National Statistics, in accordance with the Statistics and </t>
  </si>
  <si>
    <t>Registration Service Act 2007 and signifying compliance 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</si>
  <si>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</si>
  <si>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</si>
  <si>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</si>
  <si>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</si>
  <si>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</si>
  <si>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>Once statistics have been designated as National Statistics it is a statutory requirement that the Code of Practice shall continue to be observed.</t>
  </si>
  <si>
    <t>Brian Green</t>
  </si>
  <si>
    <t>http://www.nisra.gov.uk/demography/default.asp22.htm</t>
  </si>
  <si>
    <t>Rates for 2014 relate to the mid-year population estimate for 2014.</t>
  </si>
  <si>
    <r>
      <t>Stillbirths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numbers and rates, 1961 to 2015</t>
    </r>
  </si>
  <si>
    <t>census.nisra@finance-ni.gov.uk</t>
  </si>
  <si>
    <t xml:space="preserve">The complete 2015 Annual Report of the Registrar General, which includes commentary relating to the data within the preceding tables,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</si>
</sst>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" fontId="4" fillId="33" borderId="0" xfId="0" applyNumberFormat="1" applyFont="1" applyFill="1" applyAlignment="1">
      <alignment horizontal="left"/>
    </xf>
    <xf numFmtId="1" fontId="0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left"/>
    </xf>
    <xf numFmtId="0" fontId="6" fillId="33" borderId="10" xfId="0" applyNumberFormat="1" applyFont="1" applyFill="1" applyBorder="1" applyAlignment="1">
      <alignment horizontal="centerContinuous"/>
    </xf>
    <xf numFmtId="1" fontId="6" fillId="33" borderId="11" xfId="0" applyNumberFormat="1" applyFont="1" applyFill="1" applyBorder="1" applyAlignment="1">
      <alignment horizontal="centerContinuous"/>
    </xf>
    <xf numFmtId="1" fontId="6" fillId="33" borderId="12" xfId="0" applyNumberFormat="1" applyFont="1" applyFill="1" applyBorder="1" applyAlignment="1">
      <alignment horizontal="centerContinuous"/>
    </xf>
    <xf numFmtId="0" fontId="8" fillId="33" borderId="12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 horizontal="left"/>
    </xf>
    <xf numFmtId="1" fontId="6" fillId="33" borderId="14" xfId="0" applyNumberFormat="1" applyFont="1" applyFill="1" applyBorder="1" applyAlignment="1">
      <alignment horizontal="left"/>
    </xf>
    <xf numFmtId="1" fontId="8" fillId="33" borderId="15" xfId="0" applyNumberFormat="1" applyFont="1" applyFill="1" applyBorder="1" applyAlignment="1">
      <alignment horizontal="left"/>
    </xf>
    <xf numFmtId="1" fontId="6" fillId="33" borderId="10" xfId="0" applyNumberFormat="1" applyFont="1" applyFill="1" applyBorder="1" applyAlignment="1">
      <alignment horizontal="centerContinuous"/>
    </xf>
    <xf numFmtId="1" fontId="6" fillId="33" borderId="16" xfId="0" applyNumberFormat="1" applyFont="1" applyFill="1" applyBorder="1" applyAlignment="1">
      <alignment horizontal="centerContinuous"/>
    </xf>
    <xf numFmtId="1" fontId="6" fillId="33" borderId="17" xfId="0" applyNumberFormat="1" applyFont="1" applyFill="1" applyBorder="1" applyAlignment="1">
      <alignment horizontal="centerContinuous"/>
    </xf>
    <xf numFmtId="1" fontId="6" fillId="33" borderId="18" xfId="0" applyNumberFormat="1" applyFont="1" applyFill="1" applyBorder="1" applyAlignment="1">
      <alignment horizontal="centerContinuous"/>
    </xf>
    <xf numFmtId="1" fontId="8" fillId="33" borderId="11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1" fontId="8" fillId="33" borderId="18" xfId="0" applyNumberFormat="1" applyFont="1" applyFill="1" applyBorder="1" applyAlignment="1">
      <alignment horizontal="center"/>
    </xf>
    <xf numFmtId="1" fontId="6" fillId="33" borderId="19" xfId="0" applyNumberFormat="1" applyFont="1" applyFill="1" applyBorder="1" applyAlignment="1">
      <alignment horizontal="centerContinuous"/>
    </xf>
    <xf numFmtId="1" fontId="6" fillId="33" borderId="20" xfId="0" applyNumberFormat="1" applyFont="1" applyFill="1" applyBorder="1" applyAlignment="1">
      <alignment horizontal="centerContinuous"/>
    </xf>
    <xf numFmtId="1" fontId="6" fillId="33" borderId="21" xfId="0" applyNumberFormat="1" applyFont="1" applyFill="1" applyBorder="1" applyAlignment="1">
      <alignment horizontal="centerContinuous"/>
    </xf>
    <xf numFmtId="1" fontId="6" fillId="33" borderId="2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1" fontId="6" fillId="33" borderId="18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Continuous"/>
    </xf>
    <xf numFmtId="1" fontId="6" fillId="33" borderId="21" xfId="0" applyNumberFormat="1" applyFont="1" applyFill="1" applyBorder="1" applyAlignment="1">
      <alignment horizontal="centerContinuous"/>
    </xf>
    <xf numFmtId="1" fontId="6" fillId="33" borderId="20" xfId="0" applyNumberFormat="1" applyFont="1" applyFill="1" applyBorder="1" applyAlignment="1">
      <alignment horizontal="centerContinuous"/>
    </xf>
    <xf numFmtId="1" fontId="6" fillId="33" borderId="12" xfId="0" applyNumberFormat="1" applyFont="1" applyFill="1" applyBorder="1" applyAlignment="1">
      <alignment horizontal="centerContinuous"/>
    </xf>
    <xf numFmtId="1" fontId="6" fillId="33" borderId="22" xfId="0" applyNumberFormat="1" applyFont="1" applyFill="1" applyBorder="1" applyAlignment="1">
      <alignment horizontal="left"/>
    </xf>
    <xf numFmtId="1" fontId="4" fillId="33" borderId="0" xfId="0" applyNumberFormat="1" applyFont="1" applyFill="1" applyAlignment="1">
      <alignment horizontal="left"/>
    </xf>
    <xf numFmtId="0" fontId="0" fillId="34" borderId="0" xfId="0" applyNumberFormat="1" applyFont="1" applyFill="1" applyAlignment="1">
      <alignment/>
    </xf>
    <xf numFmtId="0" fontId="0" fillId="34" borderId="14" xfId="0" applyNumberFormat="1" applyFill="1" applyBorder="1" applyAlignment="1">
      <alignment/>
    </xf>
    <xf numFmtId="0" fontId="11" fillId="34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 horizontal="left"/>
    </xf>
    <xf numFmtId="164" fontId="7" fillId="33" borderId="0" xfId="0" applyNumberFormat="1" applyFont="1" applyFill="1" applyBorder="1" applyAlignment="1">
      <alignment horizontal="center"/>
    </xf>
    <xf numFmtId="164" fontId="7" fillId="33" borderId="23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 horizontal="center"/>
    </xf>
    <xf numFmtId="164" fontId="9" fillId="33" borderId="0" xfId="0" applyNumberFormat="1" applyFont="1" applyFill="1" applyBorder="1" applyAlignment="1">
      <alignment horizontal="center"/>
    </xf>
    <xf numFmtId="164" fontId="9" fillId="33" borderId="23" xfId="0" applyNumberFormat="1" applyFont="1" applyFill="1" applyBorder="1" applyAlignment="1">
      <alignment horizontal="center"/>
    </xf>
    <xf numFmtId="1" fontId="8" fillId="33" borderId="24" xfId="0" applyNumberFormat="1" applyFont="1" applyFill="1" applyBorder="1" applyAlignment="1">
      <alignment horizontal="center"/>
    </xf>
    <xf numFmtId="1" fontId="6" fillId="33" borderId="25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1" fontId="8" fillId="33" borderId="26" xfId="0" applyNumberFormat="1" applyFont="1" applyFill="1" applyBorder="1" applyAlignment="1">
      <alignment horizontal="center"/>
    </xf>
    <xf numFmtId="164" fontId="9" fillId="33" borderId="26" xfId="0" applyNumberFormat="1" applyFont="1" applyFill="1" applyBorder="1" applyAlignment="1">
      <alignment horizontal="center"/>
    </xf>
    <xf numFmtId="164" fontId="9" fillId="33" borderId="27" xfId="0" applyNumberFormat="1" applyFont="1" applyFill="1" applyBorder="1" applyAlignment="1">
      <alignment horizontal="center"/>
    </xf>
    <xf numFmtId="1" fontId="6" fillId="33" borderId="26" xfId="0" applyNumberFormat="1" applyFont="1" applyFill="1" applyBorder="1" applyAlignment="1">
      <alignment horizontal="center"/>
    </xf>
    <xf numFmtId="164" fontId="7" fillId="33" borderId="26" xfId="0" applyNumberFormat="1" applyFont="1" applyFill="1" applyBorder="1" applyAlignment="1">
      <alignment horizontal="center"/>
    </xf>
    <xf numFmtId="0" fontId="6" fillId="33" borderId="26" xfId="0" applyNumberFormat="1" applyFont="1" applyFill="1" applyBorder="1" applyAlignment="1">
      <alignment horizontal="center"/>
    </xf>
    <xf numFmtId="164" fontId="7" fillId="33" borderId="27" xfId="0" applyNumberFormat="1" applyFont="1" applyFill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1" fontId="6" fillId="33" borderId="29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6" fillId="34" borderId="0" xfId="61" applyFont="1" applyFill="1" applyAlignment="1">
      <alignment/>
      <protection/>
    </xf>
    <xf numFmtId="0" fontId="17" fillId="33" borderId="0" xfId="0" applyNumberFormat="1" applyFont="1" applyFill="1" applyAlignment="1">
      <alignment/>
    </xf>
    <xf numFmtId="0" fontId="18" fillId="33" borderId="0" xfId="0" applyNumberFormat="1" applyFont="1" applyFill="1" applyAlignment="1">
      <alignment/>
    </xf>
    <xf numFmtId="0" fontId="19" fillId="34" borderId="0" xfId="0" applyNumberFormat="1" applyFont="1" applyFill="1" applyAlignment="1">
      <alignment/>
    </xf>
    <xf numFmtId="0" fontId="20" fillId="33" borderId="0" xfId="0" applyNumberFormat="1" applyFont="1" applyFill="1" applyAlignment="1">
      <alignment/>
    </xf>
    <xf numFmtId="0" fontId="6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/>
    </xf>
    <xf numFmtId="0" fontId="23" fillId="33" borderId="0" xfId="0" applyNumberFormat="1" applyFont="1" applyFill="1" applyAlignment="1">
      <alignment/>
    </xf>
    <xf numFmtId="0" fontId="6" fillId="0" borderId="0" xfId="0" applyFont="1" applyBorder="1" applyAlignment="1">
      <alignment horizontal="left"/>
    </xf>
    <xf numFmtId="0" fontId="15" fillId="35" borderId="0" xfId="0" applyFont="1" applyFill="1" applyAlignment="1">
      <alignment/>
    </xf>
    <xf numFmtId="0" fontId="10" fillId="33" borderId="0" xfId="0" applyNumberFormat="1" applyFont="1" applyFill="1" applyBorder="1" applyAlignment="1">
      <alignment horizontal="center" wrapText="1"/>
    </xf>
    <xf numFmtId="0" fontId="19" fillId="34" borderId="0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0" fontId="21" fillId="33" borderId="0" xfId="55" applyNumberFormat="1" applyFont="1" applyFill="1" applyBorder="1" applyAlignment="1" applyProtection="1">
      <alignment horizontal="left"/>
      <protection/>
    </xf>
    <xf numFmtId="3" fontId="22" fillId="33" borderId="0" xfId="0" applyNumberFormat="1" applyFont="1" applyFill="1" applyBorder="1" applyAlignment="1">
      <alignment horizontal="center"/>
    </xf>
    <xf numFmtId="3" fontId="22" fillId="34" borderId="0" xfId="0" applyNumberFormat="1" applyFont="1" applyFill="1" applyBorder="1" applyAlignment="1">
      <alignment horizontal="center"/>
    </xf>
    <xf numFmtId="0" fontId="17" fillId="34" borderId="0" xfId="0" applyNumberFormat="1" applyFont="1" applyFill="1" applyBorder="1" applyAlignment="1">
      <alignment/>
    </xf>
    <xf numFmtId="0" fontId="17" fillId="35" borderId="0" xfId="0" applyNumberFormat="1" applyFont="1" applyFill="1" applyBorder="1" applyAlignment="1">
      <alignment/>
    </xf>
    <xf numFmtId="0" fontId="19" fillId="35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16" fillId="33" borderId="0" xfId="55" applyNumberFormat="1" applyFill="1" applyBorder="1" applyAlignment="1" applyProtection="1">
      <alignment horizontal="left"/>
      <protection/>
    </xf>
    <xf numFmtId="0" fontId="22" fillId="33" borderId="0" xfId="0" applyNumberFormat="1" applyFont="1" applyFill="1" applyBorder="1" applyAlignment="1">
      <alignment horizontal="left"/>
    </xf>
    <xf numFmtId="3" fontId="8" fillId="34" borderId="0" xfId="0" applyNumberFormat="1" applyFont="1" applyFill="1" applyBorder="1" applyAlignment="1">
      <alignment horizontal="center"/>
    </xf>
    <xf numFmtId="0" fontId="17" fillId="34" borderId="0" xfId="0" applyNumberFormat="1" applyFont="1" applyFill="1" applyAlignment="1">
      <alignment/>
    </xf>
    <xf numFmtId="0" fontId="22" fillId="34" borderId="0" xfId="0" applyNumberFormat="1" applyFont="1" applyFill="1" applyAlignment="1">
      <alignment/>
    </xf>
    <xf numFmtId="0" fontId="10" fillId="34" borderId="0" xfId="0" applyNumberFormat="1" applyFont="1" applyFill="1" applyAlignment="1">
      <alignment/>
    </xf>
    <xf numFmtId="164" fontId="7" fillId="33" borderId="3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1" fontId="8" fillId="0" borderId="26" xfId="0" applyNumberFormat="1" applyFont="1" applyFill="1" applyBorder="1" applyAlignment="1">
      <alignment horizontal="center"/>
    </xf>
    <xf numFmtId="1" fontId="0" fillId="34" borderId="0" xfId="0" applyNumberFormat="1" applyFont="1" applyFill="1" applyAlignment="1">
      <alignment/>
    </xf>
    <xf numFmtId="9" fontId="0" fillId="34" borderId="0" xfId="64" applyFont="1" applyFill="1" applyAlignment="1">
      <alignment/>
    </xf>
    <xf numFmtId="0" fontId="16" fillId="34" borderId="0" xfId="53" applyNumberFormat="1" applyFont="1" applyFill="1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_AnnRep2_2010 2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isra.gov.uk/demography/default.asp50.htm" TargetMode="External" /><Relationship Id="rId2" Type="http://schemas.openxmlformats.org/officeDocument/2006/relationships/hyperlink" Target="mailto:census.nisra@finance-ni.gov.uk" TargetMode="Externa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showOutlineSymbols="0" zoomScalePageLayoutView="0" workbookViewId="0" topLeftCell="A1">
      <pane xSplit="1" ySplit="6" topLeftCell="B16" activePane="bottomRight" state="frozen"/>
      <selection pane="topLeft" activeCell="L103" sqref="L103"/>
      <selection pane="topRight" activeCell="L103" sqref="L103"/>
      <selection pane="bottomLeft" activeCell="L103" sqref="L103"/>
      <selection pane="bottomRight" activeCell="L103" sqref="L103"/>
    </sheetView>
  </sheetViews>
  <sheetFormatPr defaultColWidth="0" defaultRowHeight="15" zeroHeight="1"/>
  <cols>
    <col min="1" max="1" width="9.3359375" style="35" customWidth="1"/>
    <col min="2" max="13" width="6.4453125" style="31" customWidth="1"/>
    <col min="14" max="14" width="5.6640625" style="31" customWidth="1"/>
    <col min="15" max="16384" width="9.6640625" style="31" hidden="1" customWidth="1"/>
  </cols>
  <sheetData>
    <row r="1" spans="1:13" ht="17.25" customHeight="1">
      <c r="A1" s="1" t="s">
        <v>0</v>
      </c>
      <c r="B1" s="1" t="s">
        <v>50</v>
      </c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7.25" customHeight="1">
      <c r="A2" s="1"/>
      <c r="B2" s="30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ht="6" customHeight="1" thickBot="1">
      <c r="A3" s="1"/>
      <c r="B3" s="2"/>
      <c r="C3" s="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4" ht="15" customHeight="1">
      <c r="A4" s="9"/>
      <c r="B4" s="13" t="s">
        <v>10</v>
      </c>
      <c r="C4" s="12"/>
      <c r="D4" s="12"/>
      <c r="E4" s="14"/>
      <c r="F4" s="19" t="s">
        <v>15</v>
      </c>
      <c r="G4" s="12"/>
      <c r="H4" s="12"/>
      <c r="I4" s="14"/>
      <c r="J4" s="5" t="s">
        <v>16</v>
      </c>
      <c r="K4" s="5"/>
      <c r="L4" s="5"/>
      <c r="M4" s="5"/>
      <c r="N4" s="32"/>
    </row>
    <row r="5" spans="1:14" ht="15" customHeight="1">
      <c r="A5" s="10"/>
      <c r="B5" s="6" t="s">
        <v>11</v>
      </c>
      <c r="C5" s="7"/>
      <c r="D5" s="6" t="s">
        <v>13</v>
      </c>
      <c r="E5" s="15"/>
      <c r="F5" s="20" t="s">
        <v>11</v>
      </c>
      <c r="G5" s="7"/>
      <c r="H5" s="6" t="s">
        <v>13</v>
      </c>
      <c r="I5" s="21"/>
      <c r="J5" s="7" t="s">
        <v>11</v>
      </c>
      <c r="K5" s="7"/>
      <c r="L5" s="6" t="s">
        <v>13</v>
      </c>
      <c r="M5" s="6"/>
      <c r="N5" s="32"/>
    </row>
    <row r="6" spans="1:14" ht="15" customHeight="1">
      <c r="A6" s="10" t="s">
        <v>1</v>
      </c>
      <c r="B6" s="25" t="s">
        <v>12</v>
      </c>
      <c r="C6" s="25" t="s">
        <v>19</v>
      </c>
      <c r="D6" s="25" t="s">
        <v>12</v>
      </c>
      <c r="E6" s="26" t="s">
        <v>19</v>
      </c>
      <c r="F6" s="27" t="s">
        <v>12</v>
      </c>
      <c r="G6" s="25" t="s">
        <v>19</v>
      </c>
      <c r="H6" s="25" t="s">
        <v>12</v>
      </c>
      <c r="I6" s="26" t="s">
        <v>19</v>
      </c>
      <c r="J6" s="28" t="s">
        <v>12</v>
      </c>
      <c r="K6" s="25" t="s">
        <v>19</v>
      </c>
      <c r="L6" s="25" t="s">
        <v>12</v>
      </c>
      <c r="M6" s="25" t="s">
        <v>19</v>
      </c>
      <c r="N6" s="32"/>
    </row>
    <row r="7" spans="1:14" ht="15" customHeight="1">
      <c r="A7" s="11"/>
      <c r="B7" s="16"/>
      <c r="C7" s="17"/>
      <c r="D7" s="17"/>
      <c r="E7" s="18"/>
      <c r="F7" s="22"/>
      <c r="G7" s="23"/>
      <c r="H7" s="23"/>
      <c r="I7" s="24"/>
      <c r="J7" s="8"/>
      <c r="K7" s="8"/>
      <c r="L7" s="8"/>
      <c r="M7" s="8"/>
      <c r="N7" s="32"/>
    </row>
    <row r="8" spans="1:14" ht="15" customHeight="1">
      <c r="A8" s="10" t="s">
        <v>2</v>
      </c>
      <c r="B8" s="41">
        <v>695</v>
      </c>
      <c r="C8" s="39">
        <v>20.488903563595198</v>
      </c>
      <c r="D8" s="39" t="s">
        <v>14</v>
      </c>
      <c r="E8" s="40" t="s">
        <v>14</v>
      </c>
      <c r="F8" s="42">
        <v>346.2</v>
      </c>
      <c r="G8" s="36">
        <v>19.763658160643946</v>
      </c>
      <c r="H8" s="43" t="s">
        <v>14</v>
      </c>
      <c r="I8" s="37" t="s">
        <v>14</v>
      </c>
      <c r="J8" s="44">
        <v>348.8</v>
      </c>
      <c r="K8" s="38">
        <v>21.263365805484096</v>
      </c>
      <c r="L8" s="44" t="s">
        <v>14</v>
      </c>
      <c r="M8" s="38" t="s">
        <v>14</v>
      </c>
      <c r="N8" s="32"/>
    </row>
    <row r="9" spans="1:14" ht="15" customHeight="1">
      <c r="A9" s="10" t="s">
        <v>3</v>
      </c>
      <c r="B9" s="41">
        <v>530.4</v>
      </c>
      <c r="C9" s="39">
        <v>15.88195134804949</v>
      </c>
      <c r="D9" s="39" t="s">
        <v>14</v>
      </c>
      <c r="E9" s="40" t="s">
        <v>14</v>
      </c>
      <c r="F9" s="42">
        <v>258.2</v>
      </c>
      <c r="G9" s="36">
        <v>14.997328128993283</v>
      </c>
      <c r="H9" s="43" t="s">
        <v>14</v>
      </c>
      <c r="I9" s="37" t="s">
        <v>14</v>
      </c>
      <c r="J9" s="44">
        <v>272.2</v>
      </c>
      <c r="K9" s="38">
        <v>16.823238566131025</v>
      </c>
      <c r="L9" s="44" t="s">
        <v>14</v>
      </c>
      <c r="M9" s="38" t="s">
        <v>14</v>
      </c>
      <c r="N9" s="32"/>
    </row>
    <row r="10" spans="1:14" ht="15" customHeight="1">
      <c r="A10" s="10" t="s">
        <v>4</v>
      </c>
      <c r="B10" s="41">
        <v>406.8</v>
      </c>
      <c r="C10" s="39">
        <v>13.904554869670434</v>
      </c>
      <c r="D10" s="39" t="s">
        <v>14</v>
      </c>
      <c r="E10" s="40" t="s">
        <v>14</v>
      </c>
      <c r="F10" s="42">
        <v>202</v>
      </c>
      <c r="G10" s="36">
        <v>13.344431672546143</v>
      </c>
      <c r="H10" s="43" t="s">
        <v>14</v>
      </c>
      <c r="I10" s="37" t="s">
        <v>14</v>
      </c>
      <c r="J10" s="44">
        <v>204.8</v>
      </c>
      <c r="K10" s="38">
        <v>14.505071108844694</v>
      </c>
      <c r="L10" s="44" t="s">
        <v>14</v>
      </c>
      <c r="M10" s="38" t="s">
        <v>14</v>
      </c>
      <c r="N10" s="32"/>
    </row>
    <row r="11" spans="1:14" ht="15" customHeight="1">
      <c r="A11" s="10" t="s">
        <v>5</v>
      </c>
      <c r="B11" s="41">
        <v>268.6</v>
      </c>
      <c r="C11" s="39">
        <v>9.864845012487146</v>
      </c>
      <c r="D11" s="39" t="s">
        <v>14</v>
      </c>
      <c r="E11" s="40" t="s">
        <v>14</v>
      </c>
      <c r="F11" s="42">
        <v>134.8</v>
      </c>
      <c r="G11" s="36">
        <v>9.668765869543387</v>
      </c>
      <c r="H11" s="43" t="s">
        <v>14</v>
      </c>
      <c r="I11" s="37" t="s">
        <v>14</v>
      </c>
      <c r="J11" s="44">
        <v>133.8</v>
      </c>
      <c r="K11" s="38">
        <v>10.070599569478107</v>
      </c>
      <c r="L11" s="44" t="s">
        <v>14</v>
      </c>
      <c r="M11" s="38" t="s">
        <v>14</v>
      </c>
      <c r="N11" s="32"/>
    </row>
    <row r="12" spans="1:14" ht="15" customHeight="1">
      <c r="A12" s="10" t="s">
        <v>6</v>
      </c>
      <c r="B12" s="41">
        <v>194</v>
      </c>
      <c r="C12" s="39">
        <v>7.083497641268311</v>
      </c>
      <c r="D12" s="39" t="s">
        <v>14</v>
      </c>
      <c r="E12" s="40" t="s">
        <v>14</v>
      </c>
      <c r="F12" s="42">
        <v>97.2</v>
      </c>
      <c r="G12" s="36">
        <v>6.912344081127594</v>
      </c>
      <c r="H12" s="43" t="s">
        <v>14</v>
      </c>
      <c r="I12" s="37" t="s">
        <v>14</v>
      </c>
      <c r="J12" s="44">
        <v>96.8</v>
      </c>
      <c r="K12" s="38">
        <v>7.264104218883669</v>
      </c>
      <c r="L12" s="44" t="s">
        <v>14</v>
      </c>
      <c r="M12" s="38" t="s">
        <v>14</v>
      </c>
      <c r="N12" s="32"/>
    </row>
    <row r="13" spans="1:14" ht="15" customHeight="1">
      <c r="A13" s="10" t="s">
        <v>7</v>
      </c>
      <c r="B13" s="41">
        <v>136</v>
      </c>
      <c r="C13" s="39">
        <v>5.003531904874029</v>
      </c>
      <c r="D13" s="39" t="s">
        <v>14</v>
      </c>
      <c r="E13" s="40" t="s">
        <v>14</v>
      </c>
      <c r="F13" s="42">
        <v>75.4</v>
      </c>
      <c r="G13" s="36">
        <v>5.3896410241747565</v>
      </c>
      <c r="H13" s="43" t="s">
        <v>14</v>
      </c>
      <c r="I13" s="37" t="s">
        <v>14</v>
      </c>
      <c r="J13" s="44">
        <v>60.6</v>
      </c>
      <c r="K13" s="38">
        <v>4.594041391858085</v>
      </c>
      <c r="L13" s="44" t="s">
        <v>14</v>
      </c>
      <c r="M13" s="38" t="s">
        <v>14</v>
      </c>
      <c r="N13" s="32"/>
    </row>
    <row r="14" spans="1:14" ht="15" customHeight="1">
      <c r="A14" s="10" t="s">
        <v>18</v>
      </c>
      <c r="B14" s="41">
        <v>115</v>
      </c>
      <c r="C14" s="39">
        <v>4.619587049088134</v>
      </c>
      <c r="D14" s="45">
        <v>137.5</v>
      </c>
      <c r="E14" s="40">
        <v>5.518431561415127</v>
      </c>
      <c r="F14" s="42">
        <v>58</v>
      </c>
      <c r="G14" s="36">
        <v>4.5447422034163925</v>
      </c>
      <c r="H14" s="46">
        <v>73.75</v>
      </c>
      <c r="I14" s="37">
        <v>5.7717516777210385</v>
      </c>
      <c r="J14" s="44">
        <v>57</v>
      </c>
      <c r="K14" s="38">
        <v>4.698318496538081</v>
      </c>
      <c r="L14" s="44">
        <v>63.75</v>
      </c>
      <c r="M14" s="38">
        <v>5.251776336113685</v>
      </c>
      <c r="N14" s="32"/>
    </row>
    <row r="15" spans="1:14" ht="15" customHeight="1">
      <c r="A15" s="10" t="s">
        <v>8</v>
      </c>
      <c r="B15" s="41">
        <v>95.4</v>
      </c>
      <c r="C15" s="39">
        <v>4.07403295098349</v>
      </c>
      <c r="D15" s="45">
        <v>126.2</v>
      </c>
      <c r="E15" s="40">
        <v>5.382259866765611</v>
      </c>
      <c r="F15" s="42">
        <v>52.2</v>
      </c>
      <c r="G15" s="36">
        <v>4.3435570570320685</v>
      </c>
      <c r="H15" s="46">
        <v>66.8</v>
      </c>
      <c r="I15" s="37">
        <v>5.551677138393006</v>
      </c>
      <c r="J15" s="44">
        <v>43.2</v>
      </c>
      <c r="K15" s="38">
        <v>3.7898726181703335</v>
      </c>
      <c r="L15" s="44">
        <v>59.4</v>
      </c>
      <c r="M15" s="38">
        <v>5.2036793692509855</v>
      </c>
      <c r="N15" s="32"/>
    </row>
    <row r="16" spans="1:14" ht="15" customHeight="1">
      <c r="A16" s="10" t="s">
        <v>23</v>
      </c>
      <c r="B16" s="41">
        <v>83.2</v>
      </c>
      <c r="C16" s="39">
        <v>3.7798595273358355</v>
      </c>
      <c r="D16" s="45">
        <v>108.8</v>
      </c>
      <c r="E16" s="40">
        <v>4.937151154875892</v>
      </c>
      <c r="F16" s="42">
        <v>44.2</v>
      </c>
      <c r="G16" s="36">
        <v>3.9153157941358847</v>
      </c>
      <c r="H16" s="46">
        <v>58.8</v>
      </c>
      <c r="I16" s="37">
        <v>5.201882586078772</v>
      </c>
      <c r="J16" s="44">
        <v>38.4</v>
      </c>
      <c r="K16" s="38">
        <v>3.5814881829543546</v>
      </c>
      <c r="L16" s="44">
        <v>49.4</v>
      </c>
      <c r="M16" s="38">
        <v>4.602713178294574</v>
      </c>
      <c r="N16" s="32"/>
    </row>
    <row r="17" spans="1:14" ht="15" customHeight="1">
      <c r="A17" s="10" t="s">
        <v>24</v>
      </c>
      <c r="B17" s="41">
        <v>85</v>
      </c>
      <c r="C17" s="39">
        <v>3.4273087964904354</v>
      </c>
      <c r="D17" s="45">
        <v>106</v>
      </c>
      <c r="E17" s="40">
        <v>4.270439694139828</v>
      </c>
      <c r="F17" s="42">
        <v>43</v>
      </c>
      <c r="G17" s="36">
        <v>3.3772639449584516</v>
      </c>
      <c r="H17" s="46">
        <v>53</v>
      </c>
      <c r="I17" s="37">
        <v>4.159407323696065</v>
      </c>
      <c r="J17" s="44">
        <v>42</v>
      </c>
      <c r="K17" s="38">
        <v>3.480105397477752</v>
      </c>
      <c r="L17" s="44">
        <v>53</v>
      </c>
      <c r="M17" s="38">
        <v>4.3875625020696045</v>
      </c>
      <c r="N17" s="32"/>
    </row>
    <row r="18" spans="1:14" ht="15" customHeight="1">
      <c r="A18" s="10"/>
      <c r="B18" s="41"/>
      <c r="C18" s="39"/>
      <c r="D18" s="45"/>
      <c r="E18" s="40"/>
      <c r="F18" s="42"/>
      <c r="G18" s="36"/>
      <c r="H18" s="43"/>
      <c r="I18" s="37"/>
      <c r="J18" s="44"/>
      <c r="K18" s="38"/>
      <c r="L18" s="44"/>
      <c r="M18" s="38"/>
      <c r="N18" s="32"/>
    </row>
    <row r="19" spans="1:14" ht="15" customHeight="1">
      <c r="A19" s="10">
        <v>1984</v>
      </c>
      <c r="B19" s="41">
        <v>161</v>
      </c>
      <c r="C19" s="39">
        <v>5.825312974889645</v>
      </c>
      <c r="D19" s="39" t="s">
        <v>14</v>
      </c>
      <c r="E19" s="40" t="s">
        <v>14</v>
      </c>
      <c r="F19" s="42">
        <v>77</v>
      </c>
      <c r="G19" s="36">
        <v>5.394801373222168</v>
      </c>
      <c r="H19" s="43" t="s">
        <v>14</v>
      </c>
      <c r="I19" s="37" t="s">
        <v>14</v>
      </c>
      <c r="J19" s="44">
        <v>84</v>
      </c>
      <c r="K19" s="38">
        <v>6.285072951739618</v>
      </c>
      <c r="L19" s="44" t="s">
        <v>14</v>
      </c>
      <c r="M19" s="38" t="s">
        <v>14</v>
      </c>
      <c r="N19" s="32"/>
    </row>
    <row r="20" spans="1:14" ht="15" customHeight="1">
      <c r="A20" s="10">
        <v>1985</v>
      </c>
      <c r="B20" s="41">
        <v>178</v>
      </c>
      <c r="C20" s="39">
        <v>6.44810722695164</v>
      </c>
      <c r="D20" s="39" t="s">
        <v>14</v>
      </c>
      <c r="E20" s="40" t="s">
        <v>14</v>
      </c>
      <c r="F20" s="42">
        <v>89</v>
      </c>
      <c r="G20" s="36">
        <v>6.283092128485705</v>
      </c>
      <c r="H20" s="43" t="s">
        <v>14</v>
      </c>
      <c r="I20" s="37" t="s">
        <v>14</v>
      </c>
      <c r="J20" s="44">
        <v>89</v>
      </c>
      <c r="K20" s="38">
        <v>6.622023809523809</v>
      </c>
      <c r="L20" s="44" t="s">
        <v>14</v>
      </c>
      <c r="M20" s="38" t="s">
        <v>14</v>
      </c>
      <c r="N20" s="32"/>
    </row>
    <row r="21" spans="1:14" ht="15" customHeight="1">
      <c r="A21" s="10"/>
      <c r="B21" s="41"/>
      <c r="C21" s="39"/>
      <c r="D21" s="45"/>
      <c r="E21" s="40"/>
      <c r="F21" s="42"/>
      <c r="G21" s="36"/>
      <c r="H21" s="43"/>
      <c r="I21" s="37"/>
      <c r="J21" s="44"/>
      <c r="K21" s="38"/>
      <c r="L21" s="44"/>
      <c r="M21" s="38"/>
      <c r="N21" s="32"/>
    </row>
    <row r="22" spans="1:14" ht="15" customHeight="1">
      <c r="A22" s="10">
        <v>1986</v>
      </c>
      <c r="B22" s="41">
        <v>125</v>
      </c>
      <c r="C22" s="39">
        <v>4.448398576512456</v>
      </c>
      <c r="D22" s="39" t="s">
        <v>14</v>
      </c>
      <c r="E22" s="40" t="s">
        <v>14</v>
      </c>
      <c r="F22" s="42">
        <v>67</v>
      </c>
      <c r="G22" s="36">
        <v>4.599121361889072</v>
      </c>
      <c r="H22" s="43" t="s">
        <v>14</v>
      </c>
      <c r="I22" s="37" t="s">
        <v>14</v>
      </c>
      <c r="J22" s="44">
        <v>58</v>
      </c>
      <c r="K22" s="38">
        <v>4.286136565178835</v>
      </c>
      <c r="L22" s="44" t="s">
        <v>14</v>
      </c>
      <c r="M22" s="38" t="s">
        <v>14</v>
      </c>
      <c r="N22" s="32"/>
    </row>
    <row r="23" spans="1:14" ht="15" customHeight="1">
      <c r="A23" s="10">
        <v>1987</v>
      </c>
      <c r="B23" s="41">
        <v>170</v>
      </c>
      <c r="C23" s="39">
        <v>6.11005283398627</v>
      </c>
      <c r="D23" s="39" t="s">
        <v>14</v>
      </c>
      <c r="E23" s="40" t="s">
        <v>14</v>
      </c>
      <c r="F23" s="42">
        <v>92</v>
      </c>
      <c r="G23" s="36">
        <v>6.438969764837625</v>
      </c>
      <c r="H23" s="43" t="s">
        <v>14</v>
      </c>
      <c r="I23" s="37" t="s">
        <v>14</v>
      </c>
      <c r="J23" s="44">
        <v>78</v>
      </c>
      <c r="K23" s="38">
        <v>5.762837089028445</v>
      </c>
      <c r="L23" s="44" t="s">
        <v>14</v>
      </c>
      <c r="M23" s="38" t="s">
        <v>14</v>
      </c>
      <c r="N23" s="32"/>
    </row>
    <row r="24" spans="1:14" ht="15" customHeight="1">
      <c r="A24" s="10">
        <v>1988</v>
      </c>
      <c r="B24" s="41">
        <v>137</v>
      </c>
      <c r="C24" s="39">
        <v>4.954612853061372</v>
      </c>
      <c r="D24" s="39" t="s">
        <v>14</v>
      </c>
      <c r="E24" s="40" t="s">
        <v>14</v>
      </c>
      <c r="F24" s="42">
        <v>88</v>
      </c>
      <c r="G24" s="36">
        <v>6.188902173148604</v>
      </c>
      <c r="H24" s="43" t="s">
        <v>14</v>
      </c>
      <c r="I24" s="37" t="s">
        <v>14</v>
      </c>
      <c r="J24" s="44">
        <v>49</v>
      </c>
      <c r="K24" s="38">
        <v>3.648004764740917</v>
      </c>
      <c r="L24" s="44" t="s">
        <v>14</v>
      </c>
      <c r="M24" s="38" t="s">
        <v>14</v>
      </c>
      <c r="N24" s="32"/>
    </row>
    <row r="25" spans="1:14" ht="15" customHeight="1">
      <c r="A25" s="10">
        <v>1989</v>
      </c>
      <c r="B25" s="41">
        <v>133</v>
      </c>
      <c r="C25" s="39">
        <v>5.122477276228625</v>
      </c>
      <c r="D25" s="39" t="s">
        <v>14</v>
      </c>
      <c r="E25" s="40" t="s">
        <v>14</v>
      </c>
      <c r="F25" s="42">
        <v>68</v>
      </c>
      <c r="G25" s="36">
        <v>5.08411214953271</v>
      </c>
      <c r="H25" s="43" t="s">
        <v>14</v>
      </c>
      <c r="I25" s="37" t="s">
        <v>14</v>
      </c>
      <c r="J25" s="44">
        <v>65</v>
      </c>
      <c r="K25" s="38">
        <v>5.163237747239654</v>
      </c>
      <c r="L25" s="44" t="s">
        <v>14</v>
      </c>
      <c r="M25" s="38" t="s">
        <v>14</v>
      </c>
      <c r="N25" s="32"/>
    </row>
    <row r="26" spans="1:14" ht="15" customHeight="1">
      <c r="A26" s="10">
        <v>1990</v>
      </c>
      <c r="B26" s="41">
        <v>115</v>
      </c>
      <c r="C26" s="39">
        <v>4.361677918531442</v>
      </c>
      <c r="D26" s="39" t="s">
        <v>14</v>
      </c>
      <c r="E26" s="40" t="s">
        <v>14</v>
      </c>
      <c r="F26" s="42">
        <v>62</v>
      </c>
      <c r="G26" s="36">
        <v>4.592932809837765</v>
      </c>
      <c r="H26" s="43" t="s">
        <v>14</v>
      </c>
      <c r="I26" s="37" t="s">
        <v>14</v>
      </c>
      <c r="J26" s="44">
        <v>53</v>
      </c>
      <c r="K26" s="38">
        <v>4.119064272946297</v>
      </c>
      <c r="L26" s="44" t="s">
        <v>14</v>
      </c>
      <c r="M26" s="38" t="s">
        <v>14</v>
      </c>
      <c r="N26" s="32"/>
    </row>
    <row r="27" spans="1:14" ht="15" customHeight="1">
      <c r="A27" s="10"/>
      <c r="B27" s="41"/>
      <c r="C27" s="39"/>
      <c r="D27" s="45"/>
      <c r="E27" s="40"/>
      <c r="F27" s="42"/>
      <c r="G27" s="36"/>
      <c r="H27" s="43"/>
      <c r="I27" s="37"/>
      <c r="J27" s="44"/>
      <c r="K27" s="38"/>
      <c r="L27" s="44"/>
      <c r="M27" s="38"/>
      <c r="N27" s="32"/>
    </row>
    <row r="28" spans="1:14" ht="15" customHeight="1">
      <c r="A28" s="10">
        <v>1991</v>
      </c>
      <c r="B28" s="41">
        <v>123</v>
      </c>
      <c r="C28" s="39">
        <v>4.703453022828954</v>
      </c>
      <c r="D28" s="39" t="s">
        <v>14</v>
      </c>
      <c r="E28" s="40" t="s">
        <v>14</v>
      </c>
      <c r="F28" s="42">
        <v>47</v>
      </c>
      <c r="G28" s="36">
        <v>3.4881994953243285</v>
      </c>
      <c r="H28" s="43" t="s">
        <v>14</v>
      </c>
      <c r="I28" s="37" t="s">
        <v>14</v>
      </c>
      <c r="J28" s="44">
        <v>76</v>
      </c>
      <c r="K28" s="38">
        <v>5.9951092529778345</v>
      </c>
      <c r="L28" s="44" t="s">
        <v>14</v>
      </c>
      <c r="M28" s="38" t="s">
        <v>14</v>
      </c>
      <c r="N28" s="32"/>
    </row>
    <row r="29" spans="1:14" ht="15" customHeight="1">
      <c r="A29" s="10">
        <v>1992</v>
      </c>
      <c r="B29" s="41">
        <v>117</v>
      </c>
      <c r="C29" s="39">
        <v>4.593459228141809</v>
      </c>
      <c r="D29" s="45">
        <v>124</v>
      </c>
      <c r="E29" s="40">
        <v>4.866944030143653</v>
      </c>
      <c r="F29" s="42">
        <v>62</v>
      </c>
      <c r="G29" s="36">
        <v>4.774372401047282</v>
      </c>
      <c r="H29" s="43">
        <v>64</v>
      </c>
      <c r="I29" s="37">
        <v>4.927625500461965</v>
      </c>
      <c r="J29" s="44">
        <v>55</v>
      </c>
      <c r="K29" s="38">
        <v>4.405286343612335</v>
      </c>
      <c r="L29" s="44">
        <v>60</v>
      </c>
      <c r="M29" s="38">
        <v>4.803843074459567</v>
      </c>
      <c r="N29" s="32"/>
    </row>
    <row r="30" spans="1:14" ht="15" customHeight="1">
      <c r="A30" s="10">
        <v>1993</v>
      </c>
      <c r="B30" s="41">
        <v>101</v>
      </c>
      <c r="C30" s="39">
        <v>4.068807154654957</v>
      </c>
      <c r="D30" s="45">
        <v>128</v>
      </c>
      <c r="E30" s="40">
        <v>5.150905432595573</v>
      </c>
      <c r="F30" s="42">
        <v>55</v>
      </c>
      <c r="G30" s="36">
        <v>4.375497215592681</v>
      </c>
      <c r="H30" s="43">
        <v>70</v>
      </c>
      <c r="I30" s="37">
        <v>5.562177195073501</v>
      </c>
      <c r="J30" s="44">
        <v>46</v>
      </c>
      <c r="K30" s="38">
        <v>3.7541826491471477</v>
      </c>
      <c r="L30" s="44">
        <v>58</v>
      </c>
      <c r="M30" s="38">
        <v>4.728903383611904</v>
      </c>
      <c r="N30" s="32"/>
    </row>
    <row r="31" spans="1:14" ht="15" customHeight="1">
      <c r="A31" s="10">
        <v>1994</v>
      </c>
      <c r="B31" s="41">
        <v>126</v>
      </c>
      <c r="C31" s="39">
        <v>5.201453104359313</v>
      </c>
      <c r="D31" s="45">
        <v>153</v>
      </c>
      <c r="E31" s="40">
        <v>6.309018184817122</v>
      </c>
      <c r="F31" s="42">
        <v>71</v>
      </c>
      <c r="G31" s="36">
        <v>5.711068211068211</v>
      </c>
      <c r="H31" s="43">
        <v>87</v>
      </c>
      <c r="I31" s="37">
        <v>6.989074550128534</v>
      </c>
      <c r="J31" s="44">
        <v>55</v>
      </c>
      <c r="K31" s="38">
        <v>4.664179104477611</v>
      </c>
      <c r="L31" s="44">
        <v>66</v>
      </c>
      <c r="M31" s="38">
        <v>5.591798695246971</v>
      </c>
      <c r="N31" s="32"/>
    </row>
    <row r="32" spans="1:14" ht="15" customHeight="1">
      <c r="A32" s="10">
        <v>1995</v>
      </c>
      <c r="B32" s="41">
        <v>108</v>
      </c>
      <c r="C32" s="39">
        <v>4.537624469560102</v>
      </c>
      <c r="D32" s="45">
        <v>145</v>
      </c>
      <c r="E32" s="40">
        <v>6.082725060827251</v>
      </c>
      <c r="F32" s="42">
        <v>55</v>
      </c>
      <c r="G32" s="36">
        <v>4.454162617427923</v>
      </c>
      <c r="H32" s="43">
        <v>74</v>
      </c>
      <c r="I32" s="37">
        <v>5.9836662084579935</v>
      </c>
      <c r="J32" s="44">
        <v>53</v>
      </c>
      <c r="K32" s="38">
        <v>4.627608486859338</v>
      </c>
      <c r="L32" s="44">
        <v>71</v>
      </c>
      <c r="M32" s="38">
        <v>6.189521401795832</v>
      </c>
      <c r="N32" s="32"/>
    </row>
    <row r="33" spans="1:14" ht="15" customHeight="1">
      <c r="A33" s="10"/>
      <c r="B33" s="41"/>
      <c r="C33" s="39"/>
      <c r="D33" s="45"/>
      <c r="E33" s="40"/>
      <c r="F33" s="42"/>
      <c r="G33" s="36"/>
      <c r="H33" s="43"/>
      <c r="I33" s="37"/>
      <c r="J33" s="44"/>
      <c r="K33" s="38"/>
      <c r="L33" s="44"/>
      <c r="M33" s="38"/>
      <c r="N33" s="32"/>
    </row>
    <row r="34" spans="1:14" ht="15" customHeight="1">
      <c r="A34" s="10">
        <v>1996</v>
      </c>
      <c r="B34" s="41">
        <v>114</v>
      </c>
      <c r="C34" s="39">
        <v>4.653821032005226</v>
      </c>
      <c r="D34" s="45">
        <v>153</v>
      </c>
      <c r="E34" s="40">
        <v>6.235989402893825</v>
      </c>
      <c r="F34" s="42">
        <v>61</v>
      </c>
      <c r="G34" s="36">
        <v>4.9023547376034715</v>
      </c>
      <c r="H34" s="43">
        <v>80</v>
      </c>
      <c r="I34" s="37">
        <v>6.419515326592842</v>
      </c>
      <c r="J34" s="44">
        <v>53</v>
      </c>
      <c r="K34" s="38">
        <v>4.39724549904588</v>
      </c>
      <c r="L34" s="44">
        <v>73</v>
      </c>
      <c r="M34" s="38">
        <v>6.046550153234491</v>
      </c>
      <c r="N34" s="32"/>
    </row>
    <row r="35" spans="1:14" ht="15" customHeight="1">
      <c r="A35" s="10">
        <v>1997</v>
      </c>
      <c r="B35" s="41">
        <v>99</v>
      </c>
      <c r="C35" s="39">
        <v>4.093277102455967</v>
      </c>
      <c r="D35" s="45">
        <v>131</v>
      </c>
      <c r="E35" s="40">
        <v>5.409199768767032</v>
      </c>
      <c r="F35" s="42">
        <v>58</v>
      </c>
      <c r="G35" s="36">
        <v>4.68384074941452</v>
      </c>
      <c r="H35" s="43">
        <v>72</v>
      </c>
      <c r="I35" s="37">
        <v>5.807856739533758</v>
      </c>
      <c r="J35" s="44">
        <v>41</v>
      </c>
      <c r="K35" s="38">
        <v>3.4736931288655426</v>
      </c>
      <c r="L35" s="44">
        <v>59</v>
      </c>
      <c r="M35" s="38">
        <v>4.991117502749344</v>
      </c>
      <c r="N35" s="32"/>
    </row>
    <row r="36" spans="1:14" ht="15" customHeight="1">
      <c r="A36" s="10">
        <v>1998</v>
      </c>
      <c r="B36" s="41">
        <v>89</v>
      </c>
      <c r="C36" s="39">
        <v>3.746264258955255</v>
      </c>
      <c r="D36" s="45">
        <v>122</v>
      </c>
      <c r="E36" s="40">
        <v>5.128205128205129</v>
      </c>
      <c r="F36" s="42">
        <v>45</v>
      </c>
      <c r="G36" s="36">
        <v>3.718086424853342</v>
      </c>
      <c r="H36" s="43">
        <v>64</v>
      </c>
      <c r="I36" s="37">
        <v>5.27965682230655</v>
      </c>
      <c r="J36" s="44">
        <v>44</v>
      </c>
      <c r="K36" s="38">
        <v>3.775527715805732</v>
      </c>
      <c r="L36" s="44">
        <v>58</v>
      </c>
      <c r="M36" s="38">
        <v>4.97086047308879</v>
      </c>
      <c r="N36" s="32"/>
    </row>
    <row r="37" spans="1:14" ht="15" customHeight="1">
      <c r="A37" s="10">
        <v>1999</v>
      </c>
      <c r="B37" s="41">
        <v>105</v>
      </c>
      <c r="C37" s="39">
        <v>4.552944237273437</v>
      </c>
      <c r="D37" s="45">
        <v>132</v>
      </c>
      <c r="E37" s="40">
        <v>5.717008099094807</v>
      </c>
      <c r="F37" s="42">
        <v>56</v>
      </c>
      <c r="G37" s="36">
        <v>4.667055587965664</v>
      </c>
      <c r="H37" s="43">
        <v>69</v>
      </c>
      <c r="I37" s="37">
        <v>5.744255744255744</v>
      </c>
      <c r="J37" s="44">
        <v>49</v>
      </c>
      <c r="K37" s="38">
        <v>4.42917834222182</v>
      </c>
      <c r="L37" s="44">
        <v>63</v>
      </c>
      <c r="M37" s="38">
        <v>5.687460503746502</v>
      </c>
      <c r="N37" s="32"/>
    </row>
    <row r="38" spans="1:14" ht="15" customHeight="1">
      <c r="A38" s="10">
        <v>2000</v>
      </c>
      <c r="B38" s="41">
        <v>70</v>
      </c>
      <c r="C38" s="39">
        <v>3.2434436104160875</v>
      </c>
      <c r="D38" s="45">
        <v>93</v>
      </c>
      <c r="E38" s="40">
        <v>4.304559129831057</v>
      </c>
      <c r="F38" s="42">
        <v>41</v>
      </c>
      <c r="G38" s="36">
        <v>3.673505958247469</v>
      </c>
      <c r="H38" s="43">
        <v>49</v>
      </c>
      <c r="I38" s="37">
        <v>4.3871429850479</v>
      </c>
      <c r="J38" s="44">
        <v>29</v>
      </c>
      <c r="K38" s="38">
        <v>2.7828423375875637</v>
      </c>
      <c r="L38" s="44">
        <v>44</v>
      </c>
      <c r="M38" s="38">
        <v>4.216174779609045</v>
      </c>
      <c r="N38" s="32"/>
    </row>
    <row r="39" spans="1:14" ht="15" customHeight="1">
      <c r="A39" s="10"/>
      <c r="B39" s="41"/>
      <c r="C39" s="39"/>
      <c r="D39" s="45"/>
      <c r="E39" s="40"/>
      <c r="F39" s="42"/>
      <c r="G39" s="36"/>
      <c r="H39" s="43"/>
      <c r="I39" s="37"/>
      <c r="J39" s="44"/>
      <c r="K39" s="38"/>
      <c r="L39" s="44"/>
      <c r="M39" s="38"/>
      <c r="N39" s="32"/>
    </row>
    <row r="40" spans="1:14" ht="15" customHeight="1">
      <c r="A40" s="10">
        <v>2001</v>
      </c>
      <c r="B40" s="41">
        <v>88</v>
      </c>
      <c r="C40" s="39">
        <v>3.99092970521542</v>
      </c>
      <c r="D40" s="45">
        <v>112</v>
      </c>
      <c r="E40" s="40">
        <v>5.073842529672919</v>
      </c>
      <c r="F40" s="42">
        <v>51</v>
      </c>
      <c r="G40" s="36">
        <v>4.497751124437781</v>
      </c>
      <c r="H40" s="43">
        <v>66</v>
      </c>
      <c r="I40" s="37">
        <v>5.812929364100757</v>
      </c>
      <c r="J40" s="44">
        <v>36</v>
      </c>
      <c r="K40" s="38">
        <v>3.361344537815126</v>
      </c>
      <c r="L40" s="44">
        <v>45</v>
      </c>
      <c r="M40" s="38">
        <v>4.198152812762385</v>
      </c>
      <c r="N40" s="32"/>
    </row>
    <row r="41" spans="1:14" ht="15" customHeight="1">
      <c r="A41" s="10">
        <v>2002</v>
      </c>
      <c r="B41" s="41">
        <v>97</v>
      </c>
      <c r="C41" s="39">
        <v>4.515408248766409</v>
      </c>
      <c r="D41" s="45">
        <v>122</v>
      </c>
      <c r="E41" s="40">
        <v>5.6725717208350765</v>
      </c>
      <c r="F41" s="42">
        <v>53</v>
      </c>
      <c r="G41" s="36">
        <v>4.850370641530155</v>
      </c>
      <c r="H41" s="43">
        <v>71</v>
      </c>
      <c r="I41" s="37">
        <v>6.4869803563270905</v>
      </c>
      <c r="J41" s="44">
        <v>44</v>
      </c>
      <c r="K41" s="38">
        <v>4.168640454760777</v>
      </c>
      <c r="L41" s="44">
        <v>51</v>
      </c>
      <c r="M41" s="38">
        <v>4.828630941109639</v>
      </c>
      <c r="N41" s="32"/>
    </row>
    <row r="42" spans="1:14" ht="15" customHeight="1">
      <c r="A42" s="10">
        <v>2003</v>
      </c>
      <c r="B42" s="41">
        <v>83</v>
      </c>
      <c r="C42" s="39">
        <v>3.8194284662463764</v>
      </c>
      <c r="D42" s="45">
        <v>108</v>
      </c>
      <c r="E42" s="40">
        <v>4.964147821290678</v>
      </c>
      <c r="F42" s="42">
        <v>40</v>
      </c>
      <c r="G42" s="36">
        <v>3.544842254519674</v>
      </c>
      <c r="H42" s="43">
        <v>50</v>
      </c>
      <c r="I42" s="37">
        <v>4.427129449265097</v>
      </c>
      <c r="J42" s="44">
        <v>42</v>
      </c>
      <c r="K42" s="38">
        <v>4.02067777139575</v>
      </c>
      <c r="L42" s="44">
        <v>57</v>
      </c>
      <c r="M42" s="38">
        <v>5.448809865213651</v>
      </c>
      <c r="N42" s="32"/>
    </row>
    <row r="43" spans="1:14" ht="15" customHeight="1">
      <c r="A43" s="10">
        <v>2004</v>
      </c>
      <c r="B43" s="41">
        <v>79</v>
      </c>
      <c r="C43" s="39">
        <v>3.527258114926106</v>
      </c>
      <c r="D43" s="45">
        <v>113</v>
      </c>
      <c r="E43" s="40">
        <v>5.037671080201506</v>
      </c>
      <c r="F43" s="42">
        <v>38</v>
      </c>
      <c r="G43" s="36">
        <v>3.3000434216239687</v>
      </c>
      <c r="H43" s="43">
        <v>58</v>
      </c>
      <c r="I43" s="37">
        <v>5.0281751192024275</v>
      </c>
      <c r="J43" s="44">
        <v>40</v>
      </c>
      <c r="K43" s="38">
        <v>3.676132708390773</v>
      </c>
      <c r="L43" s="44">
        <v>54</v>
      </c>
      <c r="M43" s="38">
        <v>4.956402019274897</v>
      </c>
      <c r="N43" s="32"/>
    </row>
    <row r="44" spans="1:14" ht="15" customHeight="1">
      <c r="A44" s="55">
        <v>2005</v>
      </c>
      <c r="B44" s="45">
        <v>69</v>
      </c>
      <c r="C44" s="39">
        <v>3.080769745948118</v>
      </c>
      <c r="D44" s="45">
        <v>89</v>
      </c>
      <c r="E44" s="40">
        <v>3.9702011865994558</v>
      </c>
      <c r="F44" s="46">
        <v>39</v>
      </c>
      <c r="G44" s="36">
        <v>3.427065026362039</v>
      </c>
      <c r="H44" s="43">
        <v>49</v>
      </c>
      <c r="I44" s="37">
        <v>4.302019315188762</v>
      </c>
      <c r="J44" s="44">
        <v>30</v>
      </c>
      <c r="K44" s="38">
        <v>2.723064355087592</v>
      </c>
      <c r="L44" s="44">
        <v>40</v>
      </c>
      <c r="M44" s="38">
        <v>3.6274598712251747</v>
      </c>
      <c r="N44" s="32"/>
    </row>
    <row r="45" spans="1:14" ht="15" customHeight="1">
      <c r="A45" s="55"/>
      <c r="B45" s="45"/>
      <c r="C45" s="39"/>
      <c r="D45" s="45"/>
      <c r="E45" s="40"/>
      <c r="F45" s="46"/>
      <c r="G45" s="36"/>
      <c r="H45" s="43"/>
      <c r="I45" s="37"/>
      <c r="J45" s="44"/>
      <c r="K45" s="38"/>
      <c r="L45" s="44"/>
      <c r="M45" s="38"/>
      <c r="N45" s="32"/>
    </row>
    <row r="46" spans="1:14" ht="15" customHeight="1">
      <c r="A46" s="55">
        <v>2006</v>
      </c>
      <c r="B46" s="45">
        <v>72</v>
      </c>
      <c r="C46" s="39">
        <v>3.084304318026045</v>
      </c>
      <c r="D46" s="45">
        <v>89</v>
      </c>
      <c r="E46" s="40">
        <v>3.8097684174478834</v>
      </c>
      <c r="F46" s="46">
        <v>32</v>
      </c>
      <c r="G46" s="36">
        <v>2.657365886065438</v>
      </c>
      <c r="H46" s="43">
        <v>43</v>
      </c>
      <c r="I46" s="37">
        <v>3.5675765369617523</v>
      </c>
      <c r="J46" s="44">
        <v>40</v>
      </c>
      <c r="K46" s="38">
        <v>3.5391966023712618</v>
      </c>
      <c r="L46" s="44">
        <v>46</v>
      </c>
      <c r="M46" s="38">
        <v>4.067916519278387</v>
      </c>
      <c r="N46" s="32"/>
    </row>
    <row r="47" spans="1:14" ht="15" customHeight="1">
      <c r="A47" s="55">
        <v>2007</v>
      </c>
      <c r="B47" s="45">
        <v>77</v>
      </c>
      <c r="C47" s="39">
        <v>3.139269406392694</v>
      </c>
      <c r="D47" s="45">
        <v>102</v>
      </c>
      <c r="E47" s="40">
        <v>4.154278499572354</v>
      </c>
      <c r="F47" s="46">
        <v>42</v>
      </c>
      <c r="G47" s="36">
        <v>3.3444816053511706</v>
      </c>
      <c r="H47" s="43">
        <v>54</v>
      </c>
      <c r="I47" s="37">
        <v>4.2959427207637235</v>
      </c>
      <c r="J47" s="44">
        <v>35</v>
      </c>
      <c r="K47" s="38">
        <v>2.923976608187134</v>
      </c>
      <c r="L47" s="44">
        <v>48</v>
      </c>
      <c r="M47" s="38">
        <v>4.005674705833264</v>
      </c>
      <c r="N47" s="32"/>
    </row>
    <row r="48" spans="1:14" ht="15" customHeight="1">
      <c r="A48" s="55">
        <v>2008</v>
      </c>
      <c r="B48" s="45">
        <v>91</v>
      </c>
      <c r="C48" s="39">
        <v>3.537827540626701</v>
      </c>
      <c r="D48" s="45">
        <v>115</v>
      </c>
      <c r="E48" s="40">
        <v>4.466713275848675</v>
      </c>
      <c r="F48" s="46">
        <v>50</v>
      </c>
      <c r="G48" s="36">
        <v>3.7724460540214277</v>
      </c>
      <c r="H48" s="43">
        <v>63</v>
      </c>
      <c r="I48" s="37">
        <v>4.748624406421949</v>
      </c>
      <c r="J48" s="44">
        <v>41</v>
      </c>
      <c r="K48" s="38">
        <v>3.288418350978505</v>
      </c>
      <c r="L48" s="44">
        <v>52</v>
      </c>
      <c r="M48" s="38">
        <v>4.167000560942383</v>
      </c>
      <c r="N48" s="32"/>
    </row>
    <row r="49" spans="1:14" ht="15" customHeight="1">
      <c r="A49" s="55">
        <v>2009</v>
      </c>
      <c r="B49" s="45">
        <v>98</v>
      </c>
      <c r="C49" s="39">
        <v>3.9187460012795907</v>
      </c>
      <c r="D49" s="45">
        <v>119</v>
      </c>
      <c r="E49" s="40">
        <v>4.754484797634744</v>
      </c>
      <c r="F49" s="46">
        <v>44</v>
      </c>
      <c r="G49" s="36">
        <v>3.425990812115549</v>
      </c>
      <c r="H49" s="43">
        <v>50</v>
      </c>
      <c r="I49" s="37">
        <v>3.891353412716943</v>
      </c>
      <c r="J49" s="44">
        <v>54</v>
      </c>
      <c r="K49" s="38">
        <v>4.438964241676943</v>
      </c>
      <c r="L49" s="44">
        <v>69</v>
      </c>
      <c r="M49" s="38">
        <v>5.665024630541872</v>
      </c>
      <c r="N49" s="32"/>
    </row>
    <row r="50" spans="1:14" ht="15" customHeight="1">
      <c r="A50" s="55">
        <v>2010</v>
      </c>
      <c r="B50" s="45">
        <v>87</v>
      </c>
      <c r="C50" s="39">
        <v>3.424927171088891</v>
      </c>
      <c r="D50" s="45">
        <v>105</v>
      </c>
      <c r="E50" s="40">
        <v>4.1306058221872535</v>
      </c>
      <c r="F50" s="46">
        <v>47</v>
      </c>
      <c r="G50" s="36">
        <v>3.625424251774144</v>
      </c>
      <c r="H50" s="43">
        <v>55</v>
      </c>
      <c r="I50" s="37">
        <v>4.239901325932778</v>
      </c>
      <c r="J50" s="44">
        <v>40</v>
      </c>
      <c r="K50" s="38">
        <v>3.2159511175430135</v>
      </c>
      <c r="L50" s="44">
        <v>50</v>
      </c>
      <c r="M50" s="38">
        <v>4.0167095115681235</v>
      </c>
      <c r="N50" s="32"/>
    </row>
    <row r="51" spans="1:14" ht="15" customHeight="1">
      <c r="A51" s="55"/>
      <c r="B51" s="45"/>
      <c r="C51" s="39"/>
      <c r="D51" s="45"/>
      <c r="E51" s="40"/>
      <c r="F51" s="46"/>
      <c r="G51" s="36"/>
      <c r="H51" s="43"/>
      <c r="I51" s="37"/>
      <c r="J51" s="44"/>
      <c r="K51" s="38"/>
      <c r="L51" s="44"/>
      <c r="M51" s="38"/>
      <c r="N51" s="32"/>
    </row>
    <row r="52" spans="1:14" ht="15" customHeight="1">
      <c r="A52" s="55">
        <v>2011</v>
      </c>
      <c r="B52" s="45">
        <v>74</v>
      </c>
      <c r="C52" s="39">
        <v>2.9194776502150157</v>
      </c>
      <c r="D52" s="45">
        <v>91</v>
      </c>
      <c r="E52" s="40">
        <v>3.5877621826210375</v>
      </c>
      <c r="F52" s="46">
        <v>38</v>
      </c>
      <c r="G52" s="36">
        <v>2.9542097488921715</v>
      </c>
      <c r="H52" s="43">
        <v>46</v>
      </c>
      <c r="I52" s="37">
        <v>3.573925879885013</v>
      </c>
      <c r="J52" s="44">
        <v>36</v>
      </c>
      <c r="K52" s="38">
        <v>2.8836911246395385</v>
      </c>
      <c r="L52" s="44">
        <v>45</v>
      </c>
      <c r="M52" s="38">
        <v>3.602017129592572</v>
      </c>
      <c r="N52" s="32"/>
    </row>
    <row r="53" spans="1:14" ht="15" customHeight="1">
      <c r="A53" s="55">
        <v>2012</v>
      </c>
      <c r="B53" s="45">
        <v>82</v>
      </c>
      <c r="C53" s="39">
        <v>3.234586406847856</v>
      </c>
      <c r="D53" s="45">
        <v>106</v>
      </c>
      <c r="E53" s="40">
        <v>4.177339901477833</v>
      </c>
      <c r="F53" s="46">
        <v>42</v>
      </c>
      <c r="G53" s="36">
        <v>3.2206119162640903</v>
      </c>
      <c r="H53" s="43">
        <v>55</v>
      </c>
      <c r="I53" s="37">
        <v>4.2132679638425</v>
      </c>
      <c r="J53" s="44">
        <v>40</v>
      </c>
      <c r="K53" s="38">
        <v>3.249390739236393</v>
      </c>
      <c r="L53" s="44">
        <v>51</v>
      </c>
      <c r="M53" s="38">
        <v>4.139274409544679</v>
      </c>
      <c r="N53" s="32"/>
    </row>
    <row r="54" spans="1:14" ht="15" customHeight="1">
      <c r="A54" s="55">
        <v>2013</v>
      </c>
      <c r="B54" s="45">
        <v>81</v>
      </c>
      <c r="C54" s="39">
        <v>3.3253961737416864</v>
      </c>
      <c r="D54" s="45">
        <v>110</v>
      </c>
      <c r="E54" s="40">
        <v>4.510599909788001</v>
      </c>
      <c r="F54" s="46">
        <v>37</v>
      </c>
      <c r="G54" s="36">
        <v>2.977867203219316</v>
      </c>
      <c r="H54" s="43">
        <v>51</v>
      </c>
      <c r="I54" s="37">
        <v>4.100008039231449</v>
      </c>
      <c r="J54" s="46">
        <v>44</v>
      </c>
      <c r="K54" s="36">
        <v>3.687253833905975</v>
      </c>
      <c r="L54" s="46">
        <v>59</v>
      </c>
      <c r="M54" s="85">
        <v>4.93806494810847</v>
      </c>
      <c r="N54" s="32"/>
    </row>
    <row r="55" spans="1:14" ht="15" customHeight="1">
      <c r="A55" s="55">
        <v>2014</v>
      </c>
      <c r="B55" s="45">
        <v>62</v>
      </c>
      <c r="C55" s="39">
        <v>2.5351651946352636</v>
      </c>
      <c r="D55" s="45">
        <v>81</v>
      </c>
      <c r="E55" s="40">
        <v>3.3094994892747702</v>
      </c>
      <c r="F55" s="46">
        <v>24</v>
      </c>
      <c r="G55" s="36">
        <v>1.90976366674624</v>
      </c>
      <c r="H55" s="43">
        <v>32</v>
      </c>
      <c r="I55" s="37">
        <v>2.5447316103379722</v>
      </c>
      <c r="J55" s="46">
        <v>38</v>
      </c>
      <c r="K55" s="36">
        <v>3.196231810917655</v>
      </c>
      <c r="L55" s="46">
        <v>49</v>
      </c>
      <c r="M55" s="85">
        <v>4.11764705882353</v>
      </c>
      <c r="N55" s="32"/>
    </row>
    <row r="56" spans="1:14" ht="15" customHeight="1" thickBot="1">
      <c r="A56" s="29">
        <v>2015</v>
      </c>
      <c r="B56" s="47">
        <v>59</v>
      </c>
      <c r="C56" s="48">
        <v>2.4305841641262256</v>
      </c>
      <c r="D56" s="88">
        <v>76</v>
      </c>
      <c r="E56" s="49">
        <v>3.1287308056481824</v>
      </c>
      <c r="F56" s="50">
        <v>32</v>
      </c>
      <c r="G56" s="51">
        <v>2.5548902195608783</v>
      </c>
      <c r="H56" s="52">
        <v>39</v>
      </c>
      <c r="I56" s="53">
        <v>3.1120331950207465</v>
      </c>
      <c r="J56" s="50">
        <v>26</v>
      </c>
      <c r="K56" s="51">
        <v>2.213142662580865</v>
      </c>
      <c r="L56" s="50">
        <v>36</v>
      </c>
      <c r="M56" s="54">
        <v>3.0617451947610137</v>
      </c>
      <c r="N56" s="87"/>
    </row>
    <row r="57" ht="15" customHeight="1">
      <c r="A57" s="31"/>
    </row>
    <row r="58" ht="15" customHeight="1">
      <c r="A58" s="33" t="s">
        <v>20</v>
      </c>
    </row>
    <row r="59" ht="15" customHeight="1">
      <c r="A59" s="34" t="s">
        <v>9</v>
      </c>
    </row>
    <row r="60" spans="1:9" ht="15" customHeight="1">
      <c r="A60" s="33" t="s">
        <v>21</v>
      </c>
      <c r="H60" s="89">
        <f>D55-D56</f>
        <v>5</v>
      </c>
      <c r="I60" s="90">
        <f>H60/D55</f>
        <v>0.06172839506172839</v>
      </c>
    </row>
    <row r="61" ht="15" customHeight="1">
      <c r="A61" s="33" t="s">
        <v>22</v>
      </c>
    </row>
    <row r="62" ht="15">
      <c r="A62" s="57" t="s">
        <v>49</v>
      </c>
    </row>
    <row r="63" ht="15"/>
  </sheetData>
  <sheetProtection/>
  <printOptions/>
  <pageMargins left="0.35" right="0.27847222222222223" top="0.5" bottom="0.5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L103" sqref="L103"/>
    </sheetView>
  </sheetViews>
  <sheetFormatPr defaultColWidth="0" defaultRowHeight="15" customHeight="1" zeroHeight="1"/>
  <cols>
    <col min="1" max="1" width="16.99609375" style="60" customWidth="1"/>
    <col min="2" max="7" width="7.10546875" style="60" customWidth="1"/>
    <col min="8" max="8" width="13.3359375" style="60" customWidth="1"/>
    <col min="9" max="9" width="13.5546875" style="60" customWidth="1"/>
    <col min="10" max="16384" width="9.6640625" style="60" hidden="1" customWidth="1"/>
  </cols>
  <sheetData>
    <row r="1" spans="1:8" ht="15.75">
      <c r="A1" s="58" t="s">
        <v>25</v>
      </c>
      <c r="B1" s="86"/>
      <c r="C1" s="59"/>
      <c r="D1" s="59"/>
      <c r="E1" s="59"/>
      <c r="F1" s="59"/>
      <c r="G1" s="59"/>
      <c r="H1" s="59"/>
    </row>
    <row r="2" spans="1:8" ht="6" customHeight="1">
      <c r="A2" s="61"/>
      <c r="B2" s="59"/>
      <c r="C2" s="31"/>
      <c r="D2" s="59"/>
      <c r="E2" s="59"/>
      <c r="F2" s="59"/>
      <c r="G2" s="59"/>
      <c r="H2" s="59"/>
    </row>
    <row r="3" spans="1:8" ht="15">
      <c r="A3" s="62" t="s">
        <v>39</v>
      </c>
      <c r="B3" s="59"/>
      <c r="C3" s="31"/>
      <c r="D3" s="59"/>
      <c r="E3" s="59"/>
      <c r="F3" s="59"/>
      <c r="G3" s="59"/>
      <c r="H3" s="59"/>
    </row>
    <row r="4" spans="1:8" ht="15">
      <c r="A4" s="62" t="s">
        <v>40</v>
      </c>
      <c r="B4" s="64"/>
      <c r="C4" s="31"/>
      <c r="D4" s="59"/>
      <c r="E4" s="59"/>
      <c r="F4" s="59"/>
      <c r="G4" s="59"/>
      <c r="H4" s="59"/>
    </row>
    <row r="5" spans="1:8" ht="15">
      <c r="A5" s="63"/>
      <c r="B5" s="64"/>
      <c r="C5" s="31"/>
      <c r="D5" s="59"/>
      <c r="E5" s="59"/>
      <c r="F5" s="59"/>
      <c r="G5" s="59"/>
      <c r="H5" s="59"/>
    </row>
    <row r="6" spans="1:8" ht="15">
      <c r="A6" s="62" t="s">
        <v>41</v>
      </c>
      <c r="B6" s="59"/>
      <c r="C6" s="31"/>
      <c r="D6" s="59"/>
      <c r="E6" s="59"/>
      <c r="F6" s="59"/>
      <c r="G6" s="59"/>
      <c r="H6" s="59"/>
    </row>
    <row r="7" spans="1:8" ht="15">
      <c r="A7" s="62" t="s">
        <v>42</v>
      </c>
      <c r="B7" s="59"/>
      <c r="C7" s="31"/>
      <c r="D7" s="59"/>
      <c r="E7" s="59"/>
      <c r="F7" s="59"/>
      <c r="G7" s="59"/>
      <c r="H7" s="59"/>
    </row>
    <row r="8" spans="1:8" ht="15">
      <c r="A8" s="62" t="s">
        <v>43</v>
      </c>
      <c r="B8" s="59"/>
      <c r="C8" s="31"/>
      <c r="D8" s="59"/>
      <c r="E8" s="59"/>
      <c r="F8" s="59"/>
      <c r="G8" s="59"/>
      <c r="H8" s="59"/>
    </row>
    <row r="9" spans="1:8" ht="15">
      <c r="A9" s="62" t="s">
        <v>44</v>
      </c>
      <c r="B9" s="59"/>
      <c r="C9" s="31"/>
      <c r="D9" s="59"/>
      <c r="E9" s="59"/>
      <c r="F9" s="59"/>
      <c r="G9" s="59"/>
      <c r="H9" s="59"/>
    </row>
    <row r="10" spans="1:8" ht="15">
      <c r="A10" s="62" t="s">
        <v>45</v>
      </c>
      <c r="B10" s="59"/>
      <c r="C10" s="31"/>
      <c r="D10" s="59"/>
      <c r="E10" s="59"/>
      <c r="F10" s="59"/>
      <c r="G10" s="59"/>
      <c r="H10" s="59"/>
    </row>
    <row r="11" spans="1:8" ht="15">
      <c r="A11" s="62"/>
      <c r="B11" s="59"/>
      <c r="C11" s="31"/>
      <c r="D11" s="59"/>
      <c r="E11" s="59"/>
      <c r="F11" s="59"/>
      <c r="G11" s="59"/>
      <c r="H11" s="59"/>
    </row>
    <row r="12" spans="1:8" ht="15">
      <c r="A12" s="65" t="s">
        <v>46</v>
      </c>
      <c r="B12" s="59"/>
      <c r="C12" s="31"/>
      <c r="D12" s="59"/>
      <c r="E12" s="59"/>
      <c r="F12" s="59"/>
      <c r="G12" s="59"/>
      <c r="H12" s="59"/>
    </row>
    <row r="13" spans="1:8" ht="15">
      <c r="A13" s="66"/>
      <c r="B13" s="59"/>
      <c r="C13" s="31"/>
      <c r="D13" s="59"/>
      <c r="E13" s="59"/>
      <c r="F13" s="59"/>
      <c r="G13" s="59"/>
      <c r="H13" s="59"/>
    </row>
    <row r="14" spans="1:8" s="68" customFormat="1" ht="15">
      <c r="A14" s="65" t="s">
        <v>52</v>
      </c>
      <c r="B14" s="67"/>
      <c r="C14" s="67"/>
      <c r="D14" s="67"/>
      <c r="E14" s="67"/>
      <c r="F14" s="67"/>
      <c r="G14" s="67"/>
      <c r="H14" s="67"/>
    </row>
    <row r="15" spans="1:8" s="68" customFormat="1" ht="15">
      <c r="A15" s="69" t="s">
        <v>26</v>
      </c>
      <c r="B15" s="70"/>
      <c r="C15" s="71"/>
      <c r="D15" s="71"/>
      <c r="E15" s="71"/>
      <c r="F15" s="71"/>
      <c r="G15" s="71"/>
      <c r="H15" s="71"/>
    </row>
    <row r="16" spans="1:8" s="68" customFormat="1" ht="15">
      <c r="A16" s="72" t="s">
        <v>48</v>
      </c>
      <c r="B16" s="70"/>
      <c r="C16" s="71"/>
      <c r="D16" s="71"/>
      <c r="E16" s="71"/>
      <c r="F16" s="71"/>
      <c r="G16" s="71"/>
      <c r="H16" s="71"/>
    </row>
    <row r="17" spans="1:8" s="68" customFormat="1" ht="6" customHeight="1">
      <c r="A17" s="69"/>
      <c r="B17" s="70"/>
      <c r="C17" s="71"/>
      <c r="D17" s="71"/>
      <c r="E17" s="71"/>
      <c r="F17" s="71"/>
      <c r="G17" s="71"/>
      <c r="H17" s="71"/>
    </row>
    <row r="18" spans="1:12" s="75" customFormat="1" ht="15.75">
      <c r="A18" s="69" t="s">
        <v>27</v>
      </c>
      <c r="B18" s="73"/>
      <c r="C18" s="74"/>
      <c r="D18" s="74"/>
      <c r="E18" s="74"/>
      <c r="F18" s="74"/>
      <c r="G18" s="74"/>
      <c r="H18" s="74"/>
      <c r="J18" s="76"/>
      <c r="K18" s="76"/>
      <c r="L18" s="76"/>
    </row>
    <row r="19" spans="1:12" s="68" customFormat="1" ht="6" customHeight="1">
      <c r="A19" s="69"/>
      <c r="B19" s="70"/>
      <c r="C19" s="71"/>
      <c r="D19" s="71"/>
      <c r="E19" s="71"/>
      <c r="F19" s="71"/>
      <c r="G19" s="71"/>
      <c r="H19" s="71"/>
      <c r="J19" s="77"/>
      <c r="K19" s="77"/>
      <c r="L19" s="77"/>
    </row>
    <row r="20" spans="1:12" s="68" customFormat="1" ht="15">
      <c r="A20" s="56" t="s">
        <v>28</v>
      </c>
      <c r="B20" s="78" t="s">
        <v>29</v>
      </c>
      <c r="C20" s="71"/>
      <c r="D20" s="71"/>
      <c r="E20" s="71"/>
      <c r="F20" s="71"/>
      <c r="G20" s="71"/>
      <c r="H20" s="71"/>
      <c r="J20" s="77"/>
      <c r="K20" s="77"/>
      <c r="L20" s="77"/>
    </row>
    <row r="21" spans="1:12" s="68" customFormat="1" ht="15">
      <c r="A21" s="79"/>
      <c r="B21" s="78" t="s">
        <v>30</v>
      </c>
      <c r="C21" s="71"/>
      <c r="D21" s="71"/>
      <c r="E21" s="71"/>
      <c r="F21" s="71"/>
      <c r="G21" s="71"/>
      <c r="H21" s="71"/>
      <c r="J21" s="77"/>
      <c r="K21" s="77"/>
      <c r="L21" s="77"/>
    </row>
    <row r="22" spans="1:12" s="75" customFormat="1" ht="15.75">
      <c r="A22" s="80"/>
      <c r="B22" s="78" t="s">
        <v>31</v>
      </c>
      <c r="C22" s="81"/>
      <c r="D22" s="81"/>
      <c r="E22" s="81"/>
      <c r="F22" s="81"/>
      <c r="G22" s="81"/>
      <c r="H22" s="81"/>
      <c r="J22" s="76"/>
      <c r="K22" s="76"/>
      <c r="L22" s="76"/>
    </row>
    <row r="23" spans="1:8" s="75" customFormat="1" ht="15.75">
      <c r="A23" s="80"/>
      <c r="B23" s="78" t="s">
        <v>17</v>
      </c>
      <c r="C23" s="81"/>
      <c r="D23" s="81"/>
      <c r="E23" s="81"/>
      <c r="F23" s="81"/>
      <c r="G23" s="81"/>
      <c r="H23" s="81"/>
    </row>
    <row r="24" spans="1:9" s="82" customFormat="1" ht="15.75">
      <c r="A24" s="80"/>
      <c r="B24" s="78" t="s">
        <v>32</v>
      </c>
      <c r="C24" s="81"/>
      <c r="D24" s="81"/>
      <c r="E24" s="81"/>
      <c r="F24" s="81"/>
      <c r="G24" s="81"/>
      <c r="H24" s="81"/>
      <c r="I24" s="75"/>
    </row>
    <row r="25" ht="6" customHeight="1"/>
    <row r="26" spans="1:3" ht="15">
      <c r="A26" s="83" t="s">
        <v>33</v>
      </c>
      <c r="B26" s="84" t="s">
        <v>34</v>
      </c>
      <c r="C26" s="84"/>
    </row>
    <row r="27" ht="6" customHeight="1"/>
    <row r="28" spans="1:2" ht="15">
      <c r="A28" s="83" t="s">
        <v>35</v>
      </c>
      <c r="B28" s="84" t="s">
        <v>36</v>
      </c>
    </row>
    <row r="29" spans="1:2" ht="6" customHeight="1">
      <c r="A29" s="83"/>
      <c r="B29" s="84"/>
    </row>
    <row r="30" spans="1:2" ht="15">
      <c r="A30" s="83" t="s">
        <v>37</v>
      </c>
      <c r="B30" s="91" t="s">
        <v>51</v>
      </c>
    </row>
    <row r="31" ht="6" customHeight="1"/>
    <row r="32" spans="1:2" ht="15">
      <c r="A32" s="83" t="s">
        <v>38</v>
      </c>
      <c r="B32" s="84" t="s">
        <v>47</v>
      </c>
    </row>
    <row r="33" ht="15">
      <c r="B33" s="68"/>
    </row>
    <row r="34" ht="15" hidden="1"/>
  </sheetData>
  <sheetProtection/>
  <hyperlinks>
    <hyperlink ref="A16" r:id="rId1" display="http://www.nisra.gov.uk/demography/default.asp50.htm"/>
    <hyperlink ref="B30" r:id="rId2" display="census.nisra@finance-ni.gov.uk"/>
  </hyperlinks>
  <printOptions/>
  <pageMargins left="0.75" right="0.75" top="1" bottom="1" header="0.5" footer="0.5"/>
  <pageSetup horizontalDpi="600" verticalDpi="600" orientation="landscape" paperSize="9" r:id="rId5"/>
  <legacyDrawing r:id="rId4"/>
  <oleObjects>
    <oleObject progId="" shapeId="4465976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Gillian Fegan/NISRA/DFP</dc:creator>
  <cp:keywords/>
  <dc:description/>
  <cp:lastModifiedBy>Claire Rocks</cp:lastModifiedBy>
  <cp:lastPrinted>2011-10-26T14:05:01Z</cp:lastPrinted>
  <dcterms:created xsi:type="dcterms:W3CDTF">2004-05-06T10:00:01Z</dcterms:created>
  <dcterms:modified xsi:type="dcterms:W3CDTF">2016-08-30T09:36:14Z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