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2 2017 results\Publication tables\"/>
    </mc:Choice>
  </mc:AlternateContent>
  <bookViews>
    <workbookView xWindow="600" yWindow="375" windowWidth="15075" windowHeight="11280"/>
  </bookViews>
  <sheets>
    <sheet name="Chart" sheetId="2" r:id="rId1"/>
    <sheet name="Data" sheetId="1" r:id="rId2"/>
  </sheets>
  <calcPr calcId="152511"/>
</workbook>
</file>

<file path=xl/calcChain.xml><?xml version="1.0" encoding="utf-8"?>
<calcChain xmlns="http://schemas.openxmlformats.org/spreadsheetml/2006/main">
  <c r="D4" i="1" l="1"/>
  <c r="C4" i="1"/>
  <c r="B4" i="1"/>
  <c r="F4" i="1"/>
  <c r="AP4" i="1"/>
  <c r="AQ4" i="1"/>
  <c r="AR4" i="1"/>
  <c r="AS4" i="1"/>
  <c r="AL4" i="1"/>
  <c r="AT4" i="1"/>
  <c r="AM4" i="1"/>
  <c r="AH4" i="1"/>
  <c r="AE4" i="1"/>
  <c r="Z4" i="1"/>
  <c r="W4" i="1"/>
  <c r="R4" i="1"/>
  <c r="O4" i="1"/>
  <c r="J4" i="1"/>
  <c r="G4" i="1"/>
  <c r="K4" i="1" l="1"/>
  <c r="S4" i="1"/>
  <c r="AA4" i="1"/>
  <c r="AI4" i="1"/>
  <c r="N4" i="1"/>
  <c r="V4" i="1"/>
  <c r="AD4" i="1"/>
  <c r="H4" i="1"/>
  <c r="L4" i="1"/>
  <c r="P4" i="1"/>
  <c r="T4" i="1"/>
  <c r="X4" i="1"/>
  <c r="AB4" i="1"/>
  <c r="AF4" i="1"/>
  <c r="AJ4" i="1"/>
  <c r="AN4" i="1"/>
  <c r="I4" i="1"/>
  <c r="M4" i="1"/>
  <c r="Q4" i="1"/>
  <c r="U4" i="1"/>
  <c r="Y4" i="1"/>
  <c r="AC4" i="1"/>
  <c r="AG4" i="1"/>
  <c r="AK4" i="1"/>
  <c r="AO4" i="1"/>
</calcChain>
</file>

<file path=xl/sharedStrings.xml><?xml version="1.0" encoding="utf-8"?>
<sst xmlns="http://schemas.openxmlformats.org/spreadsheetml/2006/main" count="16" uniqueCount="16">
  <si>
    <t>NICEI</t>
  </si>
  <si>
    <t>Base line (2013 = 100)</t>
  </si>
  <si>
    <t>Figure 1. NI Composite Economic Index Q2 2017</t>
  </si>
  <si>
    <t>Max, Min &amp; Latest Q</t>
  </si>
  <si>
    <t>Q2 2007</t>
  </si>
  <si>
    <t>Q2 2008</t>
  </si>
  <si>
    <t>Q2 2009</t>
  </si>
  <si>
    <t>Q2 2010</t>
  </si>
  <si>
    <t>Q2 2011</t>
  </si>
  <si>
    <t>Q2 2012</t>
  </si>
  <si>
    <t>Q2 2013</t>
  </si>
  <si>
    <t>Q2 2014</t>
  </si>
  <si>
    <t>Q2 2015</t>
  </si>
  <si>
    <t>Q2 2016</t>
  </si>
  <si>
    <t>Q2 2017</t>
  </si>
  <si>
    <t>Q2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</si>
</sst>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1" fillId="0" borderId="0" xfId="1" applyNumberFormat="1" applyFont="1"/>
    <xf numFmtId="164" fontId="5" fillId="0" borderId="0" xfId="0" applyNumberFormat="1" applyFont="1"/>
    <xf numFmtId="0" fontId="1" fillId="0" borderId="0" xfId="1" applyFont="1" applyFill="1"/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447BB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6325459318314E-2"/>
          <c:y val="5.1965037628102964E-2"/>
          <c:w val="0.92586099959895329"/>
          <c:h val="0.5864311106681287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Base line (2013 = 100)</c:v>
                </c:pt>
              </c:strCache>
            </c:strRef>
          </c:tx>
          <c:spPr>
            <a:ln w="19050">
              <a:solidFill>
                <a:srgbClr val="1A2859"/>
              </a:solidFill>
            </a:ln>
          </c:spPr>
          <c:marker>
            <c:symbol val="none"/>
          </c:marker>
          <c:cat>
            <c:strRef>
              <c:f>Data!$B$1:$AU$1</c:f>
              <c:strCache>
                <c:ptCount val="45"/>
                <c:pt idx="0">
                  <c:v>Q2 2006</c:v>
                </c:pt>
                <c:pt idx="4">
                  <c:v>Q2 2007</c:v>
                </c:pt>
                <c:pt idx="8">
                  <c:v>Q2 2008</c:v>
                </c:pt>
                <c:pt idx="12">
                  <c:v>Q2 2009</c:v>
                </c:pt>
                <c:pt idx="16">
                  <c:v>Q2 2010</c:v>
                </c:pt>
                <c:pt idx="20">
                  <c:v>Q2 2011</c:v>
                </c:pt>
                <c:pt idx="24">
                  <c:v>Q2 2012</c:v>
                </c:pt>
                <c:pt idx="28">
                  <c:v>Q2 2013</c:v>
                </c:pt>
                <c:pt idx="32">
                  <c:v>Q2 2014</c:v>
                </c:pt>
                <c:pt idx="36">
                  <c:v>Q2 2015</c:v>
                </c:pt>
                <c:pt idx="40">
                  <c:v>Q2 2016</c:v>
                </c:pt>
                <c:pt idx="44">
                  <c:v>Q2 2017</c:v>
                </c:pt>
              </c:strCache>
            </c:strRef>
          </c:cat>
          <c:val>
            <c:numRef>
              <c:f>Data!$B$3:$AT$3</c:f>
              <c:numCache>
                <c:formatCode>General</c:formatCode>
                <c:ptCount val="4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</c:f>
              <c:strCache>
                <c:ptCount val="1"/>
                <c:pt idx="0">
                  <c:v>NICEI</c:v>
                </c:pt>
              </c:strCache>
            </c:strRef>
          </c:tx>
          <c:marker>
            <c:symbol val="none"/>
          </c:marker>
          <c:cat>
            <c:strRef>
              <c:f>Data!$B$1:$AU$1</c:f>
              <c:strCache>
                <c:ptCount val="45"/>
                <c:pt idx="0">
                  <c:v>Q2 2006</c:v>
                </c:pt>
                <c:pt idx="4">
                  <c:v>Q2 2007</c:v>
                </c:pt>
                <c:pt idx="8">
                  <c:v>Q2 2008</c:v>
                </c:pt>
                <c:pt idx="12">
                  <c:v>Q2 2009</c:v>
                </c:pt>
                <c:pt idx="16">
                  <c:v>Q2 2010</c:v>
                </c:pt>
                <c:pt idx="20">
                  <c:v>Q2 2011</c:v>
                </c:pt>
                <c:pt idx="24">
                  <c:v>Q2 2012</c:v>
                </c:pt>
                <c:pt idx="28">
                  <c:v>Q2 2013</c:v>
                </c:pt>
                <c:pt idx="32">
                  <c:v>Q2 2014</c:v>
                </c:pt>
                <c:pt idx="36">
                  <c:v>Q2 2015</c:v>
                </c:pt>
                <c:pt idx="40">
                  <c:v>Q2 2016</c:v>
                </c:pt>
                <c:pt idx="44">
                  <c:v>Q2 2017</c:v>
                </c:pt>
              </c:strCache>
            </c:strRef>
          </c:cat>
          <c:val>
            <c:numRef>
              <c:f>Data!$B$2:$AT$2</c:f>
              <c:numCache>
                <c:formatCode>General</c:formatCode>
                <c:ptCount val="45"/>
                <c:pt idx="0">
                  <c:v>109.1</c:v>
                </c:pt>
                <c:pt idx="1">
                  <c:v>110.5</c:v>
                </c:pt>
                <c:pt idx="2">
                  <c:v>111</c:v>
                </c:pt>
                <c:pt idx="3">
                  <c:v>110.5</c:v>
                </c:pt>
                <c:pt idx="4" formatCode="0.0">
                  <c:v>110.9</c:v>
                </c:pt>
                <c:pt idx="5" formatCode="0.0">
                  <c:v>110.7</c:v>
                </c:pt>
                <c:pt idx="6" formatCode="0.0">
                  <c:v>110</c:v>
                </c:pt>
                <c:pt idx="7" formatCode="0.0">
                  <c:v>109.9</c:v>
                </c:pt>
                <c:pt idx="8" formatCode="0.0">
                  <c:v>109.7</c:v>
                </c:pt>
                <c:pt idx="9" formatCode="0.0">
                  <c:v>107.1</c:v>
                </c:pt>
                <c:pt idx="10" formatCode="0.0">
                  <c:v>106.1</c:v>
                </c:pt>
                <c:pt idx="11" formatCode="0.0">
                  <c:v>105</c:v>
                </c:pt>
                <c:pt idx="12" formatCode="0.0">
                  <c:v>104.2</c:v>
                </c:pt>
                <c:pt idx="13" formatCode="0.0">
                  <c:v>104.4</c:v>
                </c:pt>
                <c:pt idx="14" formatCode="0.0">
                  <c:v>105.6</c:v>
                </c:pt>
                <c:pt idx="15" formatCode="0.0">
                  <c:v>105.3</c:v>
                </c:pt>
                <c:pt idx="16" formatCode="0.0">
                  <c:v>104</c:v>
                </c:pt>
                <c:pt idx="17" formatCode="0.0">
                  <c:v>102.3</c:v>
                </c:pt>
                <c:pt idx="18" formatCode="0.0">
                  <c:v>101.2</c:v>
                </c:pt>
                <c:pt idx="19" formatCode="0.0">
                  <c:v>100.6</c:v>
                </c:pt>
                <c:pt idx="20" formatCode="0.0">
                  <c:v>101.4</c:v>
                </c:pt>
                <c:pt idx="21" formatCode="0.0">
                  <c:v>102</c:v>
                </c:pt>
                <c:pt idx="22" formatCode="0.0">
                  <c:v>102</c:v>
                </c:pt>
                <c:pt idx="23" formatCode="0.0">
                  <c:v>101.9</c:v>
                </c:pt>
                <c:pt idx="24" formatCode="0.0">
                  <c:v>99.6</c:v>
                </c:pt>
                <c:pt idx="25" formatCode="0.0">
                  <c:v>99.5</c:v>
                </c:pt>
                <c:pt idx="26" formatCode="0.0">
                  <c:v>99.4</c:v>
                </c:pt>
                <c:pt idx="27" formatCode="0.0">
                  <c:v>100</c:v>
                </c:pt>
                <c:pt idx="28" formatCode="0.0">
                  <c:v>99</c:v>
                </c:pt>
                <c:pt idx="29" formatCode="0.0">
                  <c:v>100.9</c:v>
                </c:pt>
                <c:pt idx="30" formatCode="0.0">
                  <c:v>100.2</c:v>
                </c:pt>
                <c:pt idx="31" formatCode="0.0">
                  <c:v>100.3</c:v>
                </c:pt>
                <c:pt idx="32" formatCode="0.0">
                  <c:v>100.6</c:v>
                </c:pt>
                <c:pt idx="33" formatCode="0.0">
                  <c:v>100.7</c:v>
                </c:pt>
                <c:pt idx="34" formatCode="0.0">
                  <c:v>101.3</c:v>
                </c:pt>
                <c:pt idx="35" formatCode="0.0">
                  <c:v>102.1</c:v>
                </c:pt>
                <c:pt idx="36" formatCode="0.0">
                  <c:v>102.4</c:v>
                </c:pt>
                <c:pt idx="37" formatCode="0.0">
                  <c:v>101.9</c:v>
                </c:pt>
                <c:pt idx="38" formatCode="0.0">
                  <c:v>102.3</c:v>
                </c:pt>
                <c:pt idx="39" formatCode="0.0">
                  <c:v>102.9</c:v>
                </c:pt>
                <c:pt idx="40" formatCode="0.0">
                  <c:v>103.8</c:v>
                </c:pt>
                <c:pt idx="41" formatCode="0.0">
                  <c:v>103</c:v>
                </c:pt>
                <c:pt idx="42" formatCode="0.0">
                  <c:v>105.2</c:v>
                </c:pt>
                <c:pt idx="43" formatCode="0.0">
                  <c:v>105.3</c:v>
                </c:pt>
                <c:pt idx="44" formatCode="0.0">
                  <c:v>104.2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Data!$A$4:$AS$4</c:f>
              <c:strCache>
                <c:ptCount val="45"/>
                <c:pt idx="0">
                  <c:v>Max, Min &amp; Latest Q</c:v>
                </c:pt>
                <c:pt idx="3">
                  <c:v>111</c:v>
                </c:pt>
                <c:pt idx="29">
                  <c:v>99</c:v>
                </c:pt>
              </c:strCache>
            </c:strRef>
          </c:tx>
          <c:marker>
            <c:symbol val="none"/>
          </c:marker>
          <c:cat>
            <c:strRef>
              <c:f>Data!$B$1:$AU$1</c:f>
              <c:strCache>
                <c:ptCount val="45"/>
                <c:pt idx="0">
                  <c:v>Q2 2006</c:v>
                </c:pt>
                <c:pt idx="4">
                  <c:v>Q2 2007</c:v>
                </c:pt>
                <c:pt idx="8">
                  <c:v>Q2 2008</c:v>
                </c:pt>
                <c:pt idx="12">
                  <c:v>Q2 2009</c:v>
                </c:pt>
                <c:pt idx="16">
                  <c:v>Q2 2010</c:v>
                </c:pt>
                <c:pt idx="20">
                  <c:v>Q2 2011</c:v>
                </c:pt>
                <c:pt idx="24">
                  <c:v>Q2 2012</c:v>
                </c:pt>
                <c:pt idx="28">
                  <c:v>Q2 2013</c:v>
                </c:pt>
                <c:pt idx="32">
                  <c:v>Q2 2014</c:v>
                </c:pt>
                <c:pt idx="36">
                  <c:v>Q2 2015</c:v>
                </c:pt>
                <c:pt idx="40">
                  <c:v>Q2 2016</c:v>
                </c:pt>
                <c:pt idx="44">
                  <c:v>Q2 2017</c:v>
                </c:pt>
              </c:strCache>
            </c:strRef>
          </c:cat>
          <c:val>
            <c:numRef>
              <c:f>Data!$AT$4</c:f>
              <c:numCache>
                <c:formatCode>General</c:formatCode>
                <c:ptCount val="1"/>
                <c:pt idx="0">
                  <c:v>104.2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Data!$A$4</c:f>
              <c:strCache>
                <c:ptCount val="1"/>
                <c:pt idx="0">
                  <c:v>Max, Min &amp; Latest Q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447BBE"/>
              </a:solidFill>
              <a:ln>
                <a:solidFill>
                  <a:srgbClr val="447BBE"/>
                </a:solidFill>
                <a:prstDash val="dash"/>
              </a:ln>
            </c:spPr>
          </c:marker>
          <c:dLbls>
            <c:dLbl>
              <c:idx val="1"/>
              <c:layout>
                <c:manualLayout>
                  <c:x val="-3.5797009896820393E-2"/>
                  <c:y val="-6.5789473684210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378395451674049E-2"/>
                  <c:y val="-7.675438596491228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110549589387246E-2"/>
                      <c:h val="7.9429824561403517E-2"/>
                    </c:manualLayout>
                  </c15:layout>
                </c:ext>
              </c:extLst>
            </c:dLbl>
            <c:dLbl>
              <c:idx val="25"/>
              <c:layout>
                <c:manualLayout>
                  <c:x val="-2.9479890503263769E-2"/>
                  <c:y val="5.701754385964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4.2114129290376848E-2"/>
                  <c:y val="-7.456140350877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1.5441669022993294E-16"/>
                  <c:y val="-6.5789473684210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-1.5441669022993294E-16"/>
                  <c:y val="-7.0175438596491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Data!$B$1:$AU$1</c:f>
              <c:strCache>
                <c:ptCount val="45"/>
                <c:pt idx="0">
                  <c:v>Q2 2006</c:v>
                </c:pt>
                <c:pt idx="4">
                  <c:v>Q2 2007</c:v>
                </c:pt>
                <c:pt idx="8">
                  <c:v>Q2 2008</c:v>
                </c:pt>
                <c:pt idx="12">
                  <c:v>Q2 2009</c:v>
                </c:pt>
                <c:pt idx="16">
                  <c:v>Q2 2010</c:v>
                </c:pt>
                <c:pt idx="20">
                  <c:v>Q2 2011</c:v>
                </c:pt>
                <c:pt idx="24">
                  <c:v>Q2 2012</c:v>
                </c:pt>
                <c:pt idx="28">
                  <c:v>Q2 2013</c:v>
                </c:pt>
                <c:pt idx="32">
                  <c:v>Q2 2014</c:v>
                </c:pt>
                <c:pt idx="36">
                  <c:v>Q2 2015</c:v>
                </c:pt>
                <c:pt idx="40">
                  <c:v>Q2 2016</c:v>
                </c:pt>
                <c:pt idx="44">
                  <c:v>Q2 2017</c:v>
                </c:pt>
              </c:strCache>
            </c:strRef>
          </c:cat>
          <c:val>
            <c:numRef>
              <c:f>Data!$B$4:$AT$4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85072"/>
        <c:axId val="576427496"/>
      </c:lineChart>
      <c:catAx>
        <c:axId val="491085072"/>
        <c:scaling>
          <c:orientation val="minMax"/>
        </c:scaling>
        <c:delete val="0"/>
        <c:axPos val="b"/>
        <c:majorGridlines>
          <c:spPr>
            <a:ln>
              <a:solidFill>
                <a:srgbClr val="000000">
                  <a:alpha val="18000"/>
                </a:srgb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576427496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576427496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rgbClr val="254061">
                  <a:alpha val="10000"/>
                </a:srgbClr>
              </a:solidFill>
            </a:ln>
          </c:spPr>
        </c:majorGridlines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491085072"/>
        <c:crosses val="autoZero"/>
        <c:crossBetween val="midCat"/>
        <c:majorUnit val="5"/>
      </c:valAx>
      <c:spPr>
        <a:solidFill>
          <a:srgbClr val="FFFFFF"/>
        </a:solidFill>
        <a:ln w="22339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815314620732424"/>
          <c:y val="5.1049536529452794E-2"/>
          <c:w val="0.23317615146495824"/>
          <c:h val="0.130224478519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99060</xdr:rowOff>
    </xdr:from>
    <xdr:to>
      <xdr:col>9</xdr:col>
      <xdr:colOff>575310</xdr:colOff>
      <xdr:row>17</xdr:row>
      <xdr:rowOff>68580</xdr:rowOff>
    </xdr:to>
    <xdr:graphicFrame macro="">
      <xdr:nvGraphicFramePr>
        <xdr:cNvPr id="4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0.01958</cdr:x>
      <cdr:y>0.85101</cdr:y>
    </cdr:from>
    <cdr:to>
      <cdr:x>0.13487</cdr:x>
      <cdr:y>0.95789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8110" y="2464188"/>
          <a:ext cx="695341" cy="30949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C23" sqref="C23"/>
    </sheetView>
  </sheetViews>
  <sheetFormatPr defaultRowHeight="15" x14ac:dyDescent="0.25"/>
  <sheetData>
    <row r="1" spans="1:1" x14ac:dyDescent="0.25">
      <c r="A1" s="3" t="s">
        <v>2</v>
      </c>
    </row>
    <row r="23" spans="3:3" x14ac:dyDescent="0.25">
      <c r="C23" s="7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opLeftCell="AD1" workbookViewId="0">
      <selection activeCell="U11" sqref="U11"/>
    </sheetView>
  </sheetViews>
  <sheetFormatPr defaultRowHeight="15" x14ac:dyDescent="0.25"/>
  <cols>
    <col min="1" max="1" width="22.7109375" customWidth="1"/>
  </cols>
  <sheetData>
    <row r="1" spans="1:48" s="9" customFormat="1" x14ac:dyDescent="0.25">
      <c r="A1" s="1"/>
      <c r="B1" s="1" t="s">
        <v>15</v>
      </c>
      <c r="C1" s="1"/>
      <c r="D1" s="1"/>
      <c r="E1" s="1"/>
      <c r="F1" s="1" t="s">
        <v>4</v>
      </c>
      <c r="G1" s="1"/>
      <c r="H1" s="1"/>
      <c r="I1" s="1"/>
      <c r="J1" s="1" t="s">
        <v>5</v>
      </c>
      <c r="K1" s="1"/>
      <c r="L1" s="1"/>
      <c r="M1" s="1"/>
      <c r="N1" s="1" t="s">
        <v>6</v>
      </c>
      <c r="O1" s="1"/>
      <c r="P1" s="1"/>
      <c r="Q1" s="1"/>
      <c r="R1" s="1" t="s">
        <v>7</v>
      </c>
      <c r="S1" s="1"/>
      <c r="T1" s="1"/>
      <c r="U1" s="1"/>
      <c r="V1" s="1" t="s">
        <v>8</v>
      </c>
      <c r="W1" s="1"/>
      <c r="X1" s="1"/>
      <c r="Y1" s="1"/>
      <c r="Z1" s="1" t="s">
        <v>9</v>
      </c>
      <c r="AA1" s="1"/>
      <c r="AB1" s="1"/>
      <c r="AC1" s="1"/>
      <c r="AD1" s="1" t="s">
        <v>10</v>
      </c>
      <c r="AE1" s="1"/>
      <c r="AF1" s="1"/>
      <c r="AG1" s="1"/>
      <c r="AH1" s="1" t="s">
        <v>11</v>
      </c>
      <c r="AI1" s="1"/>
      <c r="AJ1" s="1"/>
      <c r="AK1" s="1"/>
      <c r="AL1" s="1" t="s">
        <v>12</v>
      </c>
      <c r="AM1" s="1"/>
      <c r="AN1" s="1"/>
      <c r="AO1" s="1"/>
      <c r="AP1" s="1" t="s">
        <v>13</v>
      </c>
      <c r="AT1" s="10" t="s">
        <v>14</v>
      </c>
      <c r="AU1" s="10"/>
    </row>
    <row r="2" spans="1:48" s="12" customFormat="1" x14ac:dyDescent="0.25">
      <c r="A2" s="11" t="s">
        <v>0</v>
      </c>
      <c r="B2" s="9">
        <v>109.1</v>
      </c>
      <c r="C2" s="9">
        <v>110.5</v>
      </c>
      <c r="D2" s="9">
        <v>111</v>
      </c>
      <c r="E2" s="9">
        <v>110.5</v>
      </c>
      <c r="F2" s="12">
        <v>110.9</v>
      </c>
      <c r="G2" s="12">
        <v>110.7</v>
      </c>
      <c r="H2" s="12">
        <v>110</v>
      </c>
      <c r="I2" s="12">
        <v>109.9</v>
      </c>
      <c r="J2" s="12">
        <v>109.7</v>
      </c>
      <c r="K2" s="12">
        <v>107.1</v>
      </c>
      <c r="L2" s="12">
        <v>106.1</v>
      </c>
      <c r="M2" s="12">
        <v>105</v>
      </c>
      <c r="N2" s="12">
        <v>104.2</v>
      </c>
      <c r="O2" s="12">
        <v>104.4</v>
      </c>
      <c r="P2" s="12">
        <v>105.6</v>
      </c>
      <c r="Q2" s="12">
        <v>105.3</v>
      </c>
      <c r="R2" s="12">
        <v>104</v>
      </c>
      <c r="S2" s="12">
        <v>102.3</v>
      </c>
      <c r="T2" s="12">
        <v>101.2</v>
      </c>
      <c r="U2" s="12">
        <v>100.6</v>
      </c>
      <c r="V2" s="12">
        <v>101.4</v>
      </c>
      <c r="W2" s="12">
        <v>102</v>
      </c>
      <c r="X2" s="12">
        <v>102</v>
      </c>
      <c r="Y2" s="12">
        <v>101.9</v>
      </c>
      <c r="Z2" s="12">
        <v>99.6</v>
      </c>
      <c r="AA2" s="12">
        <v>99.5</v>
      </c>
      <c r="AB2" s="12">
        <v>99.4</v>
      </c>
      <c r="AC2" s="12">
        <v>100</v>
      </c>
      <c r="AD2" s="12">
        <v>99</v>
      </c>
      <c r="AE2" s="12">
        <v>100.9</v>
      </c>
      <c r="AF2" s="12">
        <v>100.2</v>
      </c>
      <c r="AG2" s="12">
        <v>100.3</v>
      </c>
      <c r="AH2" s="12">
        <v>100.6</v>
      </c>
      <c r="AI2" s="12">
        <v>100.7</v>
      </c>
      <c r="AJ2" s="12">
        <v>101.3</v>
      </c>
      <c r="AK2" s="12">
        <v>102.1</v>
      </c>
      <c r="AL2" s="12">
        <v>102.4</v>
      </c>
      <c r="AM2" s="12">
        <v>101.9</v>
      </c>
      <c r="AN2" s="12">
        <v>102.3</v>
      </c>
      <c r="AO2" s="12">
        <v>102.9</v>
      </c>
      <c r="AP2" s="12">
        <v>103.8</v>
      </c>
      <c r="AQ2" s="12">
        <v>103</v>
      </c>
      <c r="AR2" s="12">
        <v>105.2</v>
      </c>
      <c r="AS2" s="12">
        <v>105.3</v>
      </c>
      <c r="AT2" s="12">
        <v>104.2</v>
      </c>
    </row>
    <row r="3" spans="1:48" s="9" customFormat="1" x14ac:dyDescent="0.25">
      <c r="A3" s="2" t="s">
        <v>1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100</v>
      </c>
      <c r="N3" s="2">
        <v>100</v>
      </c>
      <c r="O3" s="2">
        <v>100</v>
      </c>
      <c r="P3" s="2">
        <v>100</v>
      </c>
      <c r="Q3" s="2">
        <v>100</v>
      </c>
      <c r="R3" s="2">
        <v>100</v>
      </c>
      <c r="S3" s="2">
        <v>100</v>
      </c>
      <c r="T3" s="2">
        <v>100</v>
      </c>
      <c r="U3" s="2">
        <v>100</v>
      </c>
      <c r="V3" s="2">
        <v>100</v>
      </c>
      <c r="W3" s="2">
        <v>100</v>
      </c>
      <c r="X3" s="2">
        <v>100</v>
      </c>
      <c r="Y3" s="2">
        <v>100</v>
      </c>
      <c r="Z3" s="2">
        <v>100</v>
      </c>
      <c r="AA3" s="2">
        <v>100</v>
      </c>
      <c r="AB3" s="2">
        <v>100</v>
      </c>
      <c r="AC3" s="2">
        <v>100</v>
      </c>
      <c r="AD3" s="2">
        <v>100</v>
      </c>
      <c r="AE3" s="2">
        <v>100</v>
      </c>
      <c r="AF3" s="2">
        <v>100</v>
      </c>
      <c r="AG3" s="2">
        <v>100</v>
      </c>
      <c r="AH3" s="2">
        <v>100</v>
      </c>
      <c r="AI3" s="2">
        <v>100</v>
      </c>
      <c r="AJ3" s="2">
        <v>100</v>
      </c>
      <c r="AK3" s="2">
        <v>100</v>
      </c>
      <c r="AL3" s="2">
        <v>100</v>
      </c>
      <c r="AM3" s="2">
        <v>100</v>
      </c>
      <c r="AN3" s="2">
        <v>100</v>
      </c>
      <c r="AO3" s="2">
        <v>100</v>
      </c>
      <c r="AP3" s="2">
        <v>100</v>
      </c>
      <c r="AQ3" s="2">
        <v>100</v>
      </c>
      <c r="AR3" s="13">
        <v>100</v>
      </c>
      <c r="AS3" s="13">
        <v>100</v>
      </c>
      <c r="AT3" s="13">
        <v>100</v>
      </c>
    </row>
    <row r="4" spans="1:48" s="9" customFormat="1" x14ac:dyDescent="0.25">
      <c r="A4" s="9" t="s">
        <v>3</v>
      </c>
      <c r="B4" s="9" t="str">
        <f>IF(C2="",B2,IF(B2=MAX($B$2:$XFD$2),B2,IF(B2=MIN($B$2:$XFD$2),B2,"")))</f>
        <v/>
      </c>
      <c r="C4" s="9" t="str">
        <f>IF(D2="",C2,IF(C2=MAX($B$2:$XFD$2),C2,IF(C2=MIN($B$2:$XFD$2),C2,"")))</f>
        <v/>
      </c>
      <c r="D4" s="9">
        <f>IF(F2="",D2,IF(D2=MAX($B$2:$XFD$2),D2,IF(D2=MIN($B$2:$XFD$2),D2,"")))</f>
        <v>111</v>
      </c>
      <c r="F4" s="9" t="str">
        <f t="shared" ref="F4:AT4" si="0">IF(G2="",F2,IF(F2=MAX($B$2:$XFD$2),F2,IF(F2=MIN($B$2:$XFD$2),F2,"")))</f>
        <v/>
      </c>
      <c r="G4" s="9" t="str">
        <f t="shared" si="0"/>
        <v/>
      </c>
      <c r="H4" s="9" t="str">
        <f t="shared" si="0"/>
        <v/>
      </c>
      <c r="I4" s="9" t="str">
        <f t="shared" si="0"/>
        <v/>
      </c>
      <c r="J4" s="9" t="str">
        <f t="shared" si="0"/>
        <v/>
      </c>
      <c r="K4" s="9" t="str">
        <f t="shared" si="0"/>
        <v/>
      </c>
      <c r="L4" s="9" t="str">
        <f t="shared" si="0"/>
        <v/>
      </c>
      <c r="M4" s="9" t="str">
        <f t="shared" si="0"/>
        <v/>
      </c>
      <c r="N4" s="9" t="str">
        <f t="shared" si="0"/>
        <v/>
      </c>
      <c r="O4" s="9" t="str">
        <f t="shared" si="0"/>
        <v/>
      </c>
      <c r="P4" s="9" t="str">
        <f t="shared" si="0"/>
        <v/>
      </c>
      <c r="Q4" s="9" t="str">
        <f t="shared" si="0"/>
        <v/>
      </c>
      <c r="R4" s="9" t="str">
        <f t="shared" si="0"/>
        <v/>
      </c>
      <c r="S4" s="9" t="str">
        <f t="shared" si="0"/>
        <v/>
      </c>
      <c r="T4" s="9" t="str">
        <f t="shared" si="0"/>
        <v/>
      </c>
      <c r="U4" s="9" t="str">
        <f t="shared" si="0"/>
        <v/>
      </c>
      <c r="V4" s="9" t="str">
        <f t="shared" si="0"/>
        <v/>
      </c>
      <c r="W4" s="9" t="str">
        <f t="shared" si="0"/>
        <v/>
      </c>
      <c r="X4" s="9" t="str">
        <f t="shared" si="0"/>
        <v/>
      </c>
      <c r="Y4" s="9" t="str">
        <f t="shared" si="0"/>
        <v/>
      </c>
      <c r="Z4" s="9" t="str">
        <f t="shared" si="0"/>
        <v/>
      </c>
      <c r="AA4" s="9" t="str">
        <f t="shared" si="0"/>
        <v/>
      </c>
      <c r="AB4" s="9" t="str">
        <f t="shared" si="0"/>
        <v/>
      </c>
      <c r="AC4" s="9" t="str">
        <f t="shared" si="0"/>
        <v/>
      </c>
      <c r="AD4" s="9">
        <f t="shared" si="0"/>
        <v>99</v>
      </c>
      <c r="AE4" s="9" t="str">
        <f t="shared" si="0"/>
        <v/>
      </c>
      <c r="AF4" s="9" t="str">
        <f t="shared" si="0"/>
        <v/>
      </c>
      <c r="AG4" s="9" t="str">
        <f t="shared" si="0"/>
        <v/>
      </c>
      <c r="AH4" s="9" t="str">
        <f t="shared" si="0"/>
        <v/>
      </c>
      <c r="AI4" s="9" t="str">
        <f t="shared" si="0"/>
        <v/>
      </c>
      <c r="AJ4" s="9" t="str">
        <f t="shared" si="0"/>
        <v/>
      </c>
      <c r="AK4" s="9" t="str">
        <f t="shared" si="0"/>
        <v/>
      </c>
      <c r="AL4" s="9" t="str">
        <f t="shared" si="0"/>
        <v/>
      </c>
      <c r="AM4" s="9" t="str">
        <f t="shared" si="0"/>
        <v/>
      </c>
      <c r="AN4" s="9" t="str">
        <f t="shared" si="0"/>
        <v/>
      </c>
      <c r="AO4" s="9" t="str">
        <f t="shared" si="0"/>
        <v/>
      </c>
      <c r="AP4" s="9" t="str">
        <f t="shared" si="0"/>
        <v/>
      </c>
      <c r="AQ4" s="9" t="str">
        <f t="shared" si="0"/>
        <v/>
      </c>
      <c r="AR4" s="9" t="str">
        <f t="shared" si="0"/>
        <v/>
      </c>
      <c r="AS4" s="9" t="str">
        <f t="shared" si="0"/>
        <v/>
      </c>
      <c r="AT4" s="9">
        <f t="shared" si="0"/>
        <v>104.2</v>
      </c>
    </row>
    <row r="5" spans="1:48" s="9" customFormat="1" x14ac:dyDescent="0.25"/>
    <row r="6" spans="1:48" x14ac:dyDescent="0.25">
      <c r="B6" s="4"/>
      <c r="C6" s="4"/>
      <c r="D6" s="4"/>
      <c r="E6" s="4"/>
      <c r="F6" s="4"/>
      <c r="G6" s="4"/>
    </row>
    <row r="7" spans="1:48" x14ac:dyDescent="0.25">
      <c r="C7" s="5"/>
      <c r="E7" s="5"/>
      <c r="F7" s="5"/>
      <c r="G7" s="5"/>
      <c r="H7" s="5"/>
    </row>
    <row r="9" spans="1:48" x14ac:dyDescent="0.25">
      <c r="A9" s="6"/>
    </row>
    <row r="10" spans="1:48" x14ac:dyDescent="0.25">
      <c r="A10" s="6"/>
    </row>
    <row r="11" spans="1:48" x14ac:dyDescent="0.25">
      <c r="A11" s="6"/>
      <c r="AU11" s="5"/>
      <c r="AV11" s="5"/>
    </row>
    <row r="12" spans="1:48" x14ac:dyDescent="0.25">
      <c r="A12" s="6"/>
    </row>
    <row r="13" spans="1:48" x14ac:dyDescent="0.25">
      <c r="A13" s="6"/>
    </row>
    <row r="14" spans="1:48" x14ac:dyDescent="0.25">
      <c r="A14" s="6"/>
    </row>
    <row r="15" spans="1:48" x14ac:dyDescent="0.25">
      <c r="A15" s="6"/>
    </row>
    <row r="16" spans="1:48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8"/>
    </row>
    <row r="54" spans="1:1" x14ac:dyDescent="0.25">
      <c r="A5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Chris Ganley</cp:lastModifiedBy>
  <dcterms:created xsi:type="dcterms:W3CDTF">2015-07-23T13:22:57Z</dcterms:created>
  <dcterms:modified xsi:type="dcterms:W3CDTF">2017-10-24T12:14:43Z</dcterms:modified>
</cp:coreProperties>
</file>