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2337026\Desktop\Q1 2019\"/>
    </mc:Choice>
  </mc:AlternateContent>
  <bookViews>
    <workbookView xWindow="4365" yWindow="-30" windowWidth="15600" windowHeight="11760" tabRatio="882"/>
  </bookViews>
  <sheets>
    <sheet name="Contact" sheetId="14" r:id="rId1"/>
    <sheet name="Contents" sheetId="9" r:id="rId2"/>
    <sheet name="Tab1 Total Air Passenger Flow" sheetId="17" r:id="rId3"/>
    <sheet name="Tab2 NI Resident Air Passengers" sheetId="18" r:id="rId4"/>
    <sheet name="Tab3 Airport Residency" sheetId="6" r:id="rId5"/>
    <sheet name="Tab4 NI Airport Passenger Flow" sheetId="29" r:id="rId6"/>
    <sheet name="Tab5 RoI Airprt Passenger Flow" sheetId="30" r:id="rId7"/>
    <sheet name="Tab6 UK Airprt Passenger Flow" sheetId="31" r:id="rId8"/>
    <sheet name="Tab7 UK Airprt Flow (domestic)" sheetId="32" r:id="rId9"/>
    <sheet name="Tab8 LGD Resident" sheetId="36" r:id="rId10"/>
    <sheet name="Tab9a NI Residents Destination" sheetId="37" r:id="rId11"/>
    <sheet name="Tab9b NI Residents Destination" sheetId="38" r:id="rId12"/>
    <sheet name="Tab10 NI Reason for flight" sheetId="39" r:id="rId13"/>
    <sheet name="Methodology" sheetId="24" r:id="rId14"/>
  </sheets>
  <externalReferences>
    <externalReference r:id="rId15"/>
  </externalReferences>
  <definedNames>
    <definedName name="_xlnm._FilterDatabase" localSheetId="5" hidden="1">'Tab4 NI Airport Passenger Flow'!$A$5:$I$356</definedName>
    <definedName name="_xlnm._FilterDatabase" localSheetId="6" hidden="1">'Tab5 RoI Airprt Passenger Flow'!$A$6:$I$1012</definedName>
    <definedName name="_xlnm._FilterDatabase" localSheetId="7" hidden="1">'Tab6 UK Airprt Passenger Flow'!$A$6:$I$2752</definedName>
    <definedName name="_xlnm._FilterDatabase" localSheetId="8" hidden="1">'Tab7 UK Airprt Flow (domestic)'!$A$5:$D$1065</definedName>
    <definedName name="_xlnm.Print_Area" localSheetId="0">Contact!$A$1:$F$27</definedName>
    <definedName name="_xlnm.Print_Area" localSheetId="1">Contents!$A$1:$D$26</definedName>
  </definedNames>
  <calcPr calcId="152511"/>
</workbook>
</file>

<file path=xl/calcChain.xml><?xml version="1.0" encoding="utf-8"?>
<calcChain xmlns="http://schemas.openxmlformats.org/spreadsheetml/2006/main">
  <c r="J16" i="18" l="1"/>
  <c r="J14" i="18"/>
  <c r="J13" i="18"/>
  <c r="J11" i="18"/>
  <c r="J10" i="18"/>
  <c r="J9" i="18"/>
  <c r="J8" i="18"/>
  <c r="H11" i="17" l="1"/>
  <c r="H12" i="17"/>
  <c r="H13" i="17"/>
  <c r="H14" i="17"/>
  <c r="H16" i="17"/>
  <c r="H17" i="17"/>
  <c r="H8" i="17"/>
  <c r="H9" i="17"/>
  <c r="H7" i="17"/>
  <c r="I11" i="17" l="1"/>
  <c r="I12" i="17"/>
  <c r="I13" i="17"/>
  <c r="I14" i="17"/>
  <c r="I16" i="17"/>
  <c r="I17" i="17"/>
  <c r="I8" i="17"/>
  <c r="I9" i="17"/>
  <c r="I7" i="17"/>
  <c r="G11" i="17" l="1"/>
  <c r="G12" i="17"/>
  <c r="G13" i="17"/>
  <c r="G14" i="17"/>
  <c r="G16" i="17"/>
  <c r="G17" i="17"/>
  <c r="G8" i="17"/>
  <c r="G9" i="17"/>
  <c r="G7" i="17"/>
  <c r="F14" i="18" l="1"/>
  <c r="F13" i="18"/>
  <c r="F11" i="18"/>
  <c r="F10" i="18"/>
  <c r="F9" i="18"/>
  <c r="F17" i="17" l="1"/>
  <c r="F16" i="17"/>
  <c r="F12" i="17"/>
  <c r="F13" i="17"/>
  <c r="F14" i="17"/>
  <c r="F9" i="17" l="1"/>
  <c r="F11" i="17"/>
  <c r="F8" i="17"/>
  <c r="F7" i="17"/>
  <c r="AB16" i="18" l="1"/>
  <c r="F16" i="18" l="1"/>
  <c r="X16" i="18"/>
  <c r="Y16" i="18" l="1"/>
  <c r="W16" i="18" l="1"/>
  <c r="V16" i="18" l="1"/>
  <c r="U16" i="18"/>
  <c r="T16" i="18"/>
  <c r="S16" i="18"/>
  <c r="R16" i="18"/>
  <c r="Q16" i="18"/>
  <c r="P16" i="18"/>
  <c r="O16" i="18"/>
  <c r="N16" i="18"/>
  <c r="M16" i="18"/>
  <c r="L16" i="18"/>
  <c r="C8" i="18"/>
  <c r="C16" i="18" s="1"/>
  <c r="B8" i="18"/>
  <c r="B16" i="18" s="1"/>
  <c r="L9" i="17" l="1"/>
  <c r="M9" i="17"/>
  <c r="N9" i="17"/>
  <c r="O9" i="17"/>
  <c r="P9" i="17"/>
  <c r="Q9" i="17"/>
  <c r="R9" i="17"/>
  <c r="S9" i="17"/>
  <c r="K9" i="17"/>
</calcChain>
</file>

<file path=xl/sharedStrings.xml><?xml version="1.0" encoding="utf-8"?>
<sst xmlns="http://schemas.openxmlformats.org/spreadsheetml/2006/main" count="19731" uniqueCount="2250">
  <si>
    <t>USA</t>
  </si>
  <si>
    <t>Austria</t>
  </si>
  <si>
    <t>France</t>
  </si>
  <si>
    <t>Greece</t>
  </si>
  <si>
    <t>Italy</t>
  </si>
  <si>
    <t>Luxembourg</t>
  </si>
  <si>
    <t>Netherlands</t>
  </si>
  <si>
    <t>Portugal</t>
  </si>
  <si>
    <t>Spain</t>
  </si>
  <si>
    <t>Norway</t>
  </si>
  <si>
    <t>Lithuania</t>
  </si>
  <si>
    <t>Belgium</t>
  </si>
  <si>
    <t>Croatia</t>
  </si>
  <si>
    <t>Cyprus</t>
  </si>
  <si>
    <t>Finland</t>
  </si>
  <si>
    <t>Germany</t>
  </si>
  <si>
    <t>Malta</t>
  </si>
  <si>
    <t>Sweden</t>
  </si>
  <si>
    <t>Faroe Islands</t>
  </si>
  <si>
    <t>Iceland</t>
  </si>
  <si>
    <t>Switzerland</t>
  </si>
  <si>
    <t>Turkey</t>
  </si>
  <si>
    <t>Bulgaria</t>
  </si>
  <si>
    <t>Hungary</t>
  </si>
  <si>
    <t>Poland</t>
  </si>
  <si>
    <t>Belarus</t>
  </si>
  <si>
    <t>Russia</t>
  </si>
  <si>
    <t>Egypt</t>
  </si>
  <si>
    <t>Tunisia</t>
  </si>
  <si>
    <t>Barbados</t>
  </si>
  <si>
    <t>Denmark</t>
  </si>
  <si>
    <t>Dublin Airport</t>
  </si>
  <si>
    <t>Dublin</t>
  </si>
  <si>
    <t>Salzburg</t>
  </si>
  <si>
    <t>Paris (Charles De Gaulle)</t>
  </si>
  <si>
    <t>Toulouse (Blagnac)</t>
  </si>
  <si>
    <t>Athens</t>
  </si>
  <si>
    <t>Verona Villafranca</t>
  </si>
  <si>
    <t>Maastricht</t>
  </si>
  <si>
    <t>Faro</t>
  </si>
  <si>
    <t>Malaga</t>
  </si>
  <si>
    <t>Palma De Mallorca</t>
  </si>
  <si>
    <t>Trondheim (Vaernes)</t>
  </si>
  <si>
    <t>Kaunas</t>
  </si>
  <si>
    <t>Innsbruck</t>
  </si>
  <si>
    <t>Klagenfurt</t>
  </si>
  <si>
    <t>Vienna</t>
  </si>
  <si>
    <t>Brussels</t>
  </si>
  <si>
    <t>Liege</t>
  </si>
  <si>
    <t>Dubrovnik</t>
  </si>
  <si>
    <t>Split</t>
  </si>
  <si>
    <t>Larnaca</t>
  </si>
  <si>
    <t>Enontekio</t>
  </si>
  <si>
    <t>Rovaniemi</t>
  </si>
  <si>
    <t>Bordeaux</t>
  </si>
  <si>
    <t>Lille</t>
  </si>
  <si>
    <t>Montpellier</t>
  </si>
  <si>
    <t>Nice</t>
  </si>
  <si>
    <t>Pau</t>
  </si>
  <si>
    <t>Tarbes-Lourdes International</t>
  </si>
  <si>
    <t>Toulon / Hyeres</t>
  </si>
  <si>
    <t>Berlin (Schonefeld)</t>
  </si>
  <si>
    <t>Hamburg</t>
  </si>
  <si>
    <t>Ingolstadt-Manching</t>
  </si>
  <si>
    <t>Munich</t>
  </si>
  <si>
    <t>Paderborn</t>
  </si>
  <si>
    <t>Corfu</t>
  </si>
  <si>
    <t>Heraklion</t>
  </si>
  <si>
    <t>Kavala</t>
  </si>
  <si>
    <t>Rhodes</t>
  </si>
  <si>
    <t>Ireland West(Knock)</t>
  </si>
  <si>
    <t>Kerry County</t>
  </si>
  <si>
    <t>Shannon</t>
  </si>
  <si>
    <t>Bergamo</t>
  </si>
  <si>
    <t>Genoa</t>
  </si>
  <si>
    <t>Milan (Malpensa)</t>
  </si>
  <si>
    <t>Parma</t>
  </si>
  <si>
    <t>Pisa</t>
  </si>
  <si>
    <t>Rome (Ciampino)</t>
  </si>
  <si>
    <t>Rome (Fiumicino)</t>
  </si>
  <si>
    <t>Treviso</t>
  </si>
  <si>
    <t>Amsterdam</t>
  </si>
  <si>
    <t>Rotterdam</t>
  </si>
  <si>
    <t>Lisbon</t>
  </si>
  <si>
    <t>Funchal</t>
  </si>
  <si>
    <t>Alicante</t>
  </si>
  <si>
    <t>Barcelona</t>
  </si>
  <si>
    <t>Ibiza</t>
  </si>
  <si>
    <t>Lieida</t>
  </si>
  <si>
    <t>Madrid</t>
  </si>
  <si>
    <t>Mahon</t>
  </si>
  <si>
    <t>Murcia San Javier</t>
  </si>
  <si>
    <t>Reus</t>
  </si>
  <si>
    <t>Seville</t>
  </si>
  <si>
    <t>Valladolid</t>
  </si>
  <si>
    <t>Arrecife</t>
  </si>
  <si>
    <t>Las Palmas</t>
  </si>
  <si>
    <t>Tenerife (Surreina Sofia)</t>
  </si>
  <si>
    <t>Stockholm (Arlanda)</t>
  </si>
  <si>
    <t>Stockholm (Bromma)</t>
  </si>
  <si>
    <t>Vagar</t>
  </si>
  <si>
    <t>Keflavik</t>
  </si>
  <si>
    <t>Reykjavik</t>
  </si>
  <si>
    <t>Tromsoe</t>
  </si>
  <si>
    <t>Geneva</t>
  </si>
  <si>
    <t>Antalya</t>
  </si>
  <si>
    <t>Bodrum (Milas)</t>
  </si>
  <si>
    <t>Dalaman</t>
  </si>
  <si>
    <t>Burgas</t>
  </si>
  <si>
    <t>Plovdiv</t>
  </si>
  <si>
    <t>Debrecen</t>
  </si>
  <si>
    <t>Gdansk</t>
  </si>
  <si>
    <t>Krakow</t>
  </si>
  <si>
    <t xml:space="preserve">Minsk Int'L </t>
  </si>
  <si>
    <t>Moscow (Sheremetyevo)</t>
  </si>
  <si>
    <t>St Petersburg</t>
  </si>
  <si>
    <t>Sharm El Sheikh (Ophira)</t>
  </si>
  <si>
    <t>Enfidha - Hammamet Intl</t>
  </si>
  <si>
    <t>Monastir</t>
  </si>
  <si>
    <t>Boston</t>
  </si>
  <si>
    <t>Detroit</t>
  </si>
  <si>
    <t>New York (Newark)</t>
  </si>
  <si>
    <t>Orlando</t>
  </si>
  <si>
    <t>Bridgetown</t>
  </si>
  <si>
    <t>Billund</t>
  </si>
  <si>
    <t>Aberdeen</t>
  </si>
  <si>
    <t>Birmingham</t>
  </si>
  <si>
    <t>Blackpool</t>
  </si>
  <si>
    <t>Bristol</t>
  </si>
  <si>
    <t>Cardiff Wales</t>
  </si>
  <si>
    <t>Doncaster Sheffield</t>
  </si>
  <si>
    <t>East Midlands International</t>
  </si>
  <si>
    <t>Edinburgh</t>
  </si>
  <si>
    <t>Exeter</t>
  </si>
  <si>
    <t>Gatwick</t>
  </si>
  <si>
    <t>Glasgow</t>
  </si>
  <si>
    <t>Heathrow</t>
  </si>
  <si>
    <t>Inverness</t>
  </si>
  <si>
    <t>Isle Of Man</t>
  </si>
  <si>
    <t>Jersey</t>
  </si>
  <si>
    <t>Leeds Bradford</t>
  </si>
  <si>
    <t>London City</t>
  </si>
  <si>
    <t>Manchester</t>
  </si>
  <si>
    <t>Newcastle</t>
  </si>
  <si>
    <t>Newquay</t>
  </si>
  <si>
    <t>Southampton</t>
  </si>
  <si>
    <t>Southend</t>
  </si>
  <si>
    <t>Stansted</t>
  </si>
  <si>
    <t>Liverpool (John Lennon)</t>
  </si>
  <si>
    <t>Luton</t>
  </si>
  <si>
    <t>Prestwick</t>
  </si>
  <si>
    <t>Northern Ireland</t>
  </si>
  <si>
    <t>Aberdeen (ABZ),Great Britain</t>
  </si>
  <si>
    <t>Doncaster - Sheffield (DSA),Great Britain</t>
  </si>
  <si>
    <t>Derby - East Midlands (EMA),Great Britain</t>
  </si>
  <si>
    <t>Glasgow (GLA),Great Britain</t>
  </si>
  <si>
    <t>Hamburg (HAM),Germany</t>
  </si>
  <si>
    <t>Inverness (INV),Great Britain</t>
  </si>
  <si>
    <t>Isle Of Man (IOM),Great Britain</t>
  </si>
  <si>
    <t>Manchester (MAN),Great Britain</t>
  </si>
  <si>
    <t>Nantes Adlantique (NTE),France</t>
  </si>
  <si>
    <t>Lanzarote (ACE),Spain</t>
  </si>
  <si>
    <t>Izmir (ADB),Turkey</t>
  </si>
  <si>
    <t>Agadir (AGA),Morocco</t>
  </si>
  <si>
    <t>Malaga (AGP),Spain</t>
  </si>
  <si>
    <t>Alghero (AHO),Italy</t>
  </si>
  <si>
    <t>Alicante (ALC),Spain</t>
  </si>
  <si>
    <t>Amsterdam (AMS),Netherlands</t>
  </si>
  <si>
    <t>Stockholm - Arlanda (ARN),Sweden</t>
  </si>
  <si>
    <t>Athens Venezelos (ATH),Greece</t>
  </si>
  <si>
    <t>Atlanta (ATL),USA</t>
  </si>
  <si>
    <t>Abu Dhabi (AUH),United Arab Emirates</t>
  </si>
  <si>
    <t>Bacau (BCM),Romania</t>
  </si>
  <si>
    <t>Barcelona (BCN),Spain</t>
  </si>
  <si>
    <t>Windsor Locks - Bradley Intl (BDL),USA</t>
  </si>
  <si>
    <t>Bergamo - Orio Al Seri (BGY),Italy</t>
  </si>
  <si>
    <t>Birmingham - Uk (BHX),Great Britain</t>
  </si>
  <si>
    <t>Bilbao (BIO),Spain</t>
  </si>
  <si>
    <t>Bologna (BLQ),Italy</t>
  </si>
  <si>
    <t>Bordeaux - Merignac (BOD),France</t>
  </si>
  <si>
    <t>Bourgas (BOJ),Bulgaria</t>
  </si>
  <si>
    <t>Boston (BOS),USA</t>
  </si>
  <si>
    <t>Bremen (BRE),Germany</t>
  </si>
  <si>
    <t>Bari (BRI),Italy</t>
  </si>
  <si>
    <t>Bristol (BRS),Great Britain</t>
  </si>
  <si>
    <t>Brussels (BRU),Belgium</t>
  </si>
  <si>
    <t>Basel Mulhouse (BSL),France</t>
  </si>
  <si>
    <t>Bratislava - M.R Stefa (BTS),Slovakia</t>
  </si>
  <si>
    <t>Budapest (BUD),Hungary</t>
  </si>
  <si>
    <t>Paris - Beauvais (BVA),France</t>
  </si>
  <si>
    <t>Bydgoszcz (BZG),Poland</t>
  </si>
  <si>
    <t>Carcassonne (CCF),France</t>
  </si>
  <si>
    <t>Paris - Charles De Gaulle (CDG),France</t>
  </si>
  <si>
    <t>Corfu - Kerkira (CFU),Greece</t>
  </si>
  <si>
    <t>Cologne - Bonn K.A. (CGN),Germany</t>
  </si>
  <si>
    <t>Chania - Souda (CHQ),Greece</t>
  </si>
  <si>
    <t>Roma - Ciampino (CIA),Italy</t>
  </si>
  <si>
    <t>Cluj Napoca (CLJ),Romania</t>
  </si>
  <si>
    <t>Charlotte-Douglas International (CLT), USA</t>
  </si>
  <si>
    <t>Chambery (CMF),France</t>
  </si>
  <si>
    <t>Copenhagen (CPH),Denmark</t>
  </si>
  <si>
    <t>Catania (CTA),Italy</t>
  </si>
  <si>
    <t>Cardiff (CWL),Great Britain</t>
  </si>
  <si>
    <t>Dubrovnik (DBV),Croatia</t>
  </si>
  <si>
    <t>Dalaman - Mulga (DLM),Turkey</t>
  </si>
  <si>
    <t>Moscow - Domodedovo (DME),Russian Federation</t>
  </si>
  <si>
    <t>Doha Intl (DOH),Qatar</t>
  </si>
  <si>
    <t>Dusseldorf (DUS),Germany</t>
  </si>
  <si>
    <t>Dubai (DXB),United Arab Emirates</t>
  </si>
  <si>
    <t>Edinburgh (EDI),Great Britain</t>
  </si>
  <si>
    <t>Eindhoven (EIN),Netherlands</t>
  </si>
  <si>
    <t>Newark (EWR),USA</t>
  </si>
  <si>
    <t>Exeter (EXT),Great Britain</t>
  </si>
  <si>
    <t>Faro (FAO),Portugal</t>
  </si>
  <si>
    <t>Roma - Fiumincino (FCO),Italy</t>
  </si>
  <si>
    <t>Memmingen-Algau (FMM),Germany</t>
  </si>
  <si>
    <t>Frankfurt (FRA),Germany</t>
  </si>
  <si>
    <t>Fuerteventura (FUE),Spain</t>
  </si>
  <si>
    <t>Gdansk (GDN),Poland</t>
  </si>
  <si>
    <t>Grenoble (GNB),France</t>
  </si>
  <si>
    <t>Gerona (GRO),Spain</t>
  </si>
  <si>
    <t>Geneva (GVA),Switzerland</t>
  </si>
  <si>
    <t>Helsinki (HEL),Finland</t>
  </si>
  <si>
    <t>Heraklion (HER),Greece</t>
  </si>
  <si>
    <t>Frankfurt - Hahn (HHN),Germany</t>
  </si>
  <si>
    <t>Chek Lap Kok (HKG),Hong Kong</t>
  </si>
  <si>
    <t>Washington DC - Dulles (IAD),USA</t>
  </si>
  <si>
    <t>Ibiza (IBZ),Spain</t>
  </si>
  <si>
    <t>Innsbruck (INN),Austria</t>
  </si>
  <si>
    <t>Istanbul (IST),Turkey</t>
  </si>
  <si>
    <t>Jersey (JER),Great Britain</t>
  </si>
  <si>
    <t>New York - JFK (JFK),USA</t>
  </si>
  <si>
    <t>Reykjavik - Keflavik (KEF),Iceland</t>
  </si>
  <si>
    <t>Chisinau (KIV),Moldova</t>
  </si>
  <si>
    <t>Krakow (KRK),Poland</t>
  </si>
  <si>
    <t>Katowice (KTW),Poland</t>
  </si>
  <si>
    <t>Kaunas (KUN),Lithuania</t>
  </si>
  <si>
    <t>Los Angeles Intl (LAX),USA</t>
  </si>
  <si>
    <t>Leeds Bradford (LBA),Great Britain</t>
  </si>
  <si>
    <t>Larnaca (LCA),Cyprus</t>
  </si>
  <si>
    <t>Lodz Lublinek (LCJ),Poland</t>
  </si>
  <si>
    <t>London City (LCY),Great Britain</t>
  </si>
  <si>
    <t>Lourdes - Tarbes (LDE),France</t>
  </si>
  <si>
    <t>Almeria (LEI),Spain</t>
  </si>
  <si>
    <t>London - Gatwick (LGW),Great Britain</t>
  </si>
  <si>
    <t>London - Heathrow (LHR),Great Britain</t>
  </si>
  <si>
    <t>Milan - Linate (LIN),Italy</t>
  </si>
  <si>
    <t>Lisbon (LIS),Portugal</t>
  </si>
  <si>
    <t>Las Palmas (LPA),Spain</t>
  </si>
  <si>
    <t>Liverpool (LPL),Great Britain</t>
  </si>
  <si>
    <t>La Rochelle Laleu (LRH),France</t>
  </si>
  <si>
    <t>London - Luton (LTN),Great Britain</t>
  </si>
  <si>
    <t>Luxembourg (LUX),Luxembourg</t>
  </si>
  <si>
    <t>Lublin (LUZ),Poland</t>
  </si>
  <si>
    <t>Lyon - Satolas (LYS),France</t>
  </si>
  <si>
    <t>Madrid (MAD),Spain</t>
  </si>
  <si>
    <t>Mahon (MAH),Spain</t>
  </si>
  <si>
    <t>Orlando Intl (MCO),USA</t>
  </si>
  <si>
    <t>Miami (MIA),USA</t>
  </si>
  <si>
    <t>Murcia (MJV),Spain</t>
  </si>
  <si>
    <t>Malta (MLA),Malta</t>
  </si>
  <si>
    <t>Montpellier (MPL),France</t>
  </si>
  <si>
    <t>Marseille - Provence (MRS),France</t>
  </si>
  <si>
    <t>Munich - Franz Josef Strauss (MUC),Germany</t>
  </si>
  <si>
    <t>Milan - Malpensa (MXP),Italy</t>
  </si>
  <si>
    <t>Napoli (NAP),Italy</t>
  </si>
  <si>
    <t>Nice - Cote D'Azur (NCE),France</t>
  </si>
  <si>
    <t>St. Mawgan (NQY),Great Britain</t>
  </si>
  <si>
    <t>Porto (OPO),Portugal</t>
  </si>
  <si>
    <t>Chicago - O'Hare (ORD),USA</t>
  </si>
  <si>
    <t>Paris - Orly (ORY),France</t>
  </si>
  <si>
    <t>Oslo - Gardermoen (OSL),Norway</t>
  </si>
  <si>
    <t>Bucharest - Otopeni (OTP),Romania</t>
  </si>
  <si>
    <t>Beijing (PEK),Peoples Republic Of China</t>
  </si>
  <si>
    <t>Perpignan (PGF),France</t>
  </si>
  <si>
    <t>Philadelphia Intl (PHL),USA</t>
  </si>
  <si>
    <t>Palma (PMI),Spain</t>
  </si>
  <si>
    <t>Palermo (PMO),Italy</t>
  </si>
  <si>
    <t>Poznan Lawica (POZ),Poland</t>
  </si>
  <si>
    <t>Prague (PRG),Czech Republic</t>
  </si>
  <si>
    <t>Pisa (PSA),Italy</t>
  </si>
  <si>
    <t>Pula (PUY),Croatia</t>
  </si>
  <si>
    <t>Providence - TF Green (PVD),USA</t>
  </si>
  <si>
    <t>Marrakech (RAK),Morocco</t>
  </si>
  <si>
    <t>Rodez (RDZ),France</t>
  </si>
  <si>
    <t>Reus (REU),Spain</t>
  </si>
  <si>
    <t>Rhodos Diagoras (RHO),Greece</t>
  </si>
  <si>
    <t>Riga Intl (RIX),Latvia</t>
  </si>
  <si>
    <t>Rennes (RNS),France</t>
  </si>
  <si>
    <t>North Pole - Rovaniemi (RVN),Finland</t>
  </si>
  <si>
    <t>Rzeszow - Jasionka (RZE),Poland</t>
  </si>
  <si>
    <t>Santiago De Composte (SCQ),Spain</t>
  </si>
  <si>
    <t>Santander (SDR),Spain</t>
  </si>
  <si>
    <t>Southend (SEN),Great Britain</t>
  </si>
  <si>
    <t>San Francisco Intl (SFO),USA</t>
  </si>
  <si>
    <t>Sofia (SOF),Bulgaria</t>
  </si>
  <si>
    <t>Southampton (SOU),Great Britain</t>
  </si>
  <si>
    <t>Split (SPU),Croatia</t>
  </si>
  <si>
    <t>London - Stansted (STN),Great Britain</t>
  </si>
  <si>
    <t>Stuttgart (STR),Germany</t>
  </si>
  <si>
    <t>Moscow - Sheremetyevo (SVO),Russian Federation</t>
  </si>
  <si>
    <t>Seville (SVQ),Spain</t>
  </si>
  <si>
    <t>Newburgh Stuart (SWF),USA</t>
  </si>
  <si>
    <t>Berlin - Schoenefeld (SXF),Germany</t>
  </si>
  <si>
    <t>Salzburg (SZG),Austria</t>
  </si>
  <si>
    <t>Szczecin (SZZ),Poland</t>
  </si>
  <si>
    <t>Tenerife Sur - Reina Sofia (TFS),Spain</t>
  </si>
  <si>
    <t>Tallinn (TLL),Estonia</t>
  </si>
  <si>
    <t>Toulouse (TLS),France</t>
  </si>
  <si>
    <t>Tel-Aviv - Ben Gurion (TLV),Israel</t>
  </si>
  <si>
    <t>Trondheim - Vaernes (TRD),Norway</t>
  </si>
  <si>
    <t>Turin (TRN),Italy</t>
  </si>
  <si>
    <t>Venice - Treviso (TSF),Italy</t>
  </si>
  <si>
    <t>Tours (TUF),France</t>
  </si>
  <si>
    <t>Berlin - Tegel (TXL),Germany</t>
  </si>
  <si>
    <t>Venice - Marco Polo (VCE),Italy</t>
  </si>
  <si>
    <t>Vigo Peinador (VGO),Spain</t>
  </si>
  <si>
    <t>Vienna (VIE),Austria</t>
  </si>
  <si>
    <t>Vilnius (VNO),Lithuania</t>
  </si>
  <si>
    <t>Verona - Villafranca (VRN),Italy</t>
  </si>
  <si>
    <t>Warsaw - Frederic Chopin (WAW),Poland</t>
  </si>
  <si>
    <t>Warsaw - Modlin Mazovia (WMI), Poland</t>
  </si>
  <si>
    <t>Wroclaw (WRO),Poland</t>
  </si>
  <si>
    <t>Montreal - Dorval (YUL),Canada</t>
  </si>
  <si>
    <t>Vancouver Intl (YVR),Canada</t>
  </si>
  <si>
    <t>Toronto Pearson (YYZ),Canada</t>
  </si>
  <si>
    <t>Zadar (ZAD),Croatia</t>
  </si>
  <si>
    <t>Zagreb (ZAG),Croatia</t>
  </si>
  <si>
    <t>Zurich (ZRH),Switzerland</t>
  </si>
  <si>
    <t>Zakinthos (ZTH),Greece</t>
  </si>
  <si>
    <t>Cork</t>
  </si>
  <si>
    <t>Verona - Boscomantico (QBS),Italy</t>
  </si>
  <si>
    <t>All</t>
  </si>
  <si>
    <t>Donegal</t>
  </si>
  <si>
    <t>Republic of Ireland Airport</t>
  </si>
  <si>
    <t>Other</t>
  </si>
  <si>
    <t>1 Data was collected on 'other airports' but sample size too small to provide any breakdown on reason</t>
  </si>
  <si>
    <t>Canada</t>
  </si>
  <si>
    <t xml:space="preserve">  - Florida</t>
  </si>
  <si>
    <t xml:space="preserve">  - Nevada</t>
  </si>
  <si>
    <t xml:space="preserve">  - New York</t>
  </si>
  <si>
    <t xml:space="preserve">  - Australia</t>
  </si>
  <si>
    <t xml:space="preserve">  - Bulgaria</t>
  </si>
  <si>
    <t xml:space="preserve">  - Croatia</t>
  </si>
  <si>
    <t xml:space="preserve">  - Cyprus</t>
  </si>
  <si>
    <t xml:space="preserve">  - Egypt</t>
  </si>
  <si>
    <t xml:space="preserve">  - Germany</t>
  </si>
  <si>
    <t xml:space="preserve">  - Lithuania</t>
  </si>
  <si>
    <t xml:space="preserve">  - Malta</t>
  </si>
  <si>
    <t xml:space="preserve">  - Norway</t>
  </si>
  <si>
    <t xml:space="preserve">  - Tunisia</t>
  </si>
  <si>
    <t>Antrim &amp; Newtownabbey</t>
  </si>
  <si>
    <t>Belfast</t>
  </si>
  <si>
    <t>Causeway Coast &amp; Glens</t>
  </si>
  <si>
    <t>Fermanagh &amp; Omagh</t>
  </si>
  <si>
    <t>Lisburn &amp; Castlereagh</t>
  </si>
  <si>
    <t>Mid &amp; East Antrim</t>
  </si>
  <si>
    <t>Mid Ulster</t>
  </si>
  <si>
    <t>Newry, Mourne &amp; Down</t>
  </si>
  <si>
    <t>2 Final Destination - sometimes recoded to a larger area</t>
  </si>
  <si>
    <t>All Airports (including those not displayed)</t>
  </si>
  <si>
    <t>Country of Residence Survey (CSO)</t>
  </si>
  <si>
    <t>Northern Ireland Passenger Survey (NISRA)</t>
  </si>
  <si>
    <t>Civil Aviation Authority</t>
  </si>
  <si>
    <t>Notes</t>
  </si>
  <si>
    <t>Responsible Statistician:</t>
  </si>
  <si>
    <t>Address:</t>
  </si>
  <si>
    <t>Netherleigh, Massey Avenue</t>
  </si>
  <si>
    <t>BELFAST</t>
  </si>
  <si>
    <t>BT4 2JP</t>
  </si>
  <si>
    <t>National Statistics Data?</t>
  </si>
  <si>
    <t>No</t>
  </si>
  <si>
    <t>Media Enquiries:</t>
  </si>
  <si>
    <t>Year of Data:</t>
  </si>
  <si>
    <t>Statistical Theme:</t>
  </si>
  <si>
    <t>Tourism</t>
  </si>
  <si>
    <t>Data Subset:</t>
  </si>
  <si>
    <t>Tourism Module - Continuous Household Survey (NISRA)</t>
  </si>
  <si>
    <t>Czech Republic</t>
  </si>
  <si>
    <t>Great Britain</t>
  </si>
  <si>
    <t>Romania</t>
  </si>
  <si>
    <t>Toronto</t>
  </si>
  <si>
    <t>China</t>
  </si>
  <si>
    <t>India</t>
  </si>
  <si>
    <t>Farnborough</t>
  </si>
  <si>
    <t>Beirut</t>
  </si>
  <si>
    <t>Lebanon</t>
  </si>
  <si>
    <t>Biggin Hill</t>
  </si>
  <si>
    <t>Buffalo</t>
  </si>
  <si>
    <t>Clermont Ferrand</t>
  </si>
  <si>
    <t>Copenhagen</t>
  </si>
  <si>
    <t>Dayton</t>
  </si>
  <si>
    <t>Delhi</t>
  </si>
  <si>
    <t>Dundee</t>
  </si>
  <si>
    <t>Farmingdale</t>
  </si>
  <si>
    <t>Frankfurt Main</t>
  </si>
  <si>
    <t>Gander</t>
  </si>
  <si>
    <t>Halifax</t>
  </si>
  <si>
    <t>Miami International</t>
  </si>
  <si>
    <t>Northolt</t>
  </si>
  <si>
    <t>Nuremberg</t>
  </si>
  <si>
    <t>Paris (Le Bourget)</t>
  </si>
  <si>
    <t>Philadelphia International</t>
  </si>
  <si>
    <t>Poznan</t>
  </si>
  <si>
    <t>San Francisco</t>
  </si>
  <si>
    <t>Sanford</t>
  </si>
  <si>
    <t>Zurich</t>
  </si>
  <si>
    <t>All UK Airports</t>
  </si>
  <si>
    <t>All NI Airports</t>
  </si>
  <si>
    <t xml:space="preserve">   Heathrow</t>
  </si>
  <si>
    <t xml:space="preserve">   Dublin Airport</t>
  </si>
  <si>
    <t>* data rounded to nearest 10,000</t>
  </si>
  <si>
    <t>Los Angeles International</t>
  </si>
  <si>
    <t>Chicago (O'Hare)</t>
  </si>
  <si>
    <t>Istanbul</t>
  </si>
  <si>
    <t>Berlin (Tegel)</t>
  </si>
  <si>
    <t>Oslo (Gardermoen)</t>
  </si>
  <si>
    <t>Helsinki</t>
  </si>
  <si>
    <t>Dusseldorf</t>
  </si>
  <si>
    <t>Venice</t>
  </si>
  <si>
    <t>Budapest</t>
  </si>
  <si>
    <t>Prague</t>
  </si>
  <si>
    <t>Mexico</t>
  </si>
  <si>
    <t>Cancun</t>
  </si>
  <si>
    <t>Beijing</t>
  </si>
  <si>
    <t>Stuttgart</t>
  </si>
  <si>
    <t>Bucharest (Otopeni)</t>
  </si>
  <si>
    <t>Warsaw (Modlin Masovia)</t>
  </si>
  <si>
    <t>Las Vegas</t>
  </si>
  <si>
    <t>Istanbul (Sabiha Gokcen)</t>
  </si>
  <si>
    <t>Latvia</t>
  </si>
  <si>
    <t>Riga</t>
  </si>
  <si>
    <t>Jordan</t>
  </si>
  <si>
    <t>Amman</t>
  </si>
  <si>
    <t>Stockholm (Skavsta)</t>
  </si>
  <si>
    <t>Lyon</t>
  </si>
  <si>
    <t>Katowice</t>
  </si>
  <si>
    <t>Bratislava</t>
  </si>
  <si>
    <t>Fuerteventura</t>
  </si>
  <si>
    <t>Hanover</t>
  </si>
  <si>
    <t>Vilnius</t>
  </si>
  <si>
    <t>Wroclaw</t>
  </si>
  <si>
    <t>Sofia</t>
  </si>
  <si>
    <t>Cologne Bonn</t>
  </si>
  <si>
    <t>Zagreb</t>
  </si>
  <si>
    <t>Zakinthos</t>
  </si>
  <si>
    <t>Bilbao</t>
  </si>
  <si>
    <t>Moscow (Vnukovo)</t>
  </si>
  <si>
    <t>Bournemouth</t>
  </si>
  <si>
    <t>Sandefjord(Torp)</t>
  </si>
  <si>
    <t>Almeria</t>
  </si>
  <si>
    <t>Slovenia</t>
  </si>
  <si>
    <t>Ljubljana</t>
  </si>
  <si>
    <t>Azerbaijan</t>
  </si>
  <si>
    <t>Baku (Heyder Aliyev Int'L)</t>
  </si>
  <si>
    <t>Cuba</t>
  </si>
  <si>
    <t>Girona</t>
  </si>
  <si>
    <t>Florence</t>
  </si>
  <si>
    <t>Santiago De Compostela (Spain)</t>
  </si>
  <si>
    <t>Macedonia</t>
  </si>
  <si>
    <t>La Rochelle</t>
  </si>
  <si>
    <t>Albania</t>
  </si>
  <si>
    <t>Tirana</t>
  </si>
  <si>
    <t>Antwerp</t>
  </si>
  <si>
    <t>Haugesund</t>
  </si>
  <si>
    <t>Varadero</t>
  </si>
  <si>
    <t>Friedrichshafen</t>
  </si>
  <si>
    <t>Ivalo</t>
  </si>
  <si>
    <t>Graz</t>
  </si>
  <si>
    <t>Palanga</t>
  </si>
  <si>
    <t>Piestany</t>
  </si>
  <si>
    <t>Oakland</t>
  </si>
  <si>
    <t>Odense</t>
  </si>
  <si>
    <t>Goose Bay</t>
  </si>
  <si>
    <t>Lyon(Bron)</t>
  </si>
  <si>
    <t>Le Touquet</t>
  </si>
  <si>
    <t>Karup</t>
  </si>
  <si>
    <t>Rimini</t>
  </si>
  <si>
    <t>Leon</t>
  </si>
  <si>
    <t>Nashville Metropolitan</t>
  </si>
  <si>
    <t>Stornoway</t>
  </si>
  <si>
    <t>Gloucestershire</t>
  </si>
  <si>
    <t>Table 12.1 CAA</t>
  </si>
  <si>
    <t>Table 1</t>
  </si>
  <si>
    <t>Table 2</t>
  </si>
  <si>
    <t>Table 4</t>
  </si>
  <si>
    <t>Table 5</t>
  </si>
  <si>
    <t>Table 6</t>
  </si>
  <si>
    <t>Table 7</t>
  </si>
  <si>
    <t>Contents</t>
  </si>
  <si>
    <t>Europe</t>
  </si>
  <si>
    <t xml:space="preserve">NI Airport </t>
  </si>
  <si>
    <t>Second Airport</t>
  </si>
  <si>
    <t>International Airport</t>
  </si>
  <si>
    <t>International Region</t>
  </si>
  <si>
    <t>International Country</t>
  </si>
  <si>
    <t>UK Airport 1</t>
  </si>
  <si>
    <t>UK Airport 2</t>
  </si>
  <si>
    <t xml:space="preserve">    Belfast International Airport</t>
  </si>
  <si>
    <t xml:space="preserve">    Belfast City Airport</t>
  </si>
  <si>
    <t xml:space="preserve">    City of Derry Aiport</t>
  </si>
  <si>
    <t>All Northern Ireland Airports</t>
  </si>
  <si>
    <t xml:space="preserve">http://www.cso.ie/px/pxeirestat/Statire/SelectVarVal/Define.asp?maintable=CTM01&amp;PLanguage=0 </t>
  </si>
  <si>
    <t>Local Government District of Residence</t>
  </si>
  <si>
    <t>All RoI Airports</t>
  </si>
  <si>
    <t>Year / Airport</t>
  </si>
  <si>
    <t>Resident in</t>
  </si>
  <si>
    <t xml:space="preserve">Northern Ireland </t>
  </si>
  <si>
    <t xml:space="preserve">Republic of Ireland </t>
  </si>
  <si>
    <t xml:space="preserve">Great Britain  </t>
  </si>
  <si>
    <t xml:space="preserve">Other European </t>
  </si>
  <si>
    <t xml:space="preserve">North America (USA &amp; Canada) </t>
  </si>
  <si>
    <t>Source: Civil Aviation Authority</t>
  </si>
  <si>
    <t>All Republic of Ireland Airports</t>
  </si>
  <si>
    <t>Frankfurt</t>
  </si>
  <si>
    <t>Source: Continuous Household Survey NISRA</t>
  </si>
  <si>
    <t xml:space="preserve"> - Portugal</t>
  </si>
  <si>
    <t xml:space="preserve"> - Turkey</t>
  </si>
  <si>
    <t xml:space="preserve"> - Poland</t>
  </si>
  <si>
    <t xml:space="preserve"> - England</t>
  </si>
  <si>
    <t xml:space="preserve"> - Scotland</t>
  </si>
  <si>
    <t xml:space="preserve"> - Wales</t>
  </si>
  <si>
    <t xml:space="preserve"> - Netherlands</t>
  </si>
  <si>
    <t xml:space="preserve"> - Switzerland</t>
  </si>
  <si>
    <t xml:space="preserve">  - France</t>
  </si>
  <si>
    <t xml:space="preserve">  - Italy</t>
  </si>
  <si>
    <t xml:space="preserve">  - Greece</t>
  </si>
  <si>
    <t>Holiday</t>
  </si>
  <si>
    <t>Visiting Friends and Relatives</t>
  </si>
  <si>
    <t>Business</t>
  </si>
  <si>
    <t>All (including other airports)</t>
  </si>
  <si>
    <t>Methodology</t>
  </si>
  <si>
    <t>http://www.caa.co.uk/default.aspx?catid=80&amp;pagetype=88&amp;pageid=3&amp;sglid=3</t>
  </si>
  <si>
    <t>Summary methodology: Airlines provide the origin and destination of passengers to the Authority</t>
  </si>
  <si>
    <t>http://www.cso.ie/px/pxeirestat/Statire/SelectVarVal/Define.asp?maintable=ctm01</t>
  </si>
  <si>
    <t>Country of Residence Survey</t>
  </si>
  <si>
    <t>http://www.cso.ie/en/surveysandmethodology/tourismandtravel/countryofresidencesurveycrs/</t>
  </si>
  <si>
    <t>Summary methodology: One in five passengers on a selected shift both arriving and departing air or sea port in the Republic of Ireland are asked 'what is your country of residence'. The results are grossed up to the airlines data</t>
  </si>
  <si>
    <t>Northern Ireland Passenger Survey</t>
  </si>
  <si>
    <t>Summary methodology: One in five passengers on a selected shift departing the air or sea port in Northern Ireland are asked for Country of Residence. These results are grossed up to CAA figures.</t>
  </si>
  <si>
    <t>One in twenty visitors on a selected shift departing the air or sea ports in Northern Ireland were also asked questions regarding their onward journey (to find their final destination)</t>
  </si>
  <si>
    <t xml:space="preserve">Further information can be found at </t>
  </si>
  <si>
    <t>Futher information can be found at</t>
  </si>
  <si>
    <t>Tables used in: 2</t>
  </si>
  <si>
    <t>Continuous Household Survey</t>
  </si>
  <si>
    <t>Source: Continuous Household Survey (NISRA)</t>
  </si>
  <si>
    <t>x</t>
  </si>
  <si>
    <t xml:space="preserve">  - Austria</t>
  </si>
  <si>
    <t xml:space="preserve">  - Czech Republic</t>
  </si>
  <si>
    <t xml:space="preserve">  - Hong Kong</t>
  </si>
  <si>
    <t xml:space="preserve">  - Afghanistan</t>
  </si>
  <si>
    <t xml:space="preserve">  - Hungary</t>
  </si>
  <si>
    <t xml:space="preserve">  - Latvia</t>
  </si>
  <si>
    <t xml:space="preserve">  - Slovakia</t>
  </si>
  <si>
    <t xml:space="preserve">  - Boston</t>
  </si>
  <si>
    <t xml:space="preserve">  - California</t>
  </si>
  <si>
    <t xml:space="preserve">  - India</t>
  </si>
  <si>
    <t xml:space="preserve">  - Mexico</t>
  </si>
  <si>
    <t xml:space="preserve">  - New Zealand</t>
  </si>
  <si>
    <t xml:space="preserve">  - Thailand</t>
  </si>
  <si>
    <t>-</t>
  </si>
  <si>
    <t xml:space="preserve">  - Canada</t>
  </si>
  <si>
    <t>x=sample size too small to provide a reliable estimate</t>
  </si>
  <si>
    <t>% by Airport</t>
  </si>
  <si>
    <t>% by Final Destination</t>
  </si>
  <si>
    <t>Table 12.3</t>
  </si>
  <si>
    <t>UK Airport</t>
  </si>
  <si>
    <t>Belfast International Airport</t>
  </si>
  <si>
    <t>City of Derry Airport</t>
  </si>
  <si>
    <t xml:space="preserve">   George Best Belfast City Airport</t>
  </si>
  <si>
    <t xml:space="preserve">   Belfast International Airport</t>
  </si>
  <si>
    <t xml:space="preserve">   City of Derry Airport</t>
  </si>
  <si>
    <t>George Best Belfast City Airport</t>
  </si>
  <si>
    <t>These do not include any flights within Ireland (for example Dublin to Kerry or Dublin to Belfast)</t>
  </si>
  <si>
    <t>&lt; contents page</t>
  </si>
  <si>
    <t xml:space="preserve">George Best Belfast City Airport </t>
  </si>
  <si>
    <t xml:space="preserve">Belfast International Airport </t>
  </si>
  <si>
    <t xml:space="preserve">City of Derry Airport </t>
  </si>
  <si>
    <t>cell shaded=sample size smaller than 10</t>
  </si>
  <si>
    <t>Table 3</t>
  </si>
  <si>
    <t>1. Traffic is published for each point pair, where scheduled traffic was reported</t>
  </si>
  <si>
    <t>2. These figures are based on the origin and destination of passengers as reported to UK airport authorities by UK and foreign airlines. Operators are required to report in respect of each service operated, the point of uplift and discharge of each passenger. The figures may not reflect a passenger's entire journey: the point at which a passenger disembarks from a particular service may not represent his ultimate destination.</t>
  </si>
  <si>
    <t>3. Although operators are asked to report all passenger journeys, in some cases the actual point of uplift or discharge is not recorded. In such cases all passengers are allocated to the end point of the service, ie the aicraft's origin or ultimate destination. In the case of the USA, all traffic is recorded to or from gateway points specified in the Bermuda II Agreement and subsequent amendments until March 2008, when this agreement will no longer be in force. The figures in this table include all passengers carried on scheduled and chartered services excluding those carried on aircraft chartered by Government Departmnets.</t>
  </si>
  <si>
    <t>4. For the purposes of this table, change of gauge passengers are treated as terminal and are included</t>
  </si>
  <si>
    <t>5. Excludes passengers at Barrow, Carlisle, Isles of Scilly (St Mary's) Metro London Heliport, Penzance, Plymouth, Shoreham and Tresco</t>
  </si>
  <si>
    <t>6. In order to preserve market analysis all identifiable diversions are reallocated tot he point of intended operation.</t>
  </si>
  <si>
    <t>a. These figures are based on the origin and destination of passengers as reported to UK airport authorities by UK and foreign airlines. Operators are required to report in respect of each service operated, the point of uplift and discharge of each passenger. The figures may not reflect a passenger's entire air journey; the point at which a passenger disembarks from a particular service may not represent his ultimate destination.</t>
  </si>
  <si>
    <t>b. Although operators are asked to report all passenger journeys, in some cases the actual point of uplift or discharge is not recorded. In such cases all passengers are allocated to the end point of the service, i.e. The aircraft's origin or ultimate destination. The figures in this table include all passengers carried on scheduled and chartered services excluding those carried on aircraft chartered by Government Departments.</t>
  </si>
  <si>
    <t>c. This table represents passenger traffic reported by each reporting airport and includes both arriving and departing passengers. The total traffic is therefore, only a measure of airport activity. Totals reported by airports over a given airport pair are not necessarily the same.</t>
  </si>
  <si>
    <t>d. For the purposes of this table, change of gauge passengers are treated as terminal and are included.</t>
  </si>
  <si>
    <t>e. Excludes passengers at Barrow, Battersea Heliport, Carlisle, Isles of Scilly (St Mary's), Metro London Heliport, Penzance, Plymouth, Shoreham and Tresco</t>
  </si>
  <si>
    <t>f. In order to preserve market analysis all identificable diversions are reallocated to the point of intended operation</t>
  </si>
  <si>
    <t>Definitions</t>
  </si>
  <si>
    <t>Passengers: All revenue and non revenue passengers on air transport movement flights</t>
  </si>
  <si>
    <t>Terminal Pasengers: is a passenger joining or leaving an aircraft at the reporting airport. A passenger travelling between two reporting airports is counted twice, once at each airport. A passenger who changes from one aircraft to another, carrying the same flight number (change of gauge) is treated as a terminal passenger, as is an interlining passenger.</t>
  </si>
  <si>
    <t>Transit Passenger: is a passenger who arrives and departs from a reporting airport on the same aircraft which is transiting the airport. Each transit passenger is counted once only and not both on arrival and departure.</t>
  </si>
  <si>
    <t>Table 8a+b</t>
  </si>
  <si>
    <t>CTM01: Passenger Movement by Irish Airport, Direction, Foreign Airport and Month</t>
  </si>
  <si>
    <t>Source: data is provided by the following Airports :  Donegal, Dublin, Galway, Kerry County, Knock, Cork, Shannon, Sligo and Waterford</t>
  </si>
  <si>
    <t>Sources: Civil Aviation Authority, Airports Pairing Information (CSO), Northern Ireland Passenger Survey (NISRA), Continuous Household Survey (NISRA), Country of Residence Survey (CSO)</t>
  </si>
  <si>
    <t>Sources: Civil Aviation Authority, Central Statistics Office</t>
  </si>
  <si>
    <t>Source: Central Statistics Office</t>
  </si>
  <si>
    <t>Summary methodology: Airlines provide the origin and destination of passengers to the CSO</t>
  </si>
  <si>
    <t>Notes:</t>
  </si>
  <si>
    <t>UK Domestic flights (UK to UK) are recorded at both airports, so there is an element of double counting. For example, passengers onboard a flight from Heathrow to Edinburgh will be recorded at both airports.</t>
  </si>
  <si>
    <r>
      <rPr>
        <sz val="11"/>
        <rFont val="Arial"/>
        <family val="2"/>
      </rPr>
      <t xml:space="preserve">*Links to each of the sources and further information can be found at </t>
    </r>
    <r>
      <rPr>
        <u/>
        <sz val="11"/>
        <color theme="10"/>
        <rFont val="Arial"/>
        <family val="2"/>
      </rPr>
      <t>methodology</t>
    </r>
  </si>
  <si>
    <t>Please note that UK domestic passenger traffic is reported at both airports. Therefore, for example someone travelling from Heathrow to Edinburgh will be recorded twice. Any domestic passenger totals therefore overstate the actual number of passengers. Totals reported by airports over a given airport pair are not necessarily the same.</t>
  </si>
  <si>
    <r>
      <rPr>
        <sz val="12"/>
        <rFont val="Arial"/>
        <family val="2"/>
      </rPr>
      <t>The Continuous Household Survey is a sample survey, more information can be found at</t>
    </r>
    <r>
      <rPr>
        <u/>
        <sz val="12"/>
        <color theme="10"/>
        <rFont val="Arial"/>
        <family val="2"/>
      </rPr>
      <t xml:space="preserve"> methodology</t>
    </r>
  </si>
  <si>
    <t>Passenger Flow relates to an estimate of passengers both IN and OUT - these figures should not be doubled up. To give an estimate on the number of individuals, they may be halved, however it's important to note that a person may take more than one flight</t>
  </si>
  <si>
    <t>Irish Airport Pairings Data (CSO)</t>
  </si>
  <si>
    <t>Irish Airports Pairing (CSO)</t>
  </si>
  <si>
    <t>Please note that departing passenger figures from NIPS/CRS and such data has been doubled up with the assumption that incoming passengers mirror outgoing passengers. Therefore figures are based on 'passenger flow' assuming that on average passengers return to the same airport they depart from.</t>
  </si>
  <si>
    <t>Q1</t>
  </si>
  <si>
    <t>Q2</t>
  </si>
  <si>
    <t>Q3</t>
  </si>
  <si>
    <t>Q4</t>
  </si>
  <si>
    <t>Tables used in: 1, 2, 4, 6, 7</t>
  </si>
  <si>
    <t>Tables used in: 1, 2, 5</t>
  </si>
  <si>
    <t>Tables used in: 2, 3</t>
  </si>
  <si>
    <t xml:space="preserve">   All GB Airports (incl. Heathrow)</t>
  </si>
  <si>
    <t>This document contains information from a number of sources. Summaries on the methodology of these and links to more information can be found below.</t>
  </si>
  <si>
    <t>&lt; Methodology</t>
  </si>
  <si>
    <t>Note: Air Passenger Flow relates to an estimate of passengers both IN and OUT - these figures should not be doubled up. To give an estimate on the number of individuals, they may be halved. However, it's important to note that a person may take more than one flight</t>
  </si>
  <si>
    <r>
      <rPr>
        <sz val="11"/>
        <rFont val="Arial"/>
        <family val="2"/>
      </rPr>
      <t xml:space="preserve">Links to each of the sources and further information can be found at </t>
    </r>
    <r>
      <rPr>
        <u/>
        <sz val="11"/>
        <color theme="10"/>
        <rFont val="Arial"/>
        <family val="2"/>
      </rPr>
      <t>methodology</t>
    </r>
  </si>
  <si>
    <t>Total Air 
Passenger Flow</t>
  </si>
  <si>
    <t>Total Air Passenger Flow</t>
  </si>
  <si>
    <t>Northern Ireland Air Passenger Flow</t>
  </si>
  <si>
    <t>Travel and Transport</t>
  </si>
  <si>
    <t>Second Airport (Airport)</t>
  </si>
  <si>
    <t>Second Airport  (Place)</t>
  </si>
  <si>
    <t>Source: Northern Ireland Passenger Survey, NISRA and Country of Residence Survey, CSO</t>
  </si>
  <si>
    <t>All Northern Ireland Air Passenger Flow</t>
  </si>
  <si>
    <t>Air Passenger Flow</t>
  </si>
  <si>
    <t>% all NI Air Passenger Flow</t>
  </si>
  <si>
    <r>
      <rPr>
        <sz val="10"/>
        <rFont val="Arial"/>
        <family val="2"/>
      </rPr>
      <t xml:space="preserve">Links to each of the sources and further information can be found at </t>
    </r>
    <r>
      <rPr>
        <u/>
        <sz val="10"/>
        <color theme="10"/>
        <rFont val="Arial"/>
        <family val="2"/>
      </rPr>
      <t>methodology</t>
    </r>
  </si>
  <si>
    <t>Table 9a</t>
  </si>
  <si>
    <t>Table 9b</t>
  </si>
  <si>
    <t>Table 10</t>
  </si>
  <si>
    <t>Slovakia</t>
  </si>
  <si>
    <t xml:space="preserve">Toronto </t>
  </si>
  <si>
    <t>Ohrid</t>
  </si>
  <si>
    <t>Belfast City (George Best)</t>
  </si>
  <si>
    <t xml:space="preserve">Helsinki </t>
  </si>
  <si>
    <t>Republic of Ireland</t>
  </si>
  <si>
    <t>Teterboro</t>
  </si>
  <si>
    <t>Niort</t>
  </si>
  <si>
    <t>Addis Ababa (ADD),Ethiopia</t>
  </si>
  <si>
    <t>Kos - Ippokratis (KGS),Greece</t>
  </si>
  <si>
    <t>Cancun (CUN),Mexico</t>
  </si>
  <si>
    <t>Tenerife (Norte Los Rodeos)</t>
  </si>
  <si>
    <t>Salamanca</t>
  </si>
  <si>
    <t>April 2015 - March 2016</t>
  </si>
  <si>
    <t>April 2014 - March 2015</t>
  </si>
  <si>
    <t>Ards &amp; North Down</t>
  </si>
  <si>
    <t>Armagh City, Banbridge &amp; Craigavon</t>
  </si>
  <si>
    <t>Derry City &amp; Strabane</t>
  </si>
  <si>
    <t>Year</t>
  </si>
  <si>
    <t xml:space="preserve"> - Spain (inc. Canary Islands)</t>
  </si>
  <si>
    <t xml:space="preserve"> - Spain (inc Canary Islands)</t>
  </si>
  <si>
    <t xml:space="preserve">  - Dubai</t>
  </si>
  <si>
    <t xml:space="preserve">  - Iceland</t>
  </si>
  <si>
    <t>DfE Communications Office</t>
  </si>
  <si>
    <t>pressoffice@economy-ni.gov.uk</t>
  </si>
  <si>
    <t>BT9 5RR</t>
  </si>
  <si>
    <t>Badajoz</t>
  </si>
  <si>
    <t>Virgin Islands</t>
  </si>
  <si>
    <t>Beef Island</t>
  </si>
  <si>
    <t>Minsk Loshitsa</t>
  </si>
  <si>
    <t>Perth (Uk)</t>
  </si>
  <si>
    <t>Unknown</t>
  </si>
  <si>
    <t>White Plains</t>
  </si>
  <si>
    <t>Paphos (PFO),Cyprus</t>
  </si>
  <si>
    <t>Bale Mulhouse</t>
  </si>
  <si>
    <t>San Jose</t>
  </si>
  <si>
    <t>April 2016 - March 2017</t>
  </si>
  <si>
    <t xml:space="preserve">  - Belgium</t>
  </si>
  <si>
    <t xml:space="preserve">  - Denmark</t>
  </si>
  <si>
    <t xml:space="preserve">  - Jersey</t>
  </si>
  <si>
    <t xml:space="preserve">  - Sweden</t>
  </si>
  <si>
    <t xml:space="preserve">  - South Africa</t>
  </si>
  <si>
    <t>tourismstatistics@nisra.gov.uk</t>
  </si>
  <si>
    <t>https://www.nisra.gov.uk/publications/ni-passenger-survey-survey-and-analysis-methodology</t>
  </si>
  <si>
    <t>`</t>
  </si>
  <si>
    <t>Figures may not add to totals due to rounding</t>
  </si>
  <si>
    <t>BELFAST CITY (GEORGE BEST)</t>
  </si>
  <si>
    <t>BELFAST INTERNATIONAL</t>
  </si>
  <si>
    <t>CITY OF DERRY (EGLINTON)</t>
  </si>
  <si>
    <t>Seattle - Tacoma Intl (SEA),USA</t>
  </si>
  <si>
    <t>Newburgh/Usa</t>
  </si>
  <si>
    <t>Providence</t>
  </si>
  <si>
    <t>Brize Norton</t>
  </si>
  <si>
    <t>Baldonnel Casement</t>
  </si>
  <si>
    <t>Schwabisch Hall Hessental</t>
  </si>
  <si>
    <t>Orlando Executive</t>
  </si>
  <si>
    <t>Cranfield</t>
  </si>
  <si>
    <t>Kuopio</t>
  </si>
  <si>
    <t>St Pete (Clearwater)</t>
  </si>
  <si>
    <t>Lulea</t>
  </si>
  <si>
    <t>Umea</t>
  </si>
  <si>
    <t>Rochester (Usa)</t>
  </si>
  <si>
    <t>New York (Jk Kennedy)</t>
  </si>
  <si>
    <t>The cells for figures for areas with under 2,000 passenger flows have been hidden for presentation purposes</t>
  </si>
  <si>
    <t>HEATHROW</t>
  </si>
  <si>
    <t>UNITED STATES OF AMERICA</t>
  </si>
  <si>
    <t>NEW YORK (JF KENNEDY)</t>
  </si>
  <si>
    <t>MIDDLE EAST</t>
  </si>
  <si>
    <t>UNITED ARAB EMIRATES</t>
  </si>
  <si>
    <t>DUBAI</t>
  </si>
  <si>
    <t>WESTERN EUROPE-EU</t>
  </si>
  <si>
    <t>IRISH REPUBLIC</t>
  </si>
  <si>
    <t>DUBLIN</t>
  </si>
  <si>
    <t>NETHERLANDS</t>
  </si>
  <si>
    <t>AMSTERDAM</t>
  </si>
  <si>
    <t>LOS ANGELES INTERNATIONAL</t>
  </si>
  <si>
    <t>FAR EAST</t>
  </si>
  <si>
    <t>HONG KONG</t>
  </si>
  <si>
    <t>HONG KONG (CHEK LAP KOK)</t>
  </si>
  <si>
    <t>GERMANY</t>
  </si>
  <si>
    <t>FRANKFURT MAIN</t>
  </si>
  <si>
    <t>GATWICK</t>
  </si>
  <si>
    <t>SPAIN</t>
  </si>
  <si>
    <t>BARCELONA</t>
  </si>
  <si>
    <t>MADRID</t>
  </si>
  <si>
    <t>QATAR</t>
  </si>
  <si>
    <t>DOHA HAMAD</t>
  </si>
  <si>
    <t>SINGAPORE</t>
  </si>
  <si>
    <t>FRANCE</t>
  </si>
  <si>
    <t>PARIS (CHARLES DE GAULLE)</t>
  </si>
  <si>
    <t>MUNICH</t>
  </si>
  <si>
    <t>MALAGA</t>
  </si>
  <si>
    <t>WESTERN EUROPE-OTHER</t>
  </si>
  <si>
    <t>SWITZERLAND</t>
  </si>
  <si>
    <t>ZURICH</t>
  </si>
  <si>
    <t>CHICAGO (O'HARE)</t>
  </si>
  <si>
    <t>GENEVA</t>
  </si>
  <si>
    <t>CANADA</t>
  </si>
  <si>
    <t>TORONTO</t>
  </si>
  <si>
    <t>MANCHESTER</t>
  </si>
  <si>
    <t>INDIAN SUB-CONTINENT</t>
  </si>
  <si>
    <t>INDIA</t>
  </si>
  <si>
    <t>DELHI</t>
  </si>
  <si>
    <t>TURKEY</t>
  </si>
  <si>
    <t>ISTANBUL</t>
  </si>
  <si>
    <t>NEW YORK (NEWARK)</t>
  </si>
  <si>
    <t>SWEDEN</t>
  </si>
  <si>
    <t>STOCKHOLM (ARLANDA)</t>
  </si>
  <si>
    <t>SAN FRANCISCO</t>
  </si>
  <si>
    <t>ABU DHABI INTERNATIONAL</t>
  </si>
  <si>
    <t>MIAMI INTERNATIONAL</t>
  </si>
  <si>
    <t>DENMARK</t>
  </si>
  <si>
    <t>COPENHAGEN</t>
  </si>
  <si>
    <t>ITALY</t>
  </si>
  <si>
    <t>ROME (FIUMICINO)</t>
  </si>
  <si>
    <t>MUMBAI</t>
  </si>
  <si>
    <t>SOUTHERN AFRICA</t>
  </si>
  <si>
    <t>REPUBLIC OF SOUTH AFRICA</t>
  </si>
  <si>
    <t>JOHANNESBURG</t>
  </si>
  <si>
    <t>BIRMINGHAM</t>
  </si>
  <si>
    <t>STANSTED</t>
  </si>
  <si>
    <t>ALICANTE</t>
  </si>
  <si>
    <t>SPAIN(CANARY ISLANDS)</t>
  </si>
  <si>
    <t>TENERIFE (SURREINA SOFIA)</t>
  </si>
  <si>
    <t>PORTUGAL(EXCLUDING MADEIRA)</t>
  </si>
  <si>
    <t>LISBON</t>
  </si>
  <si>
    <t>PALMA DE MALLORCA</t>
  </si>
  <si>
    <t>THAILAND</t>
  </si>
  <si>
    <t>WASHINGTON (DULLES)</t>
  </si>
  <si>
    <t>ORLANDO</t>
  </si>
  <si>
    <t>BOSTON</t>
  </si>
  <si>
    <t>FARO</t>
  </si>
  <si>
    <t>AUSTRIA</t>
  </si>
  <si>
    <t>VIENNA</t>
  </si>
  <si>
    <t>LUTON</t>
  </si>
  <si>
    <t>BERLIN (TEGEL)</t>
  </si>
  <si>
    <t>GREECE</t>
  </si>
  <si>
    <t>ATHENS</t>
  </si>
  <si>
    <t>VENICE</t>
  </si>
  <si>
    <t>DUSSELDORF</t>
  </si>
  <si>
    <t>FINLAND</t>
  </si>
  <si>
    <t>HELSINKI</t>
  </si>
  <si>
    <t>MALAYSIA</t>
  </si>
  <si>
    <t>KUALA LUMPUR (SEPANG)</t>
  </si>
  <si>
    <t>EDINBURGH</t>
  </si>
  <si>
    <t>NORWAY</t>
  </si>
  <si>
    <t>OSLO (GARDERMOEN)</t>
  </si>
  <si>
    <t>DALLAS/FORT WORTH</t>
  </si>
  <si>
    <t>MILAN (LINATE)</t>
  </si>
  <si>
    <t>BELGIUM</t>
  </si>
  <si>
    <t>BRUSSELS</t>
  </si>
  <si>
    <t>ATLANTA</t>
  </si>
  <si>
    <t>NICE</t>
  </si>
  <si>
    <t>ROME (CIAMPINO)</t>
  </si>
  <si>
    <t>NEAR EAST</t>
  </si>
  <si>
    <t>ISRAEL</t>
  </si>
  <si>
    <t>TEL AVIV</t>
  </si>
  <si>
    <t>LONDON CITY</t>
  </si>
  <si>
    <t>HAMBURG</t>
  </si>
  <si>
    <t>EASTERN EUROPE-EU</t>
  </si>
  <si>
    <t>HUNGARY</t>
  </si>
  <si>
    <t>BUDAPEST</t>
  </si>
  <si>
    <t>MILAN (MALPENSA)</t>
  </si>
  <si>
    <t>ROMANIA</t>
  </si>
  <si>
    <t>BUCHAREST (OTOPENI)</t>
  </si>
  <si>
    <t>REPUBLIC OF KOREA</t>
  </si>
  <si>
    <t>SEOUL (INCHEON)</t>
  </si>
  <si>
    <t>VANCOUVER</t>
  </si>
  <si>
    <t>ICELAND</t>
  </si>
  <si>
    <t>KEFLAVIK</t>
  </si>
  <si>
    <t>GLASGOW</t>
  </si>
  <si>
    <t>BERLIN (SCHONEFELD)</t>
  </si>
  <si>
    <t>JAPAN</t>
  </si>
  <si>
    <t>TOKYO (HANEDA)</t>
  </si>
  <si>
    <t>CHINA</t>
  </si>
  <si>
    <t>SHANGHAI (PU DONG)</t>
  </si>
  <si>
    <t>BEIJING</t>
  </si>
  <si>
    <t>PHILADELPHIA INTERNATIONAL</t>
  </si>
  <si>
    <t>ARRECIFE</t>
  </si>
  <si>
    <t>HOUSTON</t>
  </si>
  <si>
    <t>BERGAMO</t>
  </si>
  <si>
    <t>CARIBBEAN AREA</t>
  </si>
  <si>
    <t>BARBADOS</t>
  </si>
  <si>
    <t>BRIDGETOWN</t>
  </si>
  <si>
    <t>POLAND</t>
  </si>
  <si>
    <t>WARSAW (CHOPIN)</t>
  </si>
  <si>
    <t>CZECH REPUBLIC</t>
  </si>
  <si>
    <t>PRAGUE</t>
  </si>
  <si>
    <t>NAPLES</t>
  </si>
  <si>
    <t>BRISTOL</t>
  </si>
  <si>
    <t>EASTERN EUROPE -OTHER</t>
  </si>
  <si>
    <t>RUSSIA</t>
  </si>
  <si>
    <t>MOSCOW (SHEREMETYEVO)</t>
  </si>
  <si>
    <t>COLOGNE BONN</t>
  </si>
  <si>
    <t>WARSAW (MODLIN MASOVIA)</t>
  </si>
  <si>
    <t>SOUTH AMERICA</t>
  </si>
  <si>
    <t>BRAZIL</t>
  </si>
  <si>
    <t>SAO PAULO (GUARULHOS)</t>
  </si>
  <si>
    <t>CENTRAL AMERICA</t>
  </si>
  <si>
    <t>MEXICO</t>
  </si>
  <si>
    <t>CANCUN</t>
  </si>
  <si>
    <t>CYPRUS</t>
  </si>
  <si>
    <t>PAPHOS</t>
  </si>
  <si>
    <t>CORK</t>
  </si>
  <si>
    <t>LIVERPOOL (JOHN LENNON)</t>
  </si>
  <si>
    <t>EAST MIDLANDS INTERNATIONAL</t>
  </si>
  <si>
    <t>SEATTLE (TACOMA)</t>
  </si>
  <si>
    <t>KUWAIT</t>
  </si>
  <si>
    <t>MALTA</t>
  </si>
  <si>
    <t>NEWCASTLE</t>
  </si>
  <si>
    <t>NORTH AFRICA</t>
  </si>
  <si>
    <t>EGYPT</t>
  </si>
  <si>
    <t>CAIRO</t>
  </si>
  <si>
    <t>ABERDEEN</t>
  </si>
  <si>
    <t>OIL RIGS</t>
  </si>
  <si>
    <t>KRAKOW</t>
  </si>
  <si>
    <t>VALENCIA</t>
  </si>
  <si>
    <t>WEST AFRICA</t>
  </si>
  <si>
    <t>NIGERIA</t>
  </si>
  <si>
    <t>LAGOS</t>
  </si>
  <si>
    <t>LAS PALMAS</t>
  </si>
  <si>
    <t>OPORTO (PORTUGAL)</t>
  </si>
  <si>
    <t>EAST AFRICA</t>
  </si>
  <si>
    <t>KENYA</t>
  </si>
  <si>
    <t>NAIROBI</t>
  </si>
  <si>
    <t>OMAN</t>
  </si>
  <si>
    <t>MUSCAT</t>
  </si>
  <si>
    <t>IBIZA</t>
  </si>
  <si>
    <t>CAPE TOWN</t>
  </si>
  <si>
    <t>BAHRAIN</t>
  </si>
  <si>
    <t>LEEDS BRADFORD</t>
  </si>
  <si>
    <t>PISA</t>
  </si>
  <si>
    <t>MOROCCO</t>
  </si>
  <si>
    <t>MARRAKESH</t>
  </si>
  <si>
    <t>CLUJ NAPOCA</t>
  </si>
  <si>
    <t>TREVISO</t>
  </si>
  <si>
    <t>LAS VEGAS</t>
  </si>
  <si>
    <t>MONTREAL (DORVAL)</t>
  </si>
  <si>
    <t>KATOWICE</t>
  </si>
  <si>
    <t>STUTTGART</t>
  </si>
  <si>
    <t>ISTANBUL (SABIHA GOKCEN)</t>
  </si>
  <si>
    <t>CALGARY</t>
  </si>
  <si>
    <t>GDANSK</t>
  </si>
  <si>
    <t>CHARLOTTE</t>
  </si>
  <si>
    <t>PORTUGAL(MADEIRA)</t>
  </si>
  <si>
    <t>FUNCHAL</t>
  </si>
  <si>
    <t>LARNACA</t>
  </si>
  <si>
    <t>HERAKLION</t>
  </si>
  <si>
    <t>BORDEAUX</t>
  </si>
  <si>
    <t>DALAMAN</t>
  </si>
  <si>
    <t>LEBANON</t>
  </si>
  <si>
    <t>BEIRUT</t>
  </si>
  <si>
    <t>BULGARIA</t>
  </si>
  <si>
    <t>SOFIA</t>
  </si>
  <si>
    <t>TOULOUSE (BLAGNAC)</t>
  </si>
  <si>
    <t>MAHON</t>
  </si>
  <si>
    <t>MEXICO CITY</t>
  </si>
  <si>
    <t>BALE MULHOUSE</t>
  </si>
  <si>
    <t>VERONA VILLAFRANCA</t>
  </si>
  <si>
    <t>BOLOGNA</t>
  </si>
  <si>
    <t>SHANNON</t>
  </si>
  <si>
    <t>EINDHOVEN</t>
  </si>
  <si>
    <t>FUERTEVENTURA</t>
  </si>
  <si>
    <t>MOSCOW (DOMODEDOVO)</t>
  </si>
  <si>
    <t>AUSTRALASIA</t>
  </si>
  <si>
    <t>AUSTRALIA</t>
  </si>
  <si>
    <t>SYDNEY</t>
  </si>
  <si>
    <t>LATVIA</t>
  </si>
  <si>
    <t>RIGA</t>
  </si>
  <si>
    <t>LITHUANIA</t>
  </si>
  <si>
    <t>KAUNAS</t>
  </si>
  <si>
    <t>SAUDI ARABIA</t>
  </si>
  <si>
    <t>RIYADH</t>
  </si>
  <si>
    <t>LYON</t>
  </si>
  <si>
    <t>MARSEILLE</t>
  </si>
  <si>
    <t>VILNIUS</t>
  </si>
  <si>
    <t>GOTEBORG (LANDVETTER)</t>
  </si>
  <si>
    <t>CORFU</t>
  </si>
  <si>
    <t>CROATIA</t>
  </si>
  <si>
    <t>DUBROVNIK</t>
  </si>
  <si>
    <t>JEDDAH</t>
  </si>
  <si>
    <t>SOUTHAMPTON</t>
  </si>
  <si>
    <t>PARIS (ORLY)</t>
  </si>
  <si>
    <t>ANTALYA</t>
  </si>
  <si>
    <t>WROCLAW</t>
  </si>
  <si>
    <t>JAMAICA</t>
  </si>
  <si>
    <t>MONTEGO BAY</t>
  </si>
  <si>
    <t>PHOENIX</t>
  </si>
  <si>
    <t>JORDAN</t>
  </si>
  <si>
    <t>AMMAN</t>
  </si>
  <si>
    <t>SRI LANKA</t>
  </si>
  <si>
    <t>COLOMBO</t>
  </si>
  <si>
    <t>STOCKHOLM (SKAVSTA)</t>
  </si>
  <si>
    <t>BILLUND</t>
  </si>
  <si>
    <t>HANOVER</t>
  </si>
  <si>
    <t>INNSBRUCK</t>
  </si>
  <si>
    <t>GUANGZHOU BAIYUN INTERNATIONAL</t>
  </si>
  <si>
    <t>GHANA</t>
  </si>
  <si>
    <t>ACCRA</t>
  </si>
  <si>
    <t>CATANIA (FONTANAROSSA)</t>
  </si>
  <si>
    <t>GIBRALTAR</t>
  </si>
  <si>
    <t>BERGEN</t>
  </si>
  <si>
    <t>DENVER INTERNATIONAL</t>
  </si>
  <si>
    <t>SLOVAK REPUBLIC</t>
  </si>
  <si>
    <t>BRATISLAVA</t>
  </si>
  <si>
    <t>NUREMBERG</t>
  </si>
  <si>
    <t>RHODES</t>
  </si>
  <si>
    <t>SEVILLE</t>
  </si>
  <si>
    <t>SOUTHEND</t>
  </si>
  <si>
    <t>ETHIOPIA</t>
  </si>
  <si>
    <t>ADDIS ABABA</t>
  </si>
  <si>
    <t>OAKLAND</t>
  </si>
  <si>
    <t>DETROIT</t>
  </si>
  <si>
    <t>IASI</t>
  </si>
  <si>
    <t>PAKISTAN</t>
  </si>
  <si>
    <t>ST LUCIA</t>
  </si>
  <si>
    <t>ST LUCIA (HEWANORRA)</t>
  </si>
  <si>
    <t>HURGHADA</t>
  </si>
  <si>
    <t>CHARLEROI</t>
  </si>
  <si>
    <t>ROTTERDAM</t>
  </si>
  <si>
    <t>ARGENTINA</t>
  </si>
  <si>
    <t>BUENOS AIRES</t>
  </si>
  <si>
    <t>SAN DIEGO</t>
  </si>
  <si>
    <t>LUXEMBOURG</t>
  </si>
  <si>
    <t>POZNAN</t>
  </si>
  <si>
    <t>BANGALORE (BENGALURU)</t>
  </si>
  <si>
    <t>BILBAO</t>
  </si>
  <si>
    <t>UKRAINE</t>
  </si>
  <si>
    <t>KIEV (BORISPOL)</t>
  </si>
  <si>
    <t>TURIN</t>
  </si>
  <si>
    <t>MURCIA SAN JAVIER</t>
  </si>
  <si>
    <t>ZAGREB</t>
  </si>
  <si>
    <t>ZAKINTHOS</t>
  </si>
  <si>
    <t>SALONIKA</t>
  </si>
  <si>
    <t>NANTES</t>
  </si>
  <si>
    <t>IRELAND WEST(KNOCK)</t>
  </si>
  <si>
    <t>ANTIGUA AND BARBUDA</t>
  </si>
  <si>
    <t>ANTIGUA</t>
  </si>
  <si>
    <t>COLOMBIA</t>
  </si>
  <si>
    <t>BOGOTA</t>
  </si>
  <si>
    <t>ALMERIA</t>
  </si>
  <si>
    <t>DOMINICAN REPUBLIC</t>
  </si>
  <si>
    <t>PUNTA CANA</t>
  </si>
  <si>
    <t>BREMEN</t>
  </si>
  <si>
    <t>SPLIT</t>
  </si>
  <si>
    <t>IRAN</t>
  </si>
  <si>
    <t>TEHRAN IMAM KHOMEINI</t>
  </si>
  <si>
    <t>STAVANGER</t>
  </si>
  <si>
    <t>MONTPELLIER</t>
  </si>
  <si>
    <t>SALZBURG</t>
  </si>
  <si>
    <t>MELBOURNE</t>
  </si>
  <si>
    <t>RZESZOW</t>
  </si>
  <si>
    <t>TAMPA</t>
  </si>
  <si>
    <t>DEBRECEN</t>
  </si>
  <si>
    <t>NORWICH</t>
  </si>
  <si>
    <t>TOKYO (NARITA)</t>
  </si>
  <si>
    <t>HYDERABAD ( RAJIV GHANDI )</t>
  </si>
  <si>
    <t>CARDIFF WALES</t>
  </si>
  <si>
    <t>CHENNAI</t>
  </si>
  <si>
    <t>PHILIPPINES</t>
  </si>
  <si>
    <t>MANILA</t>
  </si>
  <si>
    <t>GRENOBLE</t>
  </si>
  <si>
    <t>MINNEAPOLIS-ST PAUL</t>
  </si>
  <si>
    <t>AUSTIN (BERGSTROM)</t>
  </si>
  <si>
    <t>BARI (PALESE)</t>
  </si>
  <si>
    <t>KEFALLINIA</t>
  </si>
  <si>
    <t>KOSICE</t>
  </si>
  <si>
    <t>RALEIGH</t>
  </si>
  <si>
    <t>BALTIMORE</t>
  </si>
  <si>
    <t>CAGLIARI (ELMAS)</t>
  </si>
  <si>
    <t>TIMISOARA</t>
  </si>
  <si>
    <t>KOS</t>
  </si>
  <si>
    <t>THIRA (SANTORINI)</t>
  </si>
  <si>
    <t>KARLSRUHE/BADEN BADEN</t>
  </si>
  <si>
    <t>INDIAN OCEAN ISLANDS</t>
  </si>
  <si>
    <t>MAURITIUS</t>
  </si>
  <si>
    <t>BYDGOSZCZ</t>
  </si>
  <si>
    <t>CHANIA</t>
  </si>
  <si>
    <t>DORTMUND</t>
  </si>
  <si>
    <t>HAHN</t>
  </si>
  <si>
    <t>HUMBERSIDE</t>
  </si>
  <si>
    <t>VARNA</t>
  </si>
  <si>
    <t>LUBLIN (PORT LOTNICZY)</t>
  </si>
  <si>
    <t>KERRY COUNTY</t>
  </si>
  <si>
    <t>SAN JOSE</t>
  </si>
  <si>
    <t>OTTAWA INTERNATIONAL</t>
  </si>
  <si>
    <t>SLOVENIA</t>
  </si>
  <si>
    <t>LJUBLJANA</t>
  </si>
  <si>
    <t>FORT LAUDERDALE</t>
  </si>
  <si>
    <t>PALERMO</t>
  </si>
  <si>
    <t>LODZ LUBLINEK</t>
  </si>
  <si>
    <t>CRAIOVA</t>
  </si>
  <si>
    <t>ANCONA</t>
  </si>
  <si>
    <t>BRNO (TURANY)</t>
  </si>
  <si>
    <t>BERGERAC</t>
  </si>
  <si>
    <t>SZCZECIN (GOLENOW)</t>
  </si>
  <si>
    <t>BIARRITZ</t>
  </si>
  <si>
    <t>RIO DE JANEIRO (GALEAO)</t>
  </si>
  <si>
    <t>OLBIA</t>
  </si>
  <si>
    <t>CARCASSONNE</t>
  </si>
  <si>
    <t>A CORUNA</t>
  </si>
  <si>
    <t>PREVEZA</t>
  </si>
  <si>
    <t>LIMOGES</t>
  </si>
  <si>
    <t>ABUJA</t>
  </si>
  <si>
    <t>BERMUDA</t>
  </si>
  <si>
    <t>REUS</t>
  </si>
  <si>
    <t>DURHAM TEES VALLEY</t>
  </si>
  <si>
    <t>KINGSTON</t>
  </si>
  <si>
    <t>BODRUM (MILAS)</t>
  </si>
  <si>
    <t>FLORENCE</t>
  </si>
  <si>
    <t>ALBANIA</t>
  </si>
  <si>
    <t>TIRANA</t>
  </si>
  <si>
    <t>AARHUS (TIRSTRUP)</t>
  </si>
  <si>
    <t>BOURNEMOUTH</t>
  </si>
  <si>
    <t>MEMMINGEN ALLGAU</t>
  </si>
  <si>
    <t>PRESTWICK</t>
  </si>
  <si>
    <t>ST PETERSBURG</t>
  </si>
  <si>
    <t>PERUGIA</t>
  </si>
  <si>
    <t>REPUBLIC OF SERBIA</t>
  </si>
  <si>
    <t>BELGRADE</t>
  </si>
  <si>
    <t>AGADIR (AL MASSIRA)</t>
  </si>
  <si>
    <t>BURGAS</t>
  </si>
  <si>
    <t>PESCARA</t>
  </si>
  <si>
    <t>MIKONOS</t>
  </si>
  <si>
    <t>BACAU</t>
  </si>
  <si>
    <t>ZARAGOZA</t>
  </si>
  <si>
    <t>LAHORE</t>
  </si>
  <si>
    <t>GIRONA</t>
  </si>
  <si>
    <t>ATLANTIC OCEAN ISLANDS</t>
  </si>
  <si>
    <t>CAPE VERDE ISLANDS</t>
  </si>
  <si>
    <t>ILHA DO SAL C.VERDE</t>
  </si>
  <si>
    <t>CASABLANCA MOHAMED V</t>
  </si>
  <si>
    <t>VIETNAM</t>
  </si>
  <si>
    <t>HANOI</t>
  </si>
  <si>
    <t>GENOA</t>
  </si>
  <si>
    <t>DONCASTER SHEFFIELD</t>
  </si>
  <si>
    <t>SALT LAKE CITY</t>
  </si>
  <si>
    <t>REPUBLIC OF MOLDOVA</t>
  </si>
  <si>
    <t>CHISINAU (KISHINEV)</t>
  </si>
  <si>
    <t>DINARD</t>
  </si>
  <si>
    <t>SANTANDER</t>
  </si>
  <si>
    <t>BRINDISI</t>
  </si>
  <si>
    <t>CUBA</t>
  </si>
  <si>
    <t>HAVANA</t>
  </si>
  <si>
    <t>HALIFAX INT</t>
  </si>
  <si>
    <t>BRUNEI</t>
  </si>
  <si>
    <t>BANDAR SERI BEGAWAN</t>
  </si>
  <si>
    <t>SCATSTA</t>
  </si>
  <si>
    <t>SUCEAVA</t>
  </si>
  <si>
    <t>SANTIAGO DE COMPOSTELA (SPAIN)</t>
  </si>
  <si>
    <t>AMRITSAR</t>
  </si>
  <si>
    <t>ALGERIA</t>
  </si>
  <si>
    <t>ALGIERS</t>
  </si>
  <si>
    <t>SIBIU</t>
  </si>
  <si>
    <t>ASTURIAS</t>
  </si>
  <si>
    <t>INVERNESS</t>
  </si>
  <si>
    <t>ESTONIA</t>
  </si>
  <si>
    <t>TALLIN</t>
  </si>
  <si>
    <t>BANGLADESH</t>
  </si>
  <si>
    <t>DHAKHA</t>
  </si>
  <si>
    <t>CHILE</t>
  </si>
  <si>
    <t>SANTIAGO DE CHILE</t>
  </si>
  <si>
    <t>VASTERAS</t>
  </si>
  <si>
    <t>MACEDONIA</t>
  </si>
  <si>
    <t>SKOPJE</t>
  </si>
  <si>
    <t>TRONDHEIM (VAERNES)</t>
  </si>
  <si>
    <t>AHMEDABAD</t>
  </si>
  <si>
    <t>BOA VISTA (RABIL)</t>
  </si>
  <si>
    <t>HO CHI MINH CITY</t>
  </si>
  <si>
    <t>TRIESTE (RONCHI DEI LEGIONARI)</t>
  </si>
  <si>
    <t>TRINIDAD AND TOBAGO</t>
  </si>
  <si>
    <t>PORT OF SPAIN</t>
  </si>
  <si>
    <t>LAMETIA-TERME</t>
  </si>
  <si>
    <t>LA ROCHELLE</t>
  </si>
  <si>
    <t>OSTRAVA</t>
  </si>
  <si>
    <t>SANDEFJORD(TORP)</t>
  </si>
  <si>
    <t>TARBES-LOURDES INTERNATIONAL</t>
  </si>
  <si>
    <t>JEREZ</t>
  </si>
  <si>
    <t>POITIERS</t>
  </si>
  <si>
    <t>EXETER</t>
  </si>
  <si>
    <t>NEW ORLEANS</t>
  </si>
  <si>
    <t>HOLGUIN (FRANK PAIS)</t>
  </si>
  <si>
    <t>PALANGA</t>
  </si>
  <si>
    <t>BAHAMAS</t>
  </si>
  <si>
    <t>NASSAU</t>
  </si>
  <si>
    <t>COSTA RICA</t>
  </si>
  <si>
    <t>SAN JOSE COST RICA</t>
  </si>
  <si>
    <t>IZMIR (ADNAN MENDERES)</t>
  </si>
  <si>
    <t>TATRY-POPRAD</t>
  </si>
  <si>
    <t>RABAT</t>
  </si>
  <si>
    <t>PLOVDIV</t>
  </si>
  <si>
    <t>TOURS</t>
  </si>
  <si>
    <t>NIEDERRHEIN</t>
  </si>
  <si>
    <t>SZYMANY (MAZURY)</t>
  </si>
  <si>
    <t>ANTWERP</t>
  </si>
  <si>
    <t>PERPIGNAN</t>
  </si>
  <si>
    <t>LEIPZIG</t>
  </si>
  <si>
    <t>SYLHET</t>
  </si>
  <si>
    <t>SKIATHOS</t>
  </si>
  <si>
    <t>SANFORD</t>
  </si>
  <si>
    <t>AZERBAIJAN</t>
  </si>
  <si>
    <t>BAKU (HEYDER ALIYEV INT'L)</t>
  </si>
  <si>
    <t>PERU</t>
  </si>
  <si>
    <t>LIMA</t>
  </si>
  <si>
    <t>GOA</t>
  </si>
  <si>
    <t>SANTA CRUZ DE LA PALMA</t>
  </si>
  <si>
    <t>ISLE OF MAN</t>
  </si>
  <si>
    <t>TUNISIA</t>
  </si>
  <si>
    <t>TUNIS</t>
  </si>
  <si>
    <t>RENNES</t>
  </si>
  <si>
    <t>KARACHI</t>
  </si>
  <si>
    <t>NEWBURGH/USA</t>
  </si>
  <si>
    <t>CHAMBERY</t>
  </si>
  <si>
    <t>CONSTANTA</t>
  </si>
  <si>
    <t>VARADERO</t>
  </si>
  <si>
    <t>GRANADA</t>
  </si>
  <si>
    <t>GAMBIA</t>
  </si>
  <si>
    <t>BANJUL</t>
  </si>
  <si>
    <t>TURKMENISTAN</t>
  </si>
  <si>
    <t>ASHKHABAD</t>
  </si>
  <si>
    <t>ZADAR</t>
  </si>
  <si>
    <t>KAZAKHSTAN</t>
  </si>
  <si>
    <t>ASTANA</t>
  </si>
  <si>
    <t>KIEV (ZHULYANY)</t>
  </si>
  <si>
    <t>NIMES</t>
  </si>
  <si>
    <t>BEZIERS</t>
  </si>
  <si>
    <t>AALBORG</t>
  </si>
  <si>
    <t>PULA</t>
  </si>
  <si>
    <t>ALGHERO (FERTILIA)</t>
  </si>
  <si>
    <t>REPUBLIC OF MONTENEGRO</t>
  </si>
  <si>
    <t>PODGORICA</t>
  </si>
  <si>
    <t>FEZ</t>
  </si>
  <si>
    <t>GRENADA</t>
  </si>
  <si>
    <t>TAIWAN</t>
  </si>
  <si>
    <t>TAIPEI</t>
  </si>
  <si>
    <t>TOBAGO</t>
  </si>
  <si>
    <t>KALAMATA</t>
  </si>
  <si>
    <t>CAYMAN ISLANDS</t>
  </si>
  <si>
    <t>GRAND CAYMAN</t>
  </si>
  <si>
    <t>INDONESIA</t>
  </si>
  <si>
    <t>JAKARTA (SOEKARNO-HATTA INTNL)</t>
  </si>
  <si>
    <t>CUNAGUA (CAYO COCO)</t>
  </si>
  <si>
    <t>LINZ</t>
  </si>
  <si>
    <t>CASTELLON COSTA AZAHAR</t>
  </si>
  <si>
    <t>SATU MARE</t>
  </si>
  <si>
    <t>ST JOHNS</t>
  </si>
  <si>
    <t>TIVAT</t>
  </si>
  <si>
    <t>PUERTO VALLARTA</t>
  </si>
  <si>
    <t>ESSAOUIRA</t>
  </si>
  <si>
    <t>PUERTO PLATA</t>
  </si>
  <si>
    <t>LIBERIA</t>
  </si>
  <si>
    <t>ROVANIEMI</t>
  </si>
  <si>
    <t>BELARUS</t>
  </si>
  <si>
    <t>KITTILA</t>
  </si>
  <si>
    <t>MALDIVE ISLANDS</t>
  </si>
  <si>
    <t>MALE INTERNATIONAL</t>
  </si>
  <si>
    <t>GRONINGEN</t>
  </si>
  <si>
    <t>SUMBURGH</t>
  </si>
  <si>
    <t>UZBEKISTAN</t>
  </si>
  <si>
    <t>TASHKENT</t>
  </si>
  <si>
    <t>TANGIERS (IBN BATUTA)</t>
  </si>
  <si>
    <t>KAVALA</t>
  </si>
  <si>
    <t>PORTLAND (OREGON)</t>
  </si>
  <si>
    <t>NEWQUAY</t>
  </si>
  <si>
    <t>FRIEDRICHSHAFEN</t>
  </si>
  <si>
    <t>BLACKPOOL</t>
  </si>
  <si>
    <t>MARSA ALAM</t>
  </si>
  <si>
    <t>VIGO</t>
  </si>
  <si>
    <t>KOSOVO</t>
  </si>
  <si>
    <t>PRISTINA</t>
  </si>
  <si>
    <t>COMISO</t>
  </si>
  <si>
    <t>CHONGQING JIANGBEI INTERNATIONAL</t>
  </si>
  <si>
    <t>PROVIDENCE</t>
  </si>
  <si>
    <t>TROMSOE</t>
  </si>
  <si>
    <t>BOSNIA-HERZEGOVINA</t>
  </si>
  <si>
    <t>OHRID</t>
  </si>
  <si>
    <t>TIANJIN</t>
  </si>
  <si>
    <t>CASTELLON DE LA PLANA AIRPORT</t>
  </si>
  <si>
    <t>TENERIFE (NORTE LOS RODEOS)</t>
  </si>
  <si>
    <t>WINDSOR LOCKS BRADLEY INTL</t>
  </si>
  <si>
    <t>STRASBOURG</t>
  </si>
  <si>
    <t>BRIVE-LA-GAILLARDE</t>
  </si>
  <si>
    <t>SAINT KITTS AND NEVIS</t>
  </si>
  <si>
    <t>ST KITTS</t>
  </si>
  <si>
    <t>NEW ZEALAND</t>
  </si>
  <si>
    <t>AUCKLAND INTERNATIONAL</t>
  </si>
  <si>
    <t>ISLE OF CURACAO NETH.ANTILLES</t>
  </si>
  <si>
    <t>ARUBA</t>
  </si>
  <si>
    <t>PHUKET</t>
  </si>
  <si>
    <t>ORADEA</t>
  </si>
  <si>
    <t>PARDUBICE</t>
  </si>
  <si>
    <t>LEMNOS</t>
  </si>
  <si>
    <t>TURKS AND CAICOS ISLANDS</t>
  </si>
  <si>
    <t>PROVIDENCIALES</t>
  </si>
  <si>
    <t>RWANDA</t>
  </si>
  <si>
    <t>KIGALI</t>
  </si>
  <si>
    <t>GEORGIA</t>
  </si>
  <si>
    <t>KUTAISI</t>
  </si>
  <si>
    <t>JERSEY</t>
  </si>
  <si>
    <t>AZORES PONTA DELGADA</t>
  </si>
  <si>
    <t>CAEN</t>
  </si>
  <si>
    <t>FAROE ISLANDS</t>
  </si>
  <si>
    <t>VAGAR</t>
  </si>
  <si>
    <t>IVALO</t>
  </si>
  <si>
    <t>RIJEKA</t>
  </si>
  <si>
    <t>DONEGAL</t>
  </si>
  <si>
    <t>BASTIA</t>
  </si>
  <si>
    <t>CENTRAL AFRICA</t>
  </si>
  <si>
    <t>ANGOLA</t>
  </si>
  <si>
    <t>LUANDA</t>
  </si>
  <si>
    <t>SANTA CLARA</t>
  </si>
  <si>
    <t>CLERMONT FERRAND</t>
  </si>
  <si>
    <t>BERNE</t>
  </si>
  <si>
    <t>EDMONTON</t>
  </si>
  <si>
    <t>SAMOS</t>
  </si>
  <si>
    <t>IRAQ</t>
  </si>
  <si>
    <t>BAGHDAD (GECA)</t>
  </si>
  <si>
    <t>PORTO SANTO</t>
  </si>
  <si>
    <t>LIEIDA</t>
  </si>
  <si>
    <t>ESBJERG</t>
  </si>
  <si>
    <t>TOULON / HYERES</t>
  </si>
  <si>
    <t>MYTILINI</t>
  </si>
  <si>
    <t>GRAZ</t>
  </si>
  <si>
    <t>DUBAI (WORLD CENTRAL)</t>
  </si>
  <si>
    <t>FIGARI</t>
  </si>
  <si>
    <t>LUXOR</t>
  </si>
  <si>
    <t>SULAYMANIYAH INT</t>
  </si>
  <si>
    <t>TBILISI</t>
  </si>
  <si>
    <t>AJACCIO</t>
  </si>
  <si>
    <t>QUIMPER</t>
  </si>
  <si>
    <t>AVIGNON</t>
  </si>
  <si>
    <t>OSTERSUND / FROSON</t>
  </si>
  <si>
    <t>WINNIPEG</t>
  </si>
  <si>
    <t>PADERBORN</t>
  </si>
  <si>
    <t>ENONTEKIO</t>
  </si>
  <si>
    <t>KUUSAMO</t>
  </si>
  <si>
    <t>LA ROMANA</t>
  </si>
  <si>
    <t>CALVI</t>
  </si>
  <si>
    <t>PHU QUOC INTERNATIONAL</t>
  </si>
  <si>
    <t>OVDA</t>
  </si>
  <si>
    <t>FAGERNES/LEIRIN</t>
  </si>
  <si>
    <t>BREST</t>
  </si>
  <si>
    <t>VOLOS NEA ANCHILOS</t>
  </si>
  <si>
    <t>GUERNSEY</t>
  </si>
  <si>
    <t>KIRUNA</t>
  </si>
  <si>
    <t>MEDINA</t>
  </si>
  <si>
    <t>HAUGESUND</t>
  </si>
  <si>
    <t>CHENGDU</t>
  </si>
  <si>
    <t>DRESDEN</t>
  </si>
  <si>
    <t>KRABI</t>
  </si>
  <si>
    <t>ADLER / SOCHI</t>
  </si>
  <si>
    <t>MARIBOR</t>
  </si>
  <si>
    <t>RODEZ</t>
  </si>
  <si>
    <t>KLAGENFURT</t>
  </si>
  <si>
    <t>OUARZAZATE</t>
  </si>
  <si>
    <t>CLEVELAND</t>
  </si>
  <si>
    <t>PARMA</t>
  </si>
  <si>
    <t>VALLADOLID</t>
  </si>
  <si>
    <t>AQABA</t>
  </si>
  <si>
    <t>KHARKOV OSNOVA INTL</t>
  </si>
  <si>
    <t>JACKSONVILLE</t>
  </si>
  <si>
    <t>VITORIA</t>
  </si>
  <si>
    <t>KIRKWALL</t>
  </si>
  <si>
    <t>SION</t>
  </si>
  <si>
    <t>ODENSE</t>
  </si>
  <si>
    <t>EGILSSTADIR</t>
  </si>
  <si>
    <t>PAJALA YLLAS</t>
  </si>
  <si>
    <t>AKUREYRI</t>
  </si>
  <si>
    <t>BRAUNSCHWEIG</t>
  </si>
  <si>
    <t>BADEN BADEN</t>
  </si>
  <si>
    <t>PAU</t>
  </si>
  <si>
    <t>MUNSTER-OSNABRUCK</t>
  </si>
  <si>
    <t>CAMBRIDGE</t>
  </si>
  <si>
    <t>MOLDE</t>
  </si>
  <si>
    <t>SALAMANCA</t>
  </si>
  <si>
    <t>PARIS (LE BOURGET)</t>
  </si>
  <si>
    <t>MOSCOW (VNUKOVO)</t>
  </si>
  <si>
    <t>LEON</t>
  </si>
  <si>
    <t>MAASTRICHT</t>
  </si>
  <si>
    <t>ERFURT</t>
  </si>
  <si>
    <t>ALESUND</t>
  </si>
  <si>
    <t>RIMINI</t>
  </si>
  <si>
    <t>KARUP</t>
  </si>
  <si>
    <t>OSTEND</t>
  </si>
  <si>
    <t>NASHVILLE METROPOLITAN</t>
  </si>
  <si>
    <t>MALMO</t>
  </si>
  <si>
    <t>VAXJO</t>
  </si>
  <si>
    <t>REYKJAVIK</t>
  </si>
  <si>
    <t>LYON(BRON)</t>
  </si>
  <si>
    <t>GLOUCESTERSHIRE</t>
  </si>
  <si>
    <t>ALTENRHEIN</t>
  </si>
  <si>
    <t>LIEGE</t>
  </si>
  <si>
    <t>NORRKOPING</t>
  </si>
  <si>
    <t>ANKARA (ESENBOGA)</t>
  </si>
  <si>
    <t>CHATEAUROUX DEOLS</t>
  </si>
  <si>
    <t>WICK JOHN O GROATS</t>
  </si>
  <si>
    <t>ROSTOCK-LAAGE</t>
  </si>
  <si>
    <t>KRISTIANSAND (KJEVIK)</t>
  </si>
  <si>
    <t>DUNDEE</t>
  </si>
  <si>
    <t>ROSKILDE</t>
  </si>
  <si>
    <t>RYGGE</t>
  </si>
  <si>
    <t>AMMAN (KING HUSSEIN)</t>
  </si>
  <si>
    <t>GANDER</t>
  </si>
  <si>
    <t>LVOV</t>
  </si>
  <si>
    <t>TIRGU MURES</t>
  </si>
  <si>
    <t>LYDD</t>
  </si>
  <si>
    <t>OXFORD (KIDLINGTON)</t>
  </si>
  <si>
    <t>GAZIANTEP</t>
  </si>
  <si>
    <t>OSIJEK</t>
  </si>
  <si>
    <t>ENFIDHA - HAMMAMET INTL</t>
  </si>
  <si>
    <t>MONASTIR</t>
  </si>
  <si>
    <t>BIGGIN HILL</t>
  </si>
  <si>
    <t>CAMPBELTOWN</t>
  </si>
  <si>
    <t>SARAJEVO</t>
  </si>
  <si>
    <t>ARMENIA</t>
  </si>
  <si>
    <t>YEREVAN</t>
  </si>
  <si>
    <t>ERBIL INTERNATIONAL</t>
  </si>
  <si>
    <t>LERWICK (TINGWALL)</t>
  </si>
  <si>
    <t>MANSTON (KENT INT)</t>
  </si>
  <si>
    <t>DOLE</t>
  </si>
  <si>
    <t>STORNOWAY</t>
  </si>
  <si>
    <t>WARTON</t>
  </si>
  <si>
    <t>ISLAY</t>
  </si>
  <si>
    <t>ALDERNEY</t>
  </si>
  <si>
    <t>BENBECULA</t>
  </si>
  <si>
    <t>ISLES OF SCILLY (ST.MARYS)</t>
  </si>
  <si>
    <t>BARRA</t>
  </si>
  <si>
    <t>ANGLESEY (VALLEY)</t>
  </si>
  <si>
    <t>TIREE</t>
  </si>
  <si>
    <t>NORTH RONALDSAY</t>
  </si>
  <si>
    <t>PAPA WESTRAY</t>
  </si>
  <si>
    <t>WESTRAY</t>
  </si>
  <si>
    <t>STRONSAY</t>
  </si>
  <si>
    <t>HAWARDEN</t>
  </si>
  <si>
    <t>SANDAY</t>
  </si>
  <si>
    <t>FAIR ISLE</t>
  </si>
  <si>
    <t>FOULA</t>
  </si>
  <si>
    <t>EDAY</t>
  </si>
  <si>
    <t>FARNBOROUGH</t>
  </si>
  <si>
    <t>COLL</t>
  </si>
  <si>
    <t>OBAN (NORTH CONNEL)</t>
  </si>
  <si>
    <t>PAPA STOUR</t>
  </si>
  <si>
    <t>MARHAM(KINGS LYNN)</t>
  </si>
  <si>
    <t>COLONSAY</t>
  </si>
  <si>
    <t>LANDS END (ST JUST)</t>
  </si>
  <si>
    <t>CONINGSBY</t>
  </si>
  <si>
    <t>NORTHOLT</t>
  </si>
  <si>
    <t>WADDINGTON</t>
  </si>
  <si>
    <t>BLACKBUSHE</t>
  </si>
  <si>
    <t>GAMSTON</t>
  </si>
  <si>
    <t>ELSTREE</t>
  </si>
  <si>
    <t>PERTH (UK)</t>
  </si>
  <si>
    <t>LOSSIEMOUTH</t>
  </si>
  <si>
    <t>OUT SKERRIES</t>
  </si>
  <si>
    <t>HAVERFORD WEST</t>
  </si>
  <si>
    <t>DEENETHORPE</t>
  </si>
  <si>
    <t>PEMBREY</t>
  </si>
  <si>
    <t>WHALSAY</t>
  </si>
  <si>
    <t>SOUTH MARSTON</t>
  </si>
  <si>
    <t>g. Figures under 5,000 have been hidden from display to aid presentation</t>
  </si>
  <si>
    <t>Air Passenger Flow relates to an estimate of passengers both IN and OUT - these figures should not be doubled up. To give an estimate on the number of individuals, they may be halved, however it's important to note that a person may take more than one flight.</t>
  </si>
  <si>
    <t xml:space="preserve">Total air Passenger flow from Northern Ireland and Republic of Ireland Airports by year and place of residence </t>
  </si>
  <si>
    <t>Northern Ireland resident air passenger flow at NI and RoI airports</t>
  </si>
  <si>
    <t>Total air Passenger Flow (UK and RoI Airports)</t>
  </si>
  <si>
    <t>Total air passenger flow by flight pairing (NI Airport - Elsewhere)</t>
  </si>
  <si>
    <t>Total air passengers by flight pairing (RoI Airport - Elsewhere)</t>
  </si>
  <si>
    <t>Total air passenger flow by flight pairing (UK Airports-Elsewhere) (International)</t>
  </si>
  <si>
    <t>Total air passenger flow by flight pairing (UK Airport-UK Airport)</t>
  </si>
  <si>
    <t>NI resident air passenger flow by Airport and LGD of residence (experimental)</t>
  </si>
  <si>
    <t>NI resident air passenger flow by Final Destination and Airport (experimental)</t>
  </si>
  <si>
    <t>NI resident air passenger flow by Airport and Final Destination (experimental)</t>
  </si>
  <si>
    <t>NI resident air passenger flow by Airport and Reason for the Trip (experimental)</t>
  </si>
  <si>
    <r>
      <rPr>
        <sz val="12"/>
        <rFont val="Arial"/>
        <family val="2"/>
      </rPr>
      <t xml:space="preserve">*Links to each of the sources and further information can be found at </t>
    </r>
    <r>
      <rPr>
        <u/>
        <sz val="12"/>
        <color theme="10"/>
        <rFont val="Arial"/>
        <family val="2"/>
      </rPr>
      <t>methodology</t>
    </r>
  </si>
  <si>
    <t>2005-2012 data are available in our publication archive - https://www.nisra.gov.uk/publications/archive-northern-ireland-air-passenger-flow-publications</t>
  </si>
  <si>
    <t>Table 1: Total Air Passenger Flow (UK and RoI Airports)- Annual and quarterly</t>
  </si>
  <si>
    <t>Last updated: 23/08/2018</t>
  </si>
  <si>
    <t>April 2017 - March 2018</t>
  </si>
  <si>
    <t/>
  </si>
  <si>
    <t>- Austria</t>
  </si>
  <si>
    <t>- Belgium</t>
  </si>
  <si>
    <t>- Bulgaria</t>
  </si>
  <si>
    <t>- Croatia</t>
  </si>
  <si>
    <t>- Cyprus</t>
  </si>
  <si>
    <t>- Czech Republic</t>
  </si>
  <si>
    <t>- France</t>
  </si>
  <si>
    <t>- Germany</t>
  </si>
  <si>
    <t>- Greece</t>
  </si>
  <si>
    <t>- Hungary</t>
  </si>
  <si>
    <t>- Iceland</t>
  </si>
  <si>
    <t>- Italy</t>
  </si>
  <si>
    <t>- Jersey</t>
  </si>
  <si>
    <t>- Latvia</t>
  </si>
  <si>
    <t>- Lithuania</t>
  </si>
  <si>
    <t>- Malta</t>
  </si>
  <si>
    <t>- Netherlands</t>
  </si>
  <si>
    <t>- Poland</t>
  </si>
  <si>
    <t>- Portugal</t>
  </si>
  <si>
    <t>- Republic Of Ireland</t>
  </si>
  <si>
    <t>- Romania</t>
  </si>
  <si>
    <t>- Serbia</t>
  </si>
  <si>
    <t>- Spain (inc Canary Islands)</t>
  </si>
  <si>
    <t>- Sweden</t>
  </si>
  <si>
    <t>- Switzerland</t>
  </si>
  <si>
    <t>- Turkey</t>
  </si>
  <si>
    <t>- Boston</t>
  </si>
  <si>
    <t>- California</t>
  </si>
  <si>
    <t>- Chicago</t>
  </si>
  <si>
    <t>- Florida</t>
  </si>
  <si>
    <t>- Las Vegas</t>
  </si>
  <si>
    <t>- Nevada</t>
  </si>
  <si>
    <t>- New Jersey</t>
  </si>
  <si>
    <t>- New York</t>
  </si>
  <si>
    <t>- Washington Dc</t>
  </si>
  <si>
    <t>- Australia</t>
  </si>
  <si>
    <t>- Canada</t>
  </si>
  <si>
    <t>- China</t>
  </si>
  <si>
    <t>- Egypt</t>
  </si>
  <si>
    <t>- India</t>
  </si>
  <si>
    <t>- Japan</t>
  </si>
  <si>
    <t>- Mexico</t>
  </si>
  <si>
    <t>- New Zealand</t>
  </si>
  <si>
    <t>- Philippines</t>
  </si>
  <si>
    <t>- South Africa</t>
  </si>
  <si>
    <t>- Thailand</t>
  </si>
  <si>
    <t>- United Arab Emirates/Dubai</t>
  </si>
  <si>
    <t>NI Residents were asked if you took a flight over the last 12 months, what was the main reason for the trip</t>
  </si>
  <si>
    <t>Tables used in: 8, 9a, 9b, 10</t>
  </si>
  <si>
    <t>https://www.nisra.gov.uk/continuous-household-survey</t>
  </si>
  <si>
    <t>Summary methodology: Random sample of 9,000 addresses in Northern Ireland. All adults (aged 16+) within these households are invited to participate. The adults were asked how many times they had flown from NI or RoI airport in last 12 months, which airport did they fly from, why that airport, where were they flying to and the purpose of the trip</t>
  </si>
  <si>
    <t xml:space="preserve"> </t>
  </si>
  <si>
    <t>Dataset Title:</t>
  </si>
  <si>
    <t>Coverage:</t>
  </si>
  <si>
    <t>Source:</t>
  </si>
  <si>
    <t>NISRA Tourism Statistics and Staff Surveys Branch</t>
  </si>
  <si>
    <t>Colby House</t>
  </si>
  <si>
    <t>Stranmillis Court</t>
  </si>
  <si>
    <t>Publication Date:</t>
  </si>
  <si>
    <r>
      <t>Telephone:</t>
    </r>
    <r>
      <rPr>
        <b/>
        <sz val="12"/>
        <color theme="1"/>
        <rFont val="Arial"/>
        <family val="2"/>
      </rPr>
      <t xml:space="preserve">  </t>
    </r>
    <r>
      <rPr>
        <sz val="12"/>
        <color theme="1"/>
        <rFont val="Arial"/>
        <family val="2"/>
      </rPr>
      <t>028 9052 9604</t>
    </r>
  </si>
  <si>
    <t>Northern Ireland Air Passenger Flow tables</t>
  </si>
  <si>
    <t>Contact</t>
  </si>
  <si>
    <t>Naples</t>
  </si>
  <si>
    <t>Valencia</t>
  </si>
  <si>
    <t>Paphos</t>
  </si>
  <si>
    <t>Bosnia and Herzegovina</t>
  </si>
  <si>
    <t>Eygpt</t>
  </si>
  <si>
    <t xml:space="preserve">Israel </t>
  </si>
  <si>
    <t>Bahamas</t>
  </si>
  <si>
    <t>UAE</t>
  </si>
  <si>
    <t>Bahrain</t>
  </si>
  <si>
    <t>Morocco</t>
  </si>
  <si>
    <t>BANGOR</t>
  </si>
  <si>
    <t>WESTHAMPTON BEACH (FS GABRESKI)</t>
  </si>
  <si>
    <t xml:space="preserve">Waterford </t>
  </si>
  <si>
    <t>Wilmington (ILM),USA</t>
  </si>
  <si>
    <t xml:space="preserve">Shannon </t>
  </si>
  <si>
    <t>Wilmington (ILG),USA</t>
  </si>
  <si>
    <t>Wick (WIC),Great Britain</t>
  </si>
  <si>
    <t>Wendover (ENV), USA</t>
  </si>
  <si>
    <t>Waukegan (UGN),USA</t>
  </si>
  <si>
    <t>Vitoria (VIT),Spain</t>
  </si>
  <si>
    <t>Virginia Beach (NTU),USA</t>
  </si>
  <si>
    <t>Verona - Brescia Montichiari (VBS),Italy</t>
  </si>
  <si>
    <t>Venice Municipal, Florida (VNC),USA</t>
  </si>
  <si>
    <t>Varna (VAR),Bulgaria</t>
  </si>
  <si>
    <t>Uncoded/Unknown (NO1),Norway</t>
  </si>
  <si>
    <t>Uncoded/Unknown (IT1),Italy</t>
  </si>
  <si>
    <t>Uncoded/Unknown (ES1),Spain</t>
  </si>
  <si>
    <t>Uncoded/Unknown (CO1), Colombia</t>
  </si>
  <si>
    <t>Turku (TKU),Finland</t>
  </si>
  <si>
    <t>Tulsa (TUL),USA</t>
  </si>
  <si>
    <t>Trieste (TRS),Italy</t>
  </si>
  <si>
    <t>Tricity Rgl (TRI),USA</t>
  </si>
  <si>
    <t>Trenton- Mercer County (TTN),USA</t>
  </si>
  <si>
    <t>Toms River - Robert J Miller (MJX), USA</t>
  </si>
  <si>
    <t>Tivat (TIV),Montenegro</t>
  </si>
  <si>
    <t>Sydney (YQY),Canada</t>
  </si>
  <si>
    <t>Strasbourg (SXB),France</t>
  </si>
  <si>
    <t>Statesville Municipall (SVH), USA</t>
  </si>
  <si>
    <t>St. Petersburg - Pulkovo (LED),Russian Federation</t>
  </si>
  <si>
    <t>St. Moritz (SMV),Switzerland</t>
  </si>
  <si>
    <t>St. Louis - Spirit Of St. Louis (SUS),USA</t>
  </si>
  <si>
    <t>Skopje (SKP),Macedonia FYR</t>
  </si>
  <si>
    <t>Singapore - Changi (SIN),Singapore</t>
  </si>
  <si>
    <t>Siegerland (SGE),Germany</t>
  </si>
  <si>
    <t>Sfax - Thyna (SFA), Tunisia</t>
  </si>
  <si>
    <t>Savannah Intl (SAV),USA</t>
  </si>
  <si>
    <t>Saratoga - Shively Field (SAA), USA</t>
  </si>
  <si>
    <t>San Jose Intl (SJC),USA</t>
  </si>
  <si>
    <t>San Jose (SJO),Costa Rica</t>
  </si>
  <si>
    <t>San Diego Lindbergh (SAN),USA</t>
  </si>
  <si>
    <t>Salerno - Pontecagnano (QSR),Italy</t>
  </si>
  <si>
    <t>Saginaw Tri City Intl (MBS),USA</t>
  </si>
  <si>
    <t>Saarbrucken Ensheim (SCN),Germany</t>
  </si>
  <si>
    <t>Rotterdam (RTM),Netherlands</t>
  </si>
  <si>
    <t>Ras Al Khaimah (RKT), United Arab Emirates</t>
  </si>
  <si>
    <t>Rabat (RBA),Morocco</t>
  </si>
  <si>
    <t>Punta Cana (PUJ),Dominican Republic</t>
  </si>
  <si>
    <t>Porto Alegre (PGP), Sao Tome and Principe</t>
  </si>
  <si>
    <t>Portland Intl Jetport (PWM),USA</t>
  </si>
  <si>
    <t>Port Hawkesbury (YPS), Canada</t>
  </si>
  <si>
    <t>Poitiers (PIS),France</t>
  </si>
  <si>
    <t>Podgorica (TGD), Montenegro</t>
  </si>
  <si>
    <t>Pittsburgh - Allegheny (AGC),USA</t>
  </si>
  <si>
    <t>Phoenix - Sky Harbour (PHX),USA</t>
  </si>
  <si>
    <t>Pardubice (PED),Czech Republic</t>
  </si>
  <si>
    <t>Pamplona (PNA),Spain</t>
  </si>
  <si>
    <t>Ostrava (OSR),Czech Republic</t>
  </si>
  <si>
    <t>Orlando Sanford (SFB),USA</t>
  </si>
  <si>
    <t>Orlando - Kissimmee Gateway (ISM),USA</t>
  </si>
  <si>
    <t>Opalocka (OPF),USA</t>
  </si>
  <si>
    <t>Olbia (OLB),Italy</t>
  </si>
  <si>
    <t>Oakland Intl (OAK),USA</t>
  </si>
  <si>
    <t>Nuremberg (NUE),Germany</t>
  </si>
  <si>
    <t>North Philadelphia (PNE),USA</t>
  </si>
  <si>
    <t>Norfolk Intl (ORF),USA</t>
  </si>
  <si>
    <t>Nassau Intl (NAS),Bahamas</t>
  </si>
  <si>
    <t>Nassau - Paradise Island (PID),Bahamas</t>
  </si>
  <si>
    <t>Naples Municipal, Florida (APF), USA</t>
  </si>
  <si>
    <t>Nantucket (ACK),USA</t>
  </si>
  <si>
    <t>Muscat (MCT),Oman</t>
  </si>
  <si>
    <t>Mumbai - Chhatrapati Shivaji Int (BOM),India</t>
  </si>
  <si>
    <t>Mulhouse (MLH),France</t>
  </si>
  <si>
    <t>Mostar (OMO),Bosnia and Herzegovina</t>
  </si>
  <si>
    <t>Moss (RYG),Norway</t>
  </si>
  <si>
    <t>Moscow - Vnukovo (VKO),Russian Federation</t>
  </si>
  <si>
    <t>Monterey (MRY),USA</t>
  </si>
  <si>
    <t>Minot Intl (MOT),USA</t>
  </si>
  <si>
    <t>Milwaukee General Mitchell (MKE),USA</t>
  </si>
  <si>
    <t>Milan-Uncoded (MIL),Italy</t>
  </si>
  <si>
    <t>Mikonos (JMK),Greece</t>
  </si>
  <si>
    <t>Mexico City (MEX),Mexico</t>
  </si>
  <si>
    <t>Manta Eloy Alfaro Intl (MEC),Ecuador</t>
  </si>
  <si>
    <t>Manchester Municipal (MHT),USA</t>
  </si>
  <si>
    <t>Manassas Regional - Harry P. Davis Field (HEF), USA</t>
  </si>
  <si>
    <t>Mainz - Finthen (QMZ),Germany</t>
  </si>
  <si>
    <t>Madison (XMD), USA</t>
  </si>
  <si>
    <t>Lyon - Bron (LYN),France</t>
  </si>
  <si>
    <t>Lynn Lake (YYL), Canada</t>
  </si>
  <si>
    <t>Lydd (LYX),Great Britain</t>
  </si>
  <si>
    <t>Lugano (LUG),Switzerland</t>
  </si>
  <si>
    <t>Licenciado Adolfo Lopez Mateos Intl, Toluca (TLC), Mexico</t>
  </si>
  <si>
    <t>Leipzig (LEJ),Germany</t>
  </si>
  <si>
    <t>Le Havre (LEH),France</t>
  </si>
  <si>
    <t>Lasham (QLA),Great Britain</t>
  </si>
  <si>
    <t>Lannion (LAI),France</t>
  </si>
  <si>
    <t>Kristiansand - Kjevik (KRS),Norway</t>
  </si>
  <si>
    <t>Krasnoyarsk (KJA),Russian Federation</t>
  </si>
  <si>
    <t>Kigali (KGL),Rwanda</t>
  </si>
  <si>
    <t>Kiev - Zhuliany (IEV),Ukraine</t>
  </si>
  <si>
    <t>Kansas City Downtown Airport (MKC), USA</t>
  </si>
  <si>
    <t>Jeddah (JED),Saudi Arabia</t>
  </si>
  <si>
    <t>Izmir (IZM),Turkey</t>
  </si>
  <si>
    <t>Istanbul Sabiha Gokcen Intl (SAW),Turkey</t>
  </si>
  <si>
    <t>Indianapolis (IND),USA</t>
  </si>
  <si>
    <t>Hyannis (HYA),USA</t>
  </si>
  <si>
    <t>Houston Hobby (HOU),USA</t>
  </si>
  <si>
    <t>Houston - George Bush (IAH),USA</t>
  </si>
  <si>
    <t>Hewanorra Intl (UVF), Saint Lucia</t>
  </si>
  <si>
    <t>Haverfordwest (HAW),Great Britain</t>
  </si>
  <si>
    <t>Havana (HAV),Cuba</t>
  </si>
  <si>
    <t>Grenchen (ZHI),Switzerland</t>
  </si>
  <si>
    <t>Greensboro - High Point (GSO),USA</t>
  </si>
  <si>
    <t>Greeneville - Greene County (GCY), USA</t>
  </si>
  <si>
    <t>Greater Rochester Internationa (ROC),USA</t>
  </si>
  <si>
    <t>Granada (GRX),Spain</t>
  </si>
  <si>
    <t>Genoa (GOA),Italy</t>
  </si>
  <si>
    <t>Fort Worth (AFW),USA</t>
  </si>
  <si>
    <t>Fort Myers, Page Field, Florida, (FMY),USA</t>
  </si>
  <si>
    <t>Fort Myers (RSW),USA</t>
  </si>
  <si>
    <t>Fort Lauderdale - Hollywood (FLL),USA</t>
  </si>
  <si>
    <t>Farmingdale - Republic Field (FRG),USA</t>
  </si>
  <si>
    <t>Fargo (FAR),USA</t>
  </si>
  <si>
    <t>Faranah (FAA), Guinea</t>
  </si>
  <si>
    <t>Egelsbach (QEF),Germany</t>
  </si>
  <si>
    <t>Dresden (DRS),Germany</t>
  </si>
  <si>
    <t>Dove Valley, Centennial Airport, Denver (APA), USA</t>
  </si>
  <si>
    <t>Dortmund (DTM),Germany</t>
  </si>
  <si>
    <t>Dole - Tavaux (DLE),France</t>
  </si>
  <si>
    <t>Dhahran (DHA),Saudi Arabia</t>
  </si>
  <si>
    <t>Detroit - Wayne County (DTW),USA</t>
  </si>
  <si>
    <t>Deluth (DLH),USA</t>
  </si>
  <si>
    <t>Delhi (DEL),India</t>
  </si>
  <si>
    <t>Dammam - King Fahd Int (DMM),Saudi Arabia</t>
  </si>
  <si>
    <t>Curacao Hato (CUR), Curacao</t>
  </si>
  <si>
    <t>Cuneo - Levaldigi (CUF),Italy</t>
  </si>
  <si>
    <t>Coventry (CVT),Great Britain</t>
  </si>
  <si>
    <t>Columbus - Port Columbus Intl (CMH),USA</t>
  </si>
  <si>
    <t>Colmar - Houssen (CMR),France</t>
  </si>
  <si>
    <t>Cleveland - Hopkins Intl (CLE),USA</t>
  </si>
  <si>
    <t>Chicago - Pal-Waukee (PWK),USA</t>
  </si>
  <si>
    <t>Chernovtsy (CWC), Ukraine</t>
  </si>
  <si>
    <t>Charlottesville - Albemarle (CHO), USA</t>
  </si>
  <si>
    <t>Cham (QHQ), Germany</t>
  </si>
  <si>
    <t>Chalons Sur Marne - Vatry (XCR),France</t>
  </si>
  <si>
    <t>Casablanca - Mohamed V (CMN),Morocco</t>
  </si>
  <si>
    <t>Carlisle (CAX),Great Britain</t>
  </si>
  <si>
    <t>Calgary (YYC),Canada</t>
  </si>
  <si>
    <t>Cairo (CAI),Egypt</t>
  </si>
  <si>
    <t>Brive-La-Gaillarde (BVE),France</t>
  </si>
  <si>
    <t>Boca Raton, Florida (BCT), USA</t>
  </si>
  <si>
    <t>Blackpool (BLK),Great Britain</t>
  </si>
  <si>
    <t>Beverly (BVY), USA</t>
  </si>
  <si>
    <t>Berne Belp (BRN),Switzerland</t>
  </si>
  <si>
    <t>Berlin - Brandenburg (BER),Germany</t>
  </si>
  <si>
    <t>Bergen Flesland (BGO),Norway</t>
  </si>
  <si>
    <t>Belgrade (BEG),Serbia</t>
  </si>
  <si>
    <t>Belem - Val De Can (BEL),Brazil</t>
  </si>
  <si>
    <t>Beira (BEW),Mozambique</t>
  </si>
  <si>
    <t>Baku - Bina (BAK),Azerbaijan</t>
  </si>
  <si>
    <t>Auxerre-Moneteau (AUF),France</t>
  </si>
  <si>
    <t>Austin Straubel Intl, Wisconsin (GRB), USA</t>
  </si>
  <si>
    <t>Antalya (AYT),Turkey</t>
  </si>
  <si>
    <t>Annecy (NCY),France</t>
  </si>
  <si>
    <t>Anchorage (ANC),USA</t>
  </si>
  <si>
    <t>Amarillo Tradewind (TDW), USA</t>
  </si>
  <si>
    <t>Altenrhein (ACH),Switzerland</t>
  </si>
  <si>
    <t>Allentown Bethleham Easton (ABE),USA</t>
  </si>
  <si>
    <t>Ahmadabad (AMD),India</t>
  </si>
  <si>
    <t xml:space="preserve">Knock </t>
  </si>
  <si>
    <t>Toulon (TLN),France</t>
  </si>
  <si>
    <t>Prestwick (PIK),Great Britain</t>
  </si>
  <si>
    <t>Pau - Pyrenees (PUF),France</t>
  </si>
  <si>
    <t>Paris - Le Bourget (LBG),France</t>
  </si>
  <si>
    <t>Norwich (NWI),Great Britain</t>
  </si>
  <si>
    <t>Molde (MOL),Norway</t>
  </si>
  <si>
    <t>Gloucester (GLO),Great Britain</t>
  </si>
  <si>
    <t>Faroe Islands (FAE),Faroe Islands</t>
  </si>
  <si>
    <t>Farnborough (FAB),Great Britain</t>
  </si>
  <si>
    <t>Billund (BLL),Denmark</t>
  </si>
  <si>
    <t>Andrews Afb (ADW),USA</t>
  </si>
  <si>
    <t xml:space="preserve">Kerry County </t>
  </si>
  <si>
    <t>Oostende (OST),Belgium</t>
  </si>
  <si>
    <t>Linz (LNZ),Austria</t>
  </si>
  <si>
    <t>Karup (KRP),Denmark</t>
  </si>
  <si>
    <t>Graz (GRZ),Austria</t>
  </si>
  <si>
    <t>Friedrichshafen (FDH),Germany</t>
  </si>
  <si>
    <t>Yerevan (EVN),Armenia</t>
  </si>
  <si>
    <t>Yangon Mingaladon (RGN),Myanmar</t>
  </si>
  <si>
    <t>Yanbu (YNB), Saudi Arabia</t>
  </si>
  <si>
    <t>Worcester (ORH), USA</t>
  </si>
  <si>
    <t>Willard Airport, Illinois (CMI), USA</t>
  </si>
  <si>
    <t>West Palm Beach Intl (PBI),USA</t>
  </si>
  <si>
    <t>Waterbury Oxford (OXC),USA</t>
  </si>
  <si>
    <t>Washington DC - National (DCA),USA</t>
  </si>
  <si>
    <t>Viru Viru Intl (VVI), Bolivia</t>
  </si>
  <si>
    <t>Villacoublay AFB (VIY), France</t>
  </si>
  <si>
    <t>Vero Beach Municipal (VRB),USA</t>
  </si>
  <si>
    <t>Vasteras - Hasslo (VST),Sweden</t>
  </si>
  <si>
    <t>Valenciennes - Denain (XVS),France</t>
  </si>
  <si>
    <t>Uncoded/Unknown (PT1),Portugal</t>
  </si>
  <si>
    <t>Uncoded/Unknown (PR1),Puerto Rico</t>
  </si>
  <si>
    <t>Uncoded/Unknown (FR1),France</t>
  </si>
  <si>
    <t>Uncoded/Unknown (CZ1),Czech Republic</t>
  </si>
  <si>
    <t>Uncoded/Unknown (CH1),Switzerland</t>
  </si>
  <si>
    <t>Tweed-New Haven (HVN), USA</t>
  </si>
  <si>
    <t>Tunis (TUN),Tunisia</t>
  </si>
  <si>
    <t>Trenton (YTR),Canada</t>
  </si>
  <si>
    <t>Toussus-Le-Noble (TNF),France</t>
  </si>
  <si>
    <t>Toronto Downsview (YZD), Canada</t>
  </si>
  <si>
    <t>Toledo Express (TOL),USA</t>
  </si>
  <si>
    <t>Tokyo Narita (NRT),Japan</t>
  </si>
  <si>
    <t>Tirana Rinas (TIA),Albania</t>
  </si>
  <si>
    <t>Timisoara (TSR),Romania</t>
  </si>
  <si>
    <t>Tehran - Mehrabad (THR),Iran, Islamic Republic of</t>
  </si>
  <si>
    <t>Tartu - Raadi (TAY),Estonia</t>
  </si>
  <si>
    <t>Taranto - Grottaglie (TAR),Italy</t>
  </si>
  <si>
    <t>Tangier (TNG),Morocco</t>
  </si>
  <si>
    <t>Tampere - Pirkkala (TMP),Finland</t>
  </si>
  <si>
    <t>Sunsvall/Harnosand (SDL),Sweden</t>
  </si>
  <si>
    <t>Suceava (SCV),Romania</t>
  </si>
  <si>
    <t>Stornoway (SYY),Great Britain</t>
  </si>
  <si>
    <t>Stockholm - Skavsta (NYO),Sweden</t>
  </si>
  <si>
    <t>St. Thomas, Pembroke Area Municipal (YQS),Canada</t>
  </si>
  <si>
    <t>St Pauls's - Holman Field (STP),USA</t>
  </si>
  <si>
    <t>St Louis (STL),USA</t>
  </si>
  <si>
    <t>St Kitts (SKB),St. Kitts And Nevis</t>
  </si>
  <si>
    <t>St Augustine - Northeast Florida Regional (UST), USA</t>
  </si>
  <si>
    <t>South Bend (SBN),USA</t>
  </si>
  <si>
    <t>Skovde (KVB),Sweden</t>
  </si>
  <si>
    <t>Skiathos (JSI),Greece</t>
  </si>
  <si>
    <t>Singapore - Seletar (XSP),Singapore</t>
  </si>
  <si>
    <t>Simferopol Intl (SIP),Ukraine</t>
  </si>
  <si>
    <t>Sigonella (NSY),Italy</t>
  </si>
  <si>
    <t>Shreveport Regional (SHV),USA</t>
  </si>
  <si>
    <t>Shetland Islands - Sumburg (LSI),Great Britain</t>
  </si>
  <si>
    <t>Sheffield (SZD),Great Britain</t>
  </si>
  <si>
    <t>Sharm El Sheikh - Ophira (SSH),Egypt</t>
  </si>
  <si>
    <t>Sharjah (SHJ),United Arab Emirates</t>
  </si>
  <si>
    <t>Shanghai Hongqiao (SHA),Peoples Republic Of China</t>
  </si>
  <si>
    <t>Schwerin - Parchim Airport (SZW), Germany</t>
  </si>
  <si>
    <t>Sarasota - Bradenton (SRQ),USA</t>
  </si>
  <si>
    <t>Sarajevo (SJJ),Bosnia and Herzegovina</t>
  </si>
  <si>
    <t>Sao Paulo - Guarulhos (GRU),Brazil</t>
  </si>
  <si>
    <t>San Salvador - Comalapa Intl (SAL), EL Salvador</t>
  </si>
  <si>
    <t>San Diego - Brown Field (SDM),USA</t>
  </si>
  <si>
    <t>Salvador - Luis E Magalhaes (SSA),Brazil</t>
  </si>
  <si>
    <t>Salt Lake City (SLC),USA</t>
  </si>
  <si>
    <t>Salamanca (SLM),Spain</t>
  </si>
  <si>
    <t>Rouen (URO),France</t>
  </si>
  <si>
    <t>Rostock Laage (RLG), Germany</t>
  </si>
  <si>
    <t>Rochester (RST),USA</t>
  </si>
  <si>
    <t>Rijeka (RJK),Croatia</t>
  </si>
  <si>
    <t>Reno-Tahoe Intl (RNO), USA</t>
  </si>
  <si>
    <t>Recife - Guararapes (REC),Brazil</t>
  </si>
  <si>
    <t>Rafael Nunez Intl, Cartagena (CTG), Colombia</t>
  </si>
  <si>
    <t>Radom (RDO), Poland</t>
  </si>
  <si>
    <t>Quimper (UIP),France</t>
  </si>
  <si>
    <t>Quesnel (YQZ),Canada</t>
  </si>
  <si>
    <t>Pune - Lohegaon (PNQ), India</t>
  </si>
  <si>
    <t>Providenciales (PLS),Turks And Caicos Islands</t>
  </si>
  <si>
    <t>Portland (PDX),USA</t>
  </si>
  <si>
    <t>Pori (POR),Finland</t>
  </si>
  <si>
    <t>Pontoise (POX),France</t>
  </si>
  <si>
    <t>Pontiac-Oakland (PTK),USA</t>
  </si>
  <si>
    <t>Piarco - Port Of Spain (POS),Trinidad And Tobago</t>
  </si>
  <si>
    <t>Pescara (PSR),Italy</t>
  </si>
  <si>
    <t>Perugia (PEG),Italy</t>
  </si>
  <si>
    <t>Perth (PSL),Great Britain</t>
  </si>
  <si>
    <t>Pemba (POL), Mozambique</t>
  </si>
  <si>
    <t>Ottawa Intl (YOW),Canada</t>
  </si>
  <si>
    <t>Orlando Executive (ORL), USA</t>
  </si>
  <si>
    <t>Orebro-Bofors (ORB),Sweden</t>
  </si>
  <si>
    <t>Odessa (ODS),Ukraine</t>
  </si>
  <si>
    <t>Oban (OBN),Great Britain</t>
  </si>
  <si>
    <t>Novosibirsk - Tolmachevo (OVB),Russian Federation</t>
  </si>
  <si>
    <t>Northern Maine Regional - Presque Isle (PQI), USA</t>
  </si>
  <si>
    <t>Northampton - Sywell (ORM),Great Britain</t>
  </si>
  <si>
    <t>Norrkoping (NRK),Sweden</t>
  </si>
  <si>
    <t>Nizhny Novgorod (GOJ), Russia</t>
  </si>
  <si>
    <t>Nimes (FNI),France</t>
  </si>
  <si>
    <t>Niederrhein (NRN),Germany</t>
  </si>
  <si>
    <t>Niagara Falls (IAG),USA</t>
  </si>
  <si>
    <t>Nevers - Fourchambault (NVS),France</t>
  </si>
  <si>
    <t>Narssarssuaq (UAK),Greenland</t>
  </si>
  <si>
    <t>Nairobi Jomo Kenyatta Intl (NBO),Kenya</t>
  </si>
  <si>
    <t>Mytilene (MJT),Greece</t>
  </si>
  <si>
    <t>Myrtle Beach Intl (MYR), USA</t>
  </si>
  <si>
    <t>Moscow - Ostafyevo (OSF),Russia</t>
  </si>
  <si>
    <t>Morlaix - Ploujean (MXN),France</t>
  </si>
  <si>
    <t>Montego Bay (MBJ),Jamaica</t>
  </si>
  <si>
    <t>Monastir (MIR),Tunisia</t>
  </si>
  <si>
    <t>Moline - Quad City (MLI),USA</t>
  </si>
  <si>
    <t>Metz - Nancy (ETZ),France</t>
  </si>
  <si>
    <t>Memphis Intl (MEM),USA</t>
  </si>
  <si>
    <t>Maturin - Quiriquire (MUN),Venezuela</t>
  </si>
  <si>
    <t>Mandalay Intl (MDL), Myanmar</t>
  </si>
  <si>
    <t>Malmo (MMX),Sweden</t>
  </si>
  <si>
    <t>Magdeburg - Cochstedt (CSO), Germany</t>
  </si>
  <si>
    <t>Madrid - Torrejon (TOJ),Spain</t>
  </si>
  <si>
    <t>Luxor (LXR),Egypt</t>
  </si>
  <si>
    <t>Luis Munoz Marin Intl (SJU),Puerto Rico</t>
  </si>
  <si>
    <t>Lubeck (LBC),Germany</t>
  </si>
  <si>
    <t>Luanda - Quatro de Fevereiro (LAD), Angola</t>
  </si>
  <si>
    <t>Louisville - Standiford (SDF),USA</t>
  </si>
  <si>
    <t>Lome - Tokoin (LFW), Togo</t>
  </si>
  <si>
    <t>Linton-On-Ouse (HRT),Great Britain</t>
  </si>
  <si>
    <t>Lidkoping (LDK),Sweden</t>
  </si>
  <si>
    <t>Leon (LEN), Spain</t>
  </si>
  <si>
    <t>Lelystad (LEY),Netherlands</t>
  </si>
  <si>
    <t>Le Mans - Arnage (LME),France</t>
  </si>
  <si>
    <t>Laval - Entrammes (LVA),France</t>
  </si>
  <si>
    <t>Lausanne (QLS),Switzerland</t>
  </si>
  <si>
    <t>Lappeenranta (LPP),Finland</t>
  </si>
  <si>
    <t>Lahr (LHA),Germany</t>
  </si>
  <si>
    <t>La Romana (LRM),Dominican Republic</t>
  </si>
  <si>
    <t>Kosice Barca (KSC),Slovakia</t>
  </si>
  <si>
    <t>Kona (KOA), USA</t>
  </si>
  <si>
    <t>Kitchener - Waterloo (YKF),Canada</t>
  </si>
  <si>
    <t>Kharkiv-Osnova Intl (HRK),Ukraine</t>
  </si>
  <si>
    <t>Ketchikan (KTN),USA</t>
  </si>
  <si>
    <t>Kemi - Tornio (KEM), Finland</t>
  </si>
  <si>
    <t>Kelowna Intl (YLW), Canada</t>
  </si>
  <si>
    <t>Kathmandu - Tribhuvan (KTM),Nepal</t>
  </si>
  <si>
    <t>Karlsruhe - Baden-Baden (FKB),Germany</t>
  </si>
  <si>
    <t>Kampala - Entebbe (EBB),Uganda</t>
  </si>
  <si>
    <t>Kalamazoo (AZO),USA</t>
  </si>
  <si>
    <t>Kalamata (KLX),Greece</t>
  </si>
  <si>
    <t>Kaduna (KAD), Nigeria</t>
  </si>
  <si>
    <t>Jorge Chavez International Lima (LIM),Peru</t>
  </si>
  <si>
    <t>Jonkoping (JKG),Sweden</t>
  </si>
  <si>
    <t>John Wayne/Orange County Airport (SNA), USA</t>
  </si>
  <si>
    <t>Jerez De La Frontera (XRY),Spain</t>
  </si>
  <si>
    <t>Jacksonville Intl (JAX),USA</t>
  </si>
  <si>
    <t>Iasi (IAS),Romania</t>
  </si>
  <si>
    <t>Hyderabad (HYD),India</t>
  </si>
  <si>
    <t>Hs Truman (STT),Virgin Islands (US)</t>
  </si>
  <si>
    <t>Hof - Plauen (HOQ),Germany</t>
  </si>
  <si>
    <t>Hermanos Serdan Intl, Puebla (PBC), Mexico</t>
  </si>
  <si>
    <t>Helsingborg Angelholm (AGH),Sweden</t>
  </si>
  <si>
    <t>Haugesund - Karmoy (HAU),Norway</t>
  </si>
  <si>
    <t>Harrisburg Intl (MDT), USA</t>
  </si>
  <si>
    <t>Hamburg - Finkenwerder (XFW),Germany</t>
  </si>
  <si>
    <t>Halmstad (HAD),Sweden</t>
  </si>
  <si>
    <t>Halim Perdana Kusuma, Jakarta (HLP),Indonesia</t>
  </si>
  <si>
    <t>Greenville/Port Salines (GND),Grenada</t>
  </si>
  <si>
    <t>Grand Rapids - Kent Co (GRR),USA</t>
  </si>
  <si>
    <t>Goteborg - Save (GSE),Sweden</t>
  </si>
  <si>
    <t>Goodwood-Chichester (QUG),Great Britain</t>
  </si>
  <si>
    <t>Gibraltar - North Front (GIB),Gibraltar</t>
  </si>
  <si>
    <t>Gary - Chicago Intl Apt (GYY), USA</t>
  </si>
  <si>
    <t>Funchal (FNC),Portugal</t>
  </si>
  <si>
    <t>Fujairah International Airport (FJR),United Arab Emirates</t>
  </si>
  <si>
    <t>Fredericton Intl (YFC), Canada</t>
  </si>
  <si>
    <t>Fort Waine (FWA),USA</t>
  </si>
  <si>
    <t>Forde - Bringeland (FDE), Norway</t>
  </si>
  <si>
    <t>Floro (FRO),Norway</t>
  </si>
  <si>
    <t>Flensburg - Schaferhaus (FLF),Germany</t>
  </si>
  <si>
    <t>Figari (FSC),France</t>
  </si>
  <si>
    <t>Exuma Intl - George Town (GGT), Bahamas</t>
  </si>
  <si>
    <t>Essen (ESS),Germany</t>
  </si>
  <si>
    <t>Erfurt (ERF),Germany</t>
  </si>
  <si>
    <t>Epinal (EPL),France</t>
  </si>
  <si>
    <t>Enschede (ENS),Netherlands</t>
  </si>
  <si>
    <t>Enfihda (NBE),Tunisia</t>
  </si>
  <si>
    <t>Elat (ETH),Israel</t>
  </si>
  <si>
    <t>Egilsstadir (EGS),Iceland</t>
  </si>
  <si>
    <t>Dunedin (DUD),New Zealand</t>
  </si>
  <si>
    <t>Doncaster - Finningly (DCS),Great Britain</t>
  </si>
  <si>
    <t>Djerba (DJE),Tunisia</t>
  </si>
  <si>
    <t>Diyarbakir (DIY),Turkey</t>
  </si>
  <si>
    <t>Dinard (DNR),France</t>
  </si>
  <si>
    <t>Detroit City (DET),USA</t>
  </si>
  <si>
    <t>Detroit - Willow Run (YIP),USA</t>
  </si>
  <si>
    <t>Dallas - Love Field (DAL),USA</t>
  </si>
  <si>
    <t>Da Nang (DAD), Vietnam</t>
  </si>
  <si>
    <t>Creil (CSF),France</t>
  </si>
  <si>
    <t>Cozumel (CZM), Mexico</t>
  </si>
  <si>
    <t>Comiso (CIY),Italy</t>
  </si>
  <si>
    <t>Cognac - Chateau Bernard (CNG),France</t>
  </si>
  <si>
    <t>Clermont-Ferrand (CFE),France</t>
  </si>
  <si>
    <t>Clark International Airport, Pampanga (CRK),Philippines</t>
  </si>
  <si>
    <t>Charleston Afb Municipal (CHS),USA</t>
  </si>
  <si>
    <t>Cape Town (CPT),South Africa</t>
  </si>
  <si>
    <t>Canouan Island (CIW),Saint Vincent and the Grenadines</t>
  </si>
  <si>
    <t>Campbeltown (CAL),Great Britain</t>
  </si>
  <si>
    <t>Burbank-Hollywood (BUR),USA</t>
  </si>
  <si>
    <t>Buffalo (BUF),USA</t>
  </si>
  <si>
    <t>Bronnoysund - Bronnoy (BNN),Norway</t>
  </si>
  <si>
    <t>Brno (BRQ),Czech Republic</t>
  </si>
  <si>
    <t>Brize Norton (BZZ),Great Britain</t>
  </si>
  <si>
    <t>Bremerhaven (BRV), Germany</t>
  </si>
  <si>
    <t>Braunschweig (BWE),Germany</t>
  </si>
  <si>
    <t>Bourges (BOU),France</t>
  </si>
  <si>
    <t>Bodo (BOO),Norway</t>
  </si>
  <si>
    <t>Bielefeld (BFE),Germany</t>
  </si>
  <si>
    <t>Beziers (BZR),France</t>
  </si>
  <si>
    <t>Bayreuth (BYU),Germany</t>
  </si>
  <si>
    <t>Battle Creek Wk Kellogg Rgl (BTL),USA</t>
  </si>
  <si>
    <t>Bastia (BIA),France</t>
  </si>
  <si>
    <t>Barrow - Walney Island (BWF),Great Britain</t>
  </si>
  <si>
    <t>Bangkok - Don Mueang (DMK), Thailand</t>
  </si>
  <si>
    <t>Bangalore Hindustan (BLR),India</t>
  </si>
  <si>
    <t>Baltimore (MTN),USA</t>
  </si>
  <si>
    <t>Atlantic City (ACY),USA</t>
  </si>
  <si>
    <t>Asturias (OVD),Spain</t>
  </si>
  <si>
    <t>Ashgabat (ASB), Turkmenistan</t>
  </si>
  <si>
    <t>Asheville Regional (AVL),USA</t>
  </si>
  <si>
    <t>Aruba Reina Beatrix (AUA),Aruba</t>
  </si>
  <si>
    <t>Aqaba (AQJ),Jordan</t>
  </si>
  <si>
    <t>Ankara - Etimesgut (ANK),Turkey</t>
  </si>
  <si>
    <t>Angouleme (ANG),France</t>
  </si>
  <si>
    <t>Angers - Marce (ANE),France</t>
  </si>
  <si>
    <t>Amman Marka (ADJ),Jordan</t>
  </si>
  <si>
    <t>Almaty (ALA),Kazakstan</t>
  </si>
  <si>
    <t>Algers Boumediene (ALG),Algeria</t>
  </si>
  <si>
    <t>AL Ain (Buraymi West) (AAN),United Arab Emirates</t>
  </si>
  <si>
    <t>Ajaccio (AJA),France</t>
  </si>
  <si>
    <t>Aguenar Airport, Tamanrasset (TMR),Algeria</t>
  </si>
  <si>
    <t>Agen (AGF),France</t>
  </si>
  <si>
    <t>Adrar (AZR),Algeria</t>
  </si>
  <si>
    <t>Adana (ADA),Turkey</t>
  </si>
  <si>
    <t>Accra (ACC),Ghana</t>
  </si>
  <si>
    <t>Abuja (ABV),Nigeria</t>
  </si>
  <si>
    <t>Aalborg (AAL),Denmark</t>
  </si>
  <si>
    <t>Watson Lake (YQH), Canada</t>
  </si>
  <si>
    <t>Stavanger (SVG),Norway</t>
  </si>
  <si>
    <t>Saint Brieuc-Armor Tremuson (SBK),France</t>
  </si>
  <si>
    <t>Nottingham (NQT),Great Britain</t>
  </si>
  <si>
    <t>Northolt (NHT),Great Britain</t>
  </si>
  <si>
    <t>Munster (FMO),Germany</t>
  </si>
  <si>
    <t>Le Touquet (LTQ),France</t>
  </si>
  <si>
    <t>Humberside (HUY),Great Britain</t>
  </si>
  <si>
    <t>Hanover (HAJ),Germany</t>
  </si>
  <si>
    <t>Guernsey (GCI),Great Britain</t>
  </si>
  <si>
    <t>Groningen (GRQ),Netherlands</t>
  </si>
  <si>
    <t>Durham Tees (MME),Great Britain</t>
  </si>
  <si>
    <t>Chester (CEG),Great Britain</t>
  </si>
  <si>
    <t>Cannes Mandelieu (CEQ),France</t>
  </si>
  <si>
    <t>Biggin Hill (BQH),Great Britain</t>
  </si>
  <si>
    <t>Benbecula (BEB),Great Britain</t>
  </si>
  <si>
    <t>Bangor (BGR),USA</t>
  </si>
  <si>
    <t>Zaragoza (ZAZ),Spain</t>
  </si>
  <si>
    <t xml:space="preserve">Cork </t>
  </si>
  <si>
    <t>Van Nuys Ca (VNY),USA</t>
  </si>
  <si>
    <t>Tampa Intl (TPA),USA</t>
  </si>
  <si>
    <t>Swansea (SWS),Great Britain</t>
  </si>
  <si>
    <t>Suffolk County - Francis S. Gabreski Airport (FOK), USA</t>
  </si>
  <si>
    <t>Stockholm - Bromma (BMA),Sweden</t>
  </si>
  <si>
    <t>Sonderborg (SGD),Denmark</t>
  </si>
  <si>
    <t>Reykjavik (RKV),Iceland</t>
  </si>
  <si>
    <t>Reykjavik (REK),Iceland</t>
  </si>
  <si>
    <t>Pittsburgh Intl (PIT),USA</t>
  </si>
  <si>
    <t>Paderborn (PAD),Germany</t>
  </si>
  <si>
    <t>Oberpfaffenhofen (OBF),Germany</t>
  </si>
  <si>
    <t>Morristown Municiple (MMU),USA</t>
  </si>
  <si>
    <t>Minsk Intl 2 (MSQ),Belarus</t>
  </si>
  <si>
    <t>Minneapolis (MSP),USA</t>
  </si>
  <si>
    <t>Martha's Vineyard (MVY),USA</t>
  </si>
  <si>
    <t>Mannheim (MHG),Germany</t>
  </si>
  <si>
    <t>Lulea - Kallax (LLA),Sweden</t>
  </si>
  <si>
    <t>Los Llanos (ABC),Spain</t>
  </si>
  <si>
    <t>Liege (LGG),Belgium</t>
  </si>
  <si>
    <t>La Roche-Sur-Yon-Les (EDM),France</t>
  </si>
  <si>
    <t>La Coruna (LCG),Spain</t>
  </si>
  <si>
    <t>Kortrijk - Wevelgem (KJK),Belgium</t>
  </si>
  <si>
    <t>Klagenfurt (KLU),Austria</t>
  </si>
  <si>
    <t>Kiev - Boryspil (KBP),Ukraine</t>
  </si>
  <si>
    <t>Kassel-Calden (KSF),Germany</t>
  </si>
  <si>
    <t>Islay (ILY),Great Britain</t>
  </si>
  <si>
    <t>Halifax Intl (YHZ),Canada</t>
  </si>
  <si>
    <t>Great Falls (GTF), USA</t>
  </si>
  <si>
    <t>Goteborg - Landvetter (GOT),Sweden</t>
  </si>
  <si>
    <t>Florence Firenze-Peretola (FLR),Italy</t>
  </si>
  <si>
    <t>Dnepropetrovsk (DNK),Ukraine</t>
  </si>
  <si>
    <t>Dijon (DIJ),France</t>
  </si>
  <si>
    <t>Copenhagen Roskilde (RKE),Denmark</t>
  </si>
  <si>
    <t>Cincinnati (LUK),USA</t>
  </si>
  <si>
    <t>Chicago - Du Page (DPA),USA</t>
  </si>
  <si>
    <t>Cherbourg (CER),France</t>
  </si>
  <si>
    <t>Caen (CFR),France</t>
  </si>
  <si>
    <t>Bucharest - Baneasa (BBU),Romania</t>
  </si>
  <si>
    <t>Brindisi (BDS),Italy</t>
  </si>
  <si>
    <t>Brest (BES),France</t>
  </si>
  <si>
    <t>Bournemouth (BOH),Great Britain</t>
  </si>
  <si>
    <t>Boundary Bay Juneau (JNU),USA</t>
  </si>
  <si>
    <t>Blackbushe (BBS),Great Britain</t>
  </si>
  <si>
    <t>Bermuda Intl (BDA),Bermuda</t>
  </si>
  <si>
    <t>Bahrain Intl (BAH),Bahrain</t>
  </si>
  <si>
    <t>Avignon (AVN),France</t>
  </si>
  <si>
    <t>Augsburg (AGB),Germany</t>
  </si>
  <si>
    <t>Aspen (ASE),USA</t>
  </si>
  <si>
    <t>Addison (ADS),USA</t>
  </si>
  <si>
    <t>Tenerife Norte - Los Rodeos (TFN),Spain</t>
  </si>
  <si>
    <t>Sion (SIR),Switzerland</t>
  </si>
  <si>
    <t>Riyadh - King Khaled Intl (RUH),Saudi Arabia</t>
  </si>
  <si>
    <t>Albi - Le Sequestre (LBI),France</t>
  </si>
  <si>
    <t>Winnipeg Intl (YWG),Canada</t>
  </si>
  <si>
    <t>St.Nazaire Montoir (SNR),France</t>
  </si>
  <si>
    <t>Shoreham (ESH),Great Britain</t>
  </si>
  <si>
    <t>Seoul - Gimpo (GMP),Republic Of Korea</t>
  </si>
  <si>
    <t>Santo Domingo - De Las Americas Intl (SDQ),Dominican Republic</t>
  </si>
  <si>
    <t>New Orleans Intl (MSY),USA</t>
  </si>
  <si>
    <t>Montreal Mirabel (YMX),Canada</t>
  </si>
  <si>
    <t>L'Viv (LWO),Ukraine</t>
  </si>
  <si>
    <t>Karlovy Vary (KLV),Czech Republic</t>
  </si>
  <si>
    <t>Gassim (ELQ), Saudi Arabia</t>
  </si>
  <si>
    <t>Chengdu (CTU), China</t>
  </si>
  <si>
    <t>Bergerac (EGC),France</t>
  </si>
  <si>
    <t>Beja (BYJ), Portugal</t>
  </si>
  <si>
    <t>Austin (AUS),USA</t>
  </si>
  <si>
    <t>Amlicar Cabrai Intl (SID),Cape Verde</t>
  </si>
  <si>
    <t>Alta (ALF),Norway</t>
  </si>
  <si>
    <t>Sibiu (SBZ),Romania</t>
  </si>
  <si>
    <t>Scilly Isles (ISC),Great Britain</t>
  </si>
  <si>
    <t>Racine - Batten Intl (RAC), USA</t>
  </si>
  <si>
    <t>Buochs (BXO),Switzerland</t>
  </si>
  <si>
    <t>Wichita - Dwight D. Eisenhower (ICT), USA</t>
  </si>
  <si>
    <t>Stephenville (YJT),Canada</t>
  </si>
  <si>
    <t>Rogers Executive - Carter Field (ROG), USA</t>
  </si>
  <si>
    <t>Lamezia Terme (SUF),Italy</t>
  </si>
  <si>
    <t>Durham - Raleigh-Durham Intl (RDU),USA</t>
  </si>
  <si>
    <t>Donaueschingen-Villingen (ZQL), Germany</t>
  </si>
  <si>
    <t>Columbia Metropolitan (CAE),USA</t>
  </si>
  <si>
    <t>Churchill (YYQ), Canada</t>
  </si>
  <si>
    <t>Chicago - Midway (MDW),USA</t>
  </si>
  <si>
    <t>Trabzon (TZX),Turkey</t>
  </si>
  <si>
    <t>Tokyo Haneda (HND),Japan</t>
  </si>
  <si>
    <t>St. Andrews - Leuchars  (ADX),Great Britain</t>
  </si>
  <si>
    <t>San Antonio Intl (SAT),USA</t>
  </si>
  <si>
    <t>Rimini (RMI),Italy</t>
  </si>
  <si>
    <t>Porto Seguro (BPS), Brazil</t>
  </si>
  <si>
    <t>Portland-Hillsboro (HIO),USA</t>
  </si>
  <si>
    <t>Oslo - Sandefjord (TRF),Norway</t>
  </si>
  <si>
    <t>Neubrandenburg (FNB), Germany</t>
  </si>
  <si>
    <t>Nashville (BNA),USA</t>
  </si>
  <si>
    <t>Monterrey - Mariano Escobedo Intl (MTY), Mexico</t>
  </si>
  <si>
    <t>Las Vegas (LAS),USA</t>
  </si>
  <si>
    <t>Kirkwall (KOI),Great Britain</t>
  </si>
  <si>
    <t>Iqaluit (YFB),Canada</t>
  </si>
  <si>
    <t>Huntsville (HSV),USA</t>
  </si>
  <si>
    <t>Dallas - Fort Worth (DFW),USA</t>
  </si>
  <si>
    <t>Covington - Cincinnati Nk (CVG),USA</t>
  </si>
  <si>
    <t>Canberra (CBR),Australia</t>
  </si>
  <si>
    <t>Atlanta - De Kalb (PDK),USA</t>
  </si>
  <si>
    <t>Altenburg - Nobitz (AOC),Germany</t>
  </si>
  <si>
    <t>Grosseto (GRS),Italy</t>
  </si>
  <si>
    <t>Bolzano (BZO),Italy</t>
  </si>
  <si>
    <t>Uncoded/Unknown (ZA1),South Africa</t>
  </si>
  <si>
    <t>Fort Worth Meacham Intl (FTW), USA</t>
  </si>
  <si>
    <t>Bateen, Abu Dhabi (AZI), United Arab Emirates</t>
  </si>
  <si>
    <t>Baghdad Al Muthana  (BGW),Iraq</t>
  </si>
  <si>
    <t>Westfield - Barnes Municipal (BAF),USA</t>
  </si>
  <si>
    <t>Valence - Chabeuil (VAF),France</t>
  </si>
  <si>
    <t>Trollhattan (THN),Sweden</t>
  </si>
  <si>
    <t>Thessaloniki (SKG),Greece</t>
  </si>
  <si>
    <t>Spokane Intl (GEG),USA</t>
  </si>
  <si>
    <t>Santorini - Thira (JTR),Greece</t>
  </si>
  <si>
    <t>Saarmelleek (SOB),Hungary</t>
  </si>
  <si>
    <t>Roanoke - Blacksburg Regional (ROA), USA</t>
  </si>
  <si>
    <t>Redhill (KRH),Great Britain</t>
  </si>
  <si>
    <t>Osijek (OSI),Croatia</t>
  </si>
  <si>
    <t>Kuala Lumpur (KUL),Malaysia</t>
  </si>
  <si>
    <t>Heydar Aliyev International (GYD), Azerbaijan</t>
  </si>
  <si>
    <t>Fregate Island Airport (FRK), Seychelles</t>
  </si>
  <si>
    <t>Dusseldorf Monchen-Gladbach (MGL),Germany</t>
  </si>
  <si>
    <t>Douala (DLA), Cameroon</t>
  </si>
  <si>
    <t>Cheddi Jagan Intl (GEO), Guyana</t>
  </si>
  <si>
    <t>Bogota (BOG), Colombia</t>
  </si>
  <si>
    <t>Billings Logan Intl (BIL), USA</t>
  </si>
  <si>
    <t>Augusta Bush Field (AGS),USA</t>
  </si>
  <si>
    <t>Seoul (SEL),Republic Of Korea</t>
  </si>
  <si>
    <t>San Sebastian (EAS),Spain</t>
  </si>
  <si>
    <t>Saint Maarten - Princess Juliana (SXM), Sint Maarten</t>
  </si>
  <si>
    <t>Long Island Macarthur (ISP),USA</t>
  </si>
  <si>
    <t>Kenosha (ENW),USA</t>
  </si>
  <si>
    <t>Belmar (BLM), USA</t>
  </si>
  <si>
    <t>Arly (ARL), Burkina Faso</t>
  </si>
  <si>
    <t>Amman (AMM),Jordan</t>
  </si>
  <si>
    <t>Akureyri (AEY),Iceland</t>
  </si>
  <si>
    <t>Tel-Aviv - Sde Dov  (SDV),Israel</t>
  </si>
  <si>
    <t>St Pierre (FSP), Saint Pierre and Miquelon</t>
  </si>
  <si>
    <t>Santa Rosa Copan (SDH), Honduras</t>
  </si>
  <si>
    <t>Pristina (PRN), Kosovo</t>
  </si>
  <si>
    <t>Mountain View, Moffett Field (NUQ),USA</t>
  </si>
  <si>
    <t>Little Rock Adams Field (LIT),USA</t>
  </si>
  <si>
    <t>Kerman (KER),Iran, Islamic Republic of</t>
  </si>
  <si>
    <t>Kefallinia (EFL),Greece</t>
  </si>
  <si>
    <t>International Falls   (INL),USA</t>
  </si>
  <si>
    <t>Hamilton (YHM),Canada</t>
  </si>
  <si>
    <t>Columbus - Ohio State (OSU),USA</t>
  </si>
  <si>
    <t>Cascais (CAT), Portugal</t>
  </si>
  <si>
    <t>Cabo Frio (CFB), Brazil</t>
  </si>
  <si>
    <t>Burlington Vermont (BTV),USA</t>
  </si>
  <si>
    <t>Bonaire - Flamingo (BON), Bonaire, Sint Eustatius and Saba</t>
  </si>
  <si>
    <t>Albany Int - New York (ALB),USA</t>
  </si>
  <si>
    <t>White Plains - Westchester (HPN),USA</t>
  </si>
  <si>
    <t>Trapani (TPS),Italy</t>
  </si>
  <si>
    <t>Maastricht (MST),Netherlands</t>
  </si>
  <si>
    <t>Lille (LIL),France</t>
  </si>
  <si>
    <t>Dundee (DND),Great Britain</t>
  </si>
  <si>
    <t>Tbilisi (TBS),Georgia</t>
  </si>
  <si>
    <t>Tancredo Neves Intl (CNF), Brazil</t>
  </si>
  <si>
    <t>Kuwait Intl (KWI),Kuwait</t>
  </si>
  <si>
    <t>Kilimanjaro  (JRO),Tanzania</t>
  </si>
  <si>
    <t>Ankara - Esenboga (ESB),Turkey</t>
  </si>
  <si>
    <t>Valencia (VLC),Spain</t>
  </si>
  <si>
    <t>Beirut (BEY),Lebanon</t>
  </si>
  <si>
    <t>Sappora - Chitose (CTS),Japan</t>
  </si>
  <si>
    <t>Willmar Municipal (ILL), USA</t>
  </si>
  <si>
    <t>Westerland (GWT),Germany</t>
  </si>
  <si>
    <t>Osaka - Kansai (KIX),Japan</t>
  </si>
  <si>
    <t>Dubai World Central - Al Maktoum Intl (DWC),United Arab Emirates</t>
  </si>
  <si>
    <t>Cagliari (CAG),Italy</t>
  </si>
  <si>
    <t>Adler-Sochi (AER),Russian Federation</t>
  </si>
  <si>
    <t>Parma (PMF),Italy</t>
  </si>
  <si>
    <t>Bedford Hanscom Field (BED),USA</t>
  </si>
  <si>
    <t>Oxford - Kidlington (OXF),Great Britain</t>
  </si>
  <si>
    <t>Boeing Field Intl  (BFI),USA</t>
  </si>
  <si>
    <t>Baltimore  - Washington Dc (BWI),USA</t>
  </si>
  <si>
    <t>Antiga VC Bird Intl (ANU),Antigua and Barbuda</t>
  </si>
  <si>
    <t>Aktion - Preveza   (PVK),Greece</t>
  </si>
  <si>
    <t>Brussels South Charleroi  (CRL),Belgium</t>
  </si>
  <si>
    <t>Barbados - Bridgetown (BGI),Barbados</t>
  </si>
  <si>
    <t>Uncoded/Unknown (US1),USA</t>
  </si>
  <si>
    <t>Uncoded/Unknown (DE1),Germany</t>
  </si>
  <si>
    <t>Portsmouth - Pease Int (PSM),USA</t>
  </si>
  <si>
    <t>Peoria, Illinois (PIA),USA</t>
  </si>
  <si>
    <t>Greenville - Spartanburg (GSP),USA</t>
  </si>
  <si>
    <t>Dayton Intl (DAY),USA</t>
  </si>
  <si>
    <t>Brac Island (BWK),Croatia</t>
  </si>
  <si>
    <t>Bodrum - Milas  (BJV),Turkey</t>
  </si>
  <si>
    <t>Ancona (AOI),Italy</t>
  </si>
  <si>
    <t>Vannes (VNE),France</t>
  </si>
  <si>
    <t>Goose Bay (YYR),Canada</t>
  </si>
  <si>
    <t>Monticello - Sullivan County Intl (MSV), USA</t>
  </si>
  <si>
    <t>Speyer (ZQC),Germany</t>
  </si>
  <si>
    <t>Rio De Janeiro (GIG),Brazil</t>
  </si>
  <si>
    <t>Eagle County Regional (EGE), USA</t>
  </si>
  <si>
    <t>Uncoded/Unknown (XB1),Great Britain</t>
  </si>
  <si>
    <t>New Orleans Lakefront (NEW),USA</t>
  </si>
  <si>
    <t>Newcastle  (NCL),Great Britain</t>
  </si>
  <si>
    <t>Medellin - Jose Maria Cordova Airport (MDE),Colombia</t>
  </si>
  <si>
    <t>La Paz - El Alto Intl (LPB),Bolivia</t>
  </si>
  <si>
    <t>Spangdahlem (SPM),Germany</t>
  </si>
  <si>
    <t>Ahmed Al Jaber (XIJ), Kuwait</t>
  </si>
  <si>
    <t>Antwerp Deurne  (ANR),Belgium</t>
  </si>
  <si>
    <t>Port-Au-Prince (PAP),Haiti</t>
  </si>
  <si>
    <t>Long Beach (LGB),USA</t>
  </si>
  <si>
    <t>Lexington - Blue Grass (LEX),USA</t>
  </si>
  <si>
    <t>Orleans (ORE),France</t>
  </si>
  <si>
    <t>Al Udeid (XJD), Qatar</t>
  </si>
  <si>
    <t>New York - La Guardia (LGA),USA</t>
  </si>
  <si>
    <t>Astana (TSE),Kazakstan</t>
  </si>
  <si>
    <t>San Bernardino Intl (SBD), USA</t>
  </si>
  <si>
    <t>Palm Springs Municipal (PSP),USA</t>
  </si>
  <si>
    <t>Aviano (AVB),Italy</t>
  </si>
  <si>
    <t>Quebec (YQB),Canada</t>
  </si>
  <si>
    <t>Denver Intl (DEN),USA</t>
  </si>
  <si>
    <t>Constanta - M.Kogalinc (CND),Romania</t>
  </si>
  <si>
    <t>Teterboro (TEB),USA</t>
  </si>
  <si>
    <t>Uncoded/Unknown (BE1),Belgium</t>
  </si>
  <si>
    <t>Lorient (LRT),France</t>
  </si>
  <si>
    <t>Kingston Norman Manley (KIN),Jamaica</t>
  </si>
  <si>
    <t>Mcguire Afb (WRI),USA</t>
  </si>
  <si>
    <t>St. Johns  (YSJ),Canada</t>
  </si>
  <si>
    <t>Cambridge (CBG),Great Britain</t>
  </si>
  <si>
    <t>Lagos (LOS),Nigeria</t>
  </si>
  <si>
    <t>Mildenhall (MHZ),Great Britain</t>
  </si>
  <si>
    <t>Esbjerg (EBJ),Denmark</t>
  </si>
  <si>
    <t>Gander (YQX),Canada</t>
  </si>
  <si>
    <t>Ljubljana (LJU),Slovenia</t>
  </si>
  <si>
    <t>Sindal (CNL),Denmark</t>
  </si>
  <si>
    <t>Deauville (DOL),France</t>
  </si>
  <si>
    <t>Tromso (TOS),Norway</t>
  </si>
  <si>
    <t>Ramstein (RMS),Germany</t>
  </si>
  <si>
    <t>Rome (ROM),Italy</t>
  </si>
  <si>
    <t>Djibouti Ambouli (JIB),Djibouti</t>
  </si>
  <si>
    <t>Valladolid (VLL),Spain</t>
  </si>
  <si>
    <t>North Pole - Enontekio (ENF),Finland</t>
  </si>
  <si>
    <t>Aarhus  (AAR),Denmark</t>
  </si>
  <si>
    <t>St. Johns Intl  (YYT),Canada</t>
  </si>
  <si>
    <t>Odense (ODE),Denmark</t>
  </si>
  <si>
    <t>Norfolk- Nas Chambers (NGU),USA</t>
  </si>
  <si>
    <t>Kittila (KTT),Finland</t>
  </si>
  <si>
    <t>Biarritz  (BIQ),France</t>
  </si>
  <si>
    <t>Last updated: 29/04/18</t>
  </si>
  <si>
    <t>IQALUIT</t>
  </si>
  <si>
    <t>ANDENES</t>
  </si>
  <si>
    <t>RONNE</t>
  </si>
  <si>
    <t>AUGSBURG/MUELHAUSEN</t>
  </si>
  <si>
    <t>DEN HELDER</t>
  </si>
  <si>
    <t>LONGYEARBYEN (SVALBARD)</t>
  </si>
  <si>
    <t>BARDUFOSS</t>
  </si>
  <si>
    <t>SAARBRUCKEN</t>
  </si>
  <si>
    <t>ULAN BATOR</t>
  </si>
  <si>
    <t>MONGOLIA</t>
  </si>
  <si>
    <t>GUYANCOURT</t>
  </si>
  <si>
    <t>UFA</t>
  </si>
  <si>
    <t>BENAZIR BHUTTO INTERNATIONAL AIRPORT</t>
  </si>
  <si>
    <t>KRASNOVODSK</t>
  </si>
  <si>
    <t>SAMARA/KUYBYSHEV</t>
  </si>
  <si>
    <t>HALMSTAD</t>
  </si>
  <si>
    <t>MERIDA</t>
  </si>
  <si>
    <t>COCHIN</t>
  </si>
  <si>
    <t>LANGKAWI</t>
  </si>
  <si>
    <t>U-TAPAO</t>
  </si>
  <si>
    <t>POINTE A PITRE GUADELOUPE</t>
  </si>
  <si>
    <t>GUADELOUPE</t>
  </si>
  <si>
    <t xml:space="preserve">MINSK INT'L </t>
  </si>
  <si>
    <t>SANYA PHOENIX INTERNATIONAL</t>
  </si>
  <si>
    <t>DURBAN</t>
  </si>
  <si>
    <t>XIAN XIANYANG</t>
  </si>
  <si>
    <t>ISLAMABAD INTERNATIONAL AIRPORT</t>
  </si>
  <si>
    <t>SEYCHELLES</t>
  </si>
  <si>
    <t>QINGDAO</t>
  </si>
  <si>
    <t>WUHAN TIANHE INTERNATIONAL</t>
  </si>
  <si>
    <t>CHANGSHA HUANGHUA INTERNATIONAL AIRPORT</t>
  </si>
  <si>
    <t>PERTH (AUSTRALIA)</t>
  </si>
  <si>
    <t xml:space="preserve">BANGKOK SUVARNABHUMI </t>
  </si>
  <si>
    <t>Last updated: 29/04/2018</t>
  </si>
  <si>
    <t>CUMBERNAULD</t>
  </si>
  <si>
    <t>TOLLERTON NOTTINGHAM</t>
  </si>
  <si>
    <t>COTSWOLD APT - KEMBLE</t>
  </si>
  <si>
    <t>Last updated: 30/04/2019</t>
  </si>
  <si>
    <t xml:space="preserve">Table 4: Total Air passenger flow by flight pairing (NI Airport - Elsewhere) 2013 - 2018 </t>
  </si>
  <si>
    <t>Table 5: Total passengers by flight pairing (RoI Airport - Elsewhere) 2013 - 2018</t>
  </si>
  <si>
    <t>Table 6: Total air passenger flow by flight pairing (UK Airports-Elsewhere) 2013-2018 (International)</t>
  </si>
  <si>
    <t>Table 7: Total air passenger flow by flight pairing (UK Airport-UK Airport) 2013-2018</t>
  </si>
  <si>
    <t>7. Figures under 5,000 have been hidden from display to aid presentation</t>
  </si>
  <si>
    <t>Mr John Magill</t>
  </si>
  <si>
    <t>028 90 255165</t>
  </si>
  <si>
    <t>April 2018 - March 2019</t>
  </si>
  <si>
    <t xml:space="preserve">Last updated: </t>
  </si>
  <si>
    <t>April 17 -March 18</t>
  </si>
  <si>
    <t>April 18 -March 19</t>
  </si>
  <si>
    <t>Table 2: Northern Ireland resident air passenger flow* at NI and RoI airports 2010-June 18 (annual) and Q1 2013-Q1 2019 (quarterly) (experimental)</t>
  </si>
  <si>
    <t>Last updated: 19/09/2019</t>
  </si>
  <si>
    <t>Table 3:Total Air passenger flow from Northern Ireland and Republic of Ireland Airports by year and place of residence, 2010 to Q1 2019</t>
  </si>
  <si>
    <t>Table 8a: NI resident air passenger flow by Airport and LGD of residence, April 2014-March 2019  (experimental)
- % share by LGD of residence</t>
  </si>
  <si>
    <t>Table 8b: NI resident air passenger flow by LGD residence and airport, April 2014-March 2019 (experimental)
- % Share by Airport</t>
  </si>
  <si>
    <t>Last updated: 19/9/19</t>
  </si>
  <si>
    <t>Table 9a: NI resident air passenger flow by Final Destination and Airport, April 2014-March 2019 (experimental)</t>
  </si>
  <si>
    <r>
      <t>Final Destination</t>
    </r>
    <r>
      <rPr>
        <b/>
        <vertAlign val="superscript"/>
        <sz val="12"/>
        <color theme="1"/>
        <rFont val="Arial"/>
        <family val="2"/>
      </rPr>
      <t>23</t>
    </r>
  </si>
  <si>
    <t>- Spain(include Canary Islands etc)</t>
  </si>
  <si>
    <t>- Holland/Netherlands</t>
  </si>
  <si>
    <t>- other Europe</t>
  </si>
  <si>
    <t>- Illinois</t>
  </si>
  <si>
    <t>- Massachusetts</t>
  </si>
  <si>
    <t>- Pennsylvania</t>
  </si>
  <si>
    <t>- Washington</t>
  </si>
  <si>
    <t>- other USA</t>
  </si>
  <si>
    <t>- Singapore</t>
  </si>
  <si>
    <t>- United Arab Emirates</t>
  </si>
  <si>
    <t>- elsewhere</t>
  </si>
  <si>
    <t>3  Up to 17-18, estinations that do no have any sample size large enough to display have been removed from the table, however their values have been included in the totals for All, Europe, USA and Other.  From 18-19 smaller areas have been grouped together.</t>
  </si>
  <si>
    <t>Table 9b: NI resident air passenger flow by Airport and Final Destination, April 2014-March 2019 (experimental)</t>
  </si>
  <si>
    <t>- Elsewhere</t>
  </si>
  <si>
    <t>Table 10: NI resident air passenger flow by Airport and Reason for the Trip, April 2014-March 2019 (experimental)</t>
  </si>
  <si>
    <r>
      <t xml:space="preserve">Table a: </t>
    </r>
    <r>
      <rPr>
        <b/>
        <sz val="11"/>
        <color rgb="FFFF0000"/>
        <rFont val="Arial"/>
        <family val="2"/>
      </rPr>
      <t>% by Airport</t>
    </r>
  </si>
  <si>
    <r>
      <t xml:space="preserve">Table b: </t>
    </r>
    <r>
      <rPr>
        <b/>
        <sz val="11"/>
        <color rgb="FFFF0000"/>
        <rFont val="Arial"/>
        <family val="2"/>
      </rPr>
      <t>% by Reason for Trip</t>
    </r>
  </si>
  <si>
    <t>Last updated: 10/09/2018</t>
  </si>
  <si>
    <t>Up to March 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</si>
</sst>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0.0%\);&quot;&quot;\-&quot;&quot;;@"/>
    <numFmt numFmtId="166" formatCode="0.0%"/>
  </numFmts>
  <fonts count="41" x14ac:knownFonts="1">
    <font>
      <sz val="12"/>
      <color theme="1"/>
      <name val="Arial"/>
      <family val="2"/>
    </font>
    <font>
      <sz val="11"/>
      <color theme="1"/>
      <name val="Arial"/>
      <family val="2"/>
    </font>
    <font>
      <sz val="11"/>
      <color theme="1"/>
      <name val="Arial"/>
      <family val="2"/>
    </font>
    <font>
      <sz val="11"/>
      <name val="Arial"/>
      <family val="2"/>
    </font>
    <font>
      <sz val="11"/>
      <color theme="1"/>
      <name val="Arial"/>
      <family val="2"/>
    </font>
    <font>
      <sz val="12"/>
      <color theme="1"/>
      <name val="Arial"/>
      <family val="2"/>
    </font>
    <font>
      <b/>
      <sz val="12"/>
      <color theme="1"/>
      <name val="Arial"/>
      <family val="2"/>
    </font>
    <font>
      <u/>
      <sz val="11"/>
      <color theme="10"/>
      <name val="Calibri"/>
      <family val="2"/>
    </font>
    <font>
      <u/>
      <sz val="12"/>
      <color theme="10"/>
      <name val="Arial"/>
      <family val="2"/>
    </font>
    <font>
      <sz val="11"/>
      <color theme="1"/>
      <name val="Arial"/>
      <family val="2"/>
    </font>
    <font>
      <b/>
      <sz val="11"/>
      <color theme="1"/>
      <name val="Arial"/>
      <family val="2"/>
    </font>
    <font>
      <sz val="12"/>
      <name val="Arial"/>
      <family val="2"/>
    </font>
    <font>
      <sz val="10"/>
      <name val="Arial"/>
      <family val="2"/>
    </font>
    <font>
      <sz val="11"/>
      <color theme="1"/>
      <name val="Calibri"/>
      <family val="2"/>
      <scheme val="minor"/>
    </font>
    <font>
      <u/>
      <sz val="11"/>
      <color theme="10"/>
      <name val="Arial"/>
      <family val="2"/>
    </font>
    <font>
      <b/>
      <u/>
      <sz val="12"/>
      <name val="Arial"/>
      <family val="2"/>
    </font>
    <font>
      <sz val="11"/>
      <name val="Arial"/>
      <family val="2"/>
    </font>
    <font>
      <b/>
      <sz val="11"/>
      <name val="Arial"/>
      <family val="2"/>
    </font>
    <font>
      <b/>
      <sz val="11"/>
      <color indexed="8"/>
      <name val="Arial"/>
      <family val="2"/>
    </font>
    <font>
      <sz val="11"/>
      <color indexed="8"/>
      <name val="Arial"/>
      <family val="2"/>
    </font>
    <font>
      <b/>
      <sz val="10"/>
      <color theme="1"/>
      <name val="Arial"/>
      <family val="2"/>
    </font>
    <font>
      <sz val="10"/>
      <color theme="1"/>
      <name val="Arial"/>
      <family val="2"/>
    </font>
    <font>
      <b/>
      <sz val="12"/>
      <name val="Arial"/>
      <family val="2"/>
    </font>
    <font>
      <u/>
      <sz val="10"/>
      <color theme="10"/>
      <name val="Arial"/>
      <family val="2"/>
    </font>
    <font>
      <i/>
      <sz val="10"/>
      <color theme="1"/>
      <name val="Arial"/>
      <family val="2"/>
    </font>
    <font>
      <b/>
      <sz val="10"/>
      <color rgb="FF000000"/>
      <name val="Arial"/>
      <family val="2"/>
    </font>
    <font>
      <sz val="10"/>
      <color rgb="FF000000"/>
      <name val="Arial"/>
      <family val="2"/>
    </font>
    <font>
      <b/>
      <sz val="22"/>
      <color indexed="8"/>
      <name val="Arial"/>
      <family val="2"/>
    </font>
    <font>
      <b/>
      <sz val="14"/>
      <name val="Arial"/>
      <family val="2"/>
    </font>
    <font>
      <b/>
      <sz val="12"/>
      <color indexed="18"/>
      <name val="Arial"/>
      <family val="2"/>
    </font>
    <font>
      <sz val="14"/>
      <name val="Arial"/>
      <family val="2"/>
    </font>
    <font>
      <b/>
      <sz val="14"/>
      <color indexed="18"/>
      <name val="Arial"/>
      <family val="2"/>
    </font>
    <font>
      <sz val="12"/>
      <color indexed="18"/>
      <name val="Arial"/>
      <family val="2"/>
    </font>
    <font>
      <sz val="14"/>
      <color indexed="18"/>
      <name val="Arial"/>
      <family val="2"/>
    </font>
    <font>
      <u/>
      <sz val="10"/>
      <color indexed="12"/>
      <name val="Arial"/>
      <family val="2"/>
    </font>
    <font>
      <u/>
      <sz val="12"/>
      <color indexed="12"/>
      <name val="Arial"/>
      <family val="2"/>
    </font>
    <font>
      <u/>
      <sz val="14"/>
      <name val="Arial"/>
      <family val="2"/>
    </font>
    <font>
      <sz val="11"/>
      <name val="Calibri"/>
      <family val="2"/>
    </font>
    <font>
      <b/>
      <sz val="16"/>
      <color rgb="FFFF0000"/>
      <name val="Arial"/>
      <family val="2"/>
    </font>
    <font>
      <b/>
      <vertAlign val="superscript"/>
      <sz val="12"/>
      <color theme="1"/>
      <name val="Arial"/>
      <family val="2"/>
    </font>
    <font>
      <b/>
      <sz val="11"/>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24994659260841701"/>
        <bgColor indexed="64"/>
      </patternFill>
    </fill>
  </fills>
  <borders count="85">
    <border>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dashed">
        <color indexed="64"/>
      </top>
      <bottom style="dashed">
        <color indexed="64"/>
      </bottom>
      <diagonal/>
    </border>
    <border>
      <left style="dashed">
        <color indexed="64"/>
      </left>
      <right style="dashed">
        <color indexed="64"/>
      </right>
      <top/>
      <bottom/>
      <diagonal/>
    </border>
    <border>
      <left style="dashed">
        <color auto="1"/>
      </left>
      <right style="dashed">
        <color auto="1"/>
      </right>
      <top/>
      <bottom style="medium">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indexed="64"/>
      </bottom>
      <diagonal/>
    </border>
    <border>
      <left/>
      <right style="medium">
        <color indexed="64"/>
      </right>
      <top/>
      <bottom style="dashed">
        <color indexed="64"/>
      </bottom>
      <diagonal/>
    </border>
    <border>
      <left style="medium">
        <color auto="1"/>
      </left>
      <right style="medium">
        <color auto="1"/>
      </right>
      <top/>
      <bottom style="dashed">
        <color auto="1"/>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indexed="64"/>
      </bottom>
      <diagonal/>
    </border>
    <border>
      <left style="medium">
        <color indexed="64"/>
      </left>
      <right style="medium">
        <color indexed="64"/>
      </right>
      <top style="thin">
        <color indexed="64"/>
      </top>
      <bottom/>
      <diagonal/>
    </border>
    <border>
      <left style="mediumDashed">
        <color indexed="64"/>
      </left>
      <right/>
      <top/>
      <bottom/>
      <diagonal/>
    </border>
    <border>
      <left style="mediumDashed">
        <color indexed="64"/>
      </left>
      <right/>
      <top/>
      <bottom style="medium">
        <color indexed="64"/>
      </bottom>
      <diagonal/>
    </border>
    <border>
      <left style="thin">
        <color indexed="64"/>
      </left>
      <right style="thin">
        <color indexed="64"/>
      </right>
      <top/>
      <bottom/>
      <diagonal/>
    </border>
    <border>
      <left style="medium">
        <color auto="1"/>
      </left>
      <right style="medium">
        <color auto="1"/>
      </right>
      <top style="medium">
        <color indexed="64"/>
      </top>
      <bottom style="dashed">
        <color auto="1"/>
      </bottom>
      <diagonal/>
    </border>
    <border>
      <left style="thin">
        <color indexed="64"/>
      </left>
      <right/>
      <top/>
      <bottom style="medium">
        <color indexed="64"/>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auto="1"/>
      </right>
      <top style="medium">
        <color indexed="64"/>
      </top>
      <bottom style="dashed">
        <color auto="1"/>
      </bottom>
      <diagonal/>
    </border>
    <border>
      <left/>
      <right style="medium">
        <color indexed="64"/>
      </right>
      <top style="dotted">
        <color auto="1"/>
      </top>
      <bottom/>
      <diagonal/>
    </border>
    <border>
      <left style="medium">
        <color indexed="64"/>
      </left>
      <right/>
      <top style="dotted">
        <color auto="1"/>
      </top>
      <bottom/>
      <diagonal/>
    </border>
    <border>
      <left/>
      <right/>
      <top style="dotted">
        <color auto="1"/>
      </top>
      <bottom/>
      <diagonal/>
    </border>
    <border>
      <left/>
      <right style="medium">
        <color indexed="64"/>
      </right>
      <top style="dashed">
        <color indexed="64"/>
      </top>
      <bottom/>
      <diagonal/>
    </border>
    <border>
      <left style="medium">
        <color auto="1"/>
      </left>
      <right style="medium">
        <color auto="1"/>
      </right>
      <top/>
      <bottom style="hair">
        <color auto="1"/>
      </bottom>
      <diagonal/>
    </border>
    <border>
      <left/>
      <right/>
      <top/>
      <bottom style="hair">
        <color auto="1"/>
      </bottom>
      <diagonal/>
    </border>
    <border>
      <left style="dashed">
        <color indexed="64"/>
      </left>
      <right style="dashed">
        <color indexed="64"/>
      </right>
      <top/>
      <bottom style="hair">
        <color auto="1"/>
      </bottom>
      <diagonal/>
    </border>
    <border>
      <left/>
      <right style="medium">
        <color indexed="64"/>
      </right>
      <top/>
      <bottom style="hair">
        <color auto="1"/>
      </bottom>
      <diagonal/>
    </border>
    <border>
      <left style="medium">
        <color auto="1"/>
      </left>
      <right style="medium">
        <color auto="1"/>
      </right>
      <top style="hair">
        <color auto="1"/>
      </top>
      <bottom style="hair">
        <color auto="1"/>
      </bottom>
      <diagonal/>
    </border>
    <border>
      <left/>
      <right/>
      <top style="hair">
        <color auto="1"/>
      </top>
      <bottom style="hair">
        <color auto="1"/>
      </bottom>
      <diagonal/>
    </border>
    <border>
      <left style="dashed">
        <color indexed="64"/>
      </left>
      <right style="dashed">
        <color indexed="64"/>
      </right>
      <top style="hair">
        <color auto="1"/>
      </top>
      <bottom style="hair">
        <color auto="1"/>
      </bottom>
      <diagonal/>
    </border>
    <border>
      <left/>
      <right style="medium">
        <color indexed="64"/>
      </right>
      <top style="hair">
        <color auto="1"/>
      </top>
      <bottom style="hair">
        <color auto="1"/>
      </bottom>
      <diagonal/>
    </border>
    <border>
      <left style="medium">
        <color auto="1"/>
      </left>
      <right style="medium">
        <color auto="1"/>
      </right>
      <top style="hair">
        <color auto="1"/>
      </top>
      <bottom/>
      <diagonal/>
    </border>
    <border>
      <left/>
      <right/>
      <top style="hair">
        <color auto="1"/>
      </top>
      <bottom/>
      <diagonal/>
    </border>
    <border>
      <left style="dashed">
        <color indexed="64"/>
      </left>
      <right style="dashed">
        <color indexed="64"/>
      </right>
      <top style="hair">
        <color auto="1"/>
      </top>
      <bottom/>
      <diagonal/>
    </border>
    <border>
      <left/>
      <right style="medium">
        <color indexed="64"/>
      </right>
      <top style="hair">
        <color auto="1"/>
      </top>
      <bottom/>
      <diagonal/>
    </border>
    <border>
      <left/>
      <right style="dashed">
        <color indexed="64"/>
      </right>
      <top/>
      <bottom style="hair">
        <color auto="1"/>
      </bottom>
      <diagonal/>
    </border>
    <border>
      <left style="dashed">
        <color indexed="64"/>
      </left>
      <right style="medium">
        <color indexed="64"/>
      </right>
      <top/>
      <bottom style="hair">
        <color auto="1"/>
      </bottom>
      <diagonal/>
    </border>
    <border>
      <left/>
      <right style="dashed">
        <color indexed="64"/>
      </right>
      <top style="hair">
        <color auto="1"/>
      </top>
      <bottom style="hair">
        <color auto="1"/>
      </bottom>
      <diagonal/>
    </border>
    <border>
      <left style="dashed">
        <color indexed="64"/>
      </left>
      <right style="medium">
        <color indexed="64"/>
      </right>
      <top style="hair">
        <color auto="1"/>
      </top>
      <bottom style="hair">
        <color auto="1"/>
      </bottom>
      <diagonal/>
    </border>
    <border>
      <left/>
      <right style="dashed">
        <color indexed="64"/>
      </right>
      <top style="hair">
        <color auto="1"/>
      </top>
      <bottom/>
      <diagonal/>
    </border>
    <border>
      <left style="dashed">
        <color indexed="64"/>
      </left>
      <right style="medium">
        <color indexed="64"/>
      </right>
      <top style="hair">
        <color auto="1"/>
      </top>
      <bottom/>
      <diagonal/>
    </border>
    <border>
      <left style="dashed">
        <color indexed="64"/>
      </left>
      <right/>
      <top style="medium">
        <color indexed="64"/>
      </top>
      <bottom/>
      <diagonal/>
    </border>
    <border>
      <left style="hair">
        <color indexed="64"/>
      </left>
      <right style="dashed">
        <color indexed="64"/>
      </right>
      <top style="medium">
        <color indexed="64"/>
      </top>
      <bottom/>
      <diagonal/>
    </border>
    <border>
      <left style="dashed">
        <color indexed="64"/>
      </left>
      <right/>
      <top/>
      <bottom style="hair">
        <color auto="1"/>
      </bottom>
      <diagonal/>
    </border>
    <border>
      <left style="hair">
        <color indexed="64"/>
      </left>
      <right style="dashed">
        <color indexed="64"/>
      </right>
      <top/>
      <bottom style="hair">
        <color auto="1"/>
      </bottom>
      <diagonal/>
    </border>
    <border>
      <left style="dashed">
        <color indexed="64"/>
      </left>
      <right/>
      <top style="hair">
        <color auto="1"/>
      </top>
      <bottom style="hair">
        <color auto="1"/>
      </bottom>
      <diagonal/>
    </border>
    <border>
      <left style="hair">
        <color indexed="64"/>
      </left>
      <right style="dashed">
        <color indexed="64"/>
      </right>
      <top style="hair">
        <color auto="1"/>
      </top>
      <bottom style="hair">
        <color auto="1"/>
      </bottom>
      <diagonal/>
    </border>
    <border>
      <left style="medium">
        <color indexed="64"/>
      </left>
      <right/>
      <top style="hair">
        <color auto="1"/>
      </top>
      <bottom/>
      <diagonal/>
    </border>
    <border>
      <left style="hair">
        <color indexed="64"/>
      </left>
      <right style="dashed">
        <color indexed="64"/>
      </right>
      <top style="hair">
        <color auto="1"/>
      </top>
      <bottom/>
      <diagonal/>
    </border>
    <border>
      <left style="hair">
        <color indexed="64"/>
      </left>
      <right style="dashed">
        <color indexed="64"/>
      </right>
      <top/>
      <bottom style="medium">
        <color indexed="64"/>
      </bottom>
      <diagonal/>
    </border>
    <border>
      <left style="dashed">
        <color indexed="64"/>
      </left>
      <right/>
      <top style="hair">
        <color auto="1"/>
      </top>
      <bottom/>
      <diagonal/>
    </border>
    <border>
      <left style="dashed">
        <color auto="1"/>
      </left>
      <right/>
      <top/>
      <bottom style="medium">
        <color indexed="64"/>
      </bottom>
      <diagonal/>
    </border>
    <border>
      <left style="medium">
        <color indexed="64"/>
      </left>
      <right style="dashed">
        <color indexed="64"/>
      </right>
      <top style="hair">
        <color auto="1"/>
      </top>
      <bottom style="hair">
        <color auto="1"/>
      </bottom>
      <diagonal/>
    </border>
    <border>
      <left style="medium">
        <color indexed="64"/>
      </left>
      <right style="dashed">
        <color indexed="64"/>
      </right>
      <top style="hair">
        <color auto="1"/>
      </top>
      <bottom/>
      <diagonal/>
    </border>
    <border>
      <left style="mediumDashed">
        <color indexed="64"/>
      </left>
      <right style="mediumDashed">
        <color indexed="64"/>
      </right>
      <top/>
      <bottom style="medium">
        <color indexed="64"/>
      </bottom>
      <diagonal/>
    </border>
    <border>
      <left style="mediumDashed">
        <color indexed="64"/>
      </left>
      <right style="mediumDashed">
        <color indexed="64"/>
      </right>
      <top/>
      <bottom/>
      <diagonal/>
    </border>
  </borders>
  <cellStyleXfs count="11">
    <xf numFmtId="0" fontId="0" fillId="0" borderId="0"/>
    <xf numFmtId="43" fontId="5" fillId="0" borderId="0" applyFont="0" applyFill="0" applyBorder="0" applyAlignment="0" applyProtection="0"/>
    <xf numFmtId="9" fontId="5"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0" fontId="12" fillId="0" borderId="0"/>
    <xf numFmtId="0" fontId="13"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34" fillId="0" borderId="0" applyNumberFormat="0" applyFill="0" applyBorder="0" applyAlignment="0" applyProtection="0">
      <alignment vertical="top"/>
      <protection locked="0"/>
    </xf>
  </cellStyleXfs>
  <cellXfs count="694">
    <xf numFmtId="0" fontId="0" fillId="0" borderId="0" xfId="0"/>
    <xf numFmtId="0" fontId="9" fillId="0" borderId="0" xfId="0" applyFont="1"/>
    <xf numFmtId="0" fontId="6" fillId="2" borderId="0" xfId="0" applyFont="1" applyFill="1" applyBorder="1"/>
    <xf numFmtId="0" fontId="8" fillId="2" borderId="0" xfId="3" applyFont="1" applyFill="1" applyBorder="1" applyAlignment="1" applyProtection="1"/>
    <xf numFmtId="0" fontId="0" fillId="2" borderId="0" xfId="0" applyFont="1" applyFill="1" applyBorder="1"/>
    <xf numFmtId="0" fontId="11" fillId="2" borderId="0" xfId="0" applyFont="1" applyFill="1" applyBorder="1"/>
    <xf numFmtId="0" fontId="11" fillId="2" borderId="0" xfId="3" applyFont="1" applyFill="1" applyBorder="1" applyAlignment="1" applyProtection="1"/>
    <xf numFmtId="0" fontId="15" fillId="2" borderId="0" xfId="3" applyFont="1" applyFill="1" applyBorder="1" applyAlignment="1" applyProtection="1"/>
    <xf numFmtId="0" fontId="10" fillId="3" borderId="11" xfId="0" applyFont="1" applyFill="1" applyBorder="1" applyAlignment="1">
      <alignment horizontal="right" wrapText="1"/>
    </xf>
    <xf numFmtId="0" fontId="14" fillId="0" borderId="0" xfId="3" applyFont="1" applyAlignment="1" applyProtection="1"/>
    <xf numFmtId="0" fontId="10" fillId="0" borderId="0" xfId="0" applyFont="1"/>
    <xf numFmtId="0" fontId="10" fillId="3" borderId="15" xfId="0" applyFont="1" applyFill="1" applyBorder="1"/>
    <xf numFmtId="0" fontId="10" fillId="3" borderId="16" xfId="0" applyFont="1" applyFill="1" applyBorder="1"/>
    <xf numFmtId="0" fontId="10" fillId="3" borderId="19" xfId="0" applyFont="1" applyFill="1" applyBorder="1"/>
    <xf numFmtId="0" fontId="9" fillId="0" borderId="18" xfId="0" applyFont="1" applyBorder="1"/>
    <xf numFmtId="164" fontId="9" fillId="0" borderId="0" xfId="0" applyNumberFormat="1" applyFont="1"/>
    <xf numFmtId="0" fontId="10" fillId="0" borderId="0" xfId="0" applyFont="1" applyFill="1" applyBorder="1" applyAlignment="1">
      <alignment horizontal="left"/>
    </xf>
    <xf numFmtId="164" fontId="9" fillId="0" borderId="0" xfId="1" applyNumberFormat="1" applyFont="1" applyBorder="1" applyAlignment="1">
      <alignment horizontal="right"/>
    </xf>
    <xf numFmtId="164" fontId="9" fillId="0" borderId="1" xfId="1" applyNumberFormat="1" applyFont="1" applyBorder="1" applyAlignment="1">
      <alignment horizontal="right"/>
    </xf>
    <xf numFmtId="0" fontId="10" fillId="3" borderId="20" xfId="0" applyFont="1" applyFill="1" applyBorder="1"/>
    <xf numFmtId="0" fontId="10" fillId="3" borderId="14" xfId="0" applyFont="1" applyFill="1" applyBorder="1"/>
    <xf numFmtId="0" fontId="9" fillId="2" borderId="0" xfId="0" applyFont="1" applyFill="1" applyBorder="1"/>
    <xf numFmtId="0" fontId="14" fillId="2" borderId="0" xfId="3" applyFont="1" applyFill="1" applyBorder="1" applyAlignment="1" applyProtection="1"/>
    <xf numFmtId="0" fontId="9" fillId="2" borderId="0" xfId="0" applyFont="1" applyFill="1"/>
    <xf numFmtId="0" fontId="16" fillId="2" borderId="0" xfId="5" applyFont="1" applyFill="1"/>
    <xf numFmtId="0" fontId="9" fillId="3" borderId="18" xfId="0" applyFont="1" applyFill="1" applyBorder="1"/>
    <xf numFmtId="164" fontId="10" fillId="0" borderId="0" xfId="1" applyNumberFormat="1" applyFont="1" applyBorder="1"/>
    <xf numFmtId="0" fontId="10" fillId="0" borderId="0" xfId="0" applyFont="1" applyFill="1" applyBorder="1"/>
    <xf numFmtId="9" fontId="9" fillId="0" borderId="0" xfId="2" applyFont="1"/>
    <xf numFmtId="0" fontId="9" fillId="0" borderId="0" xfId="0" applyFont="1" applyBorder="1"/>
    <xf numFmtId="0" fontId="10" fillId="0" borderId="0" xfId="0" applyFont="1" applyAlignment="1">
      <alignment horizontal="right"/>
    </xf>
    <xf numFmtId="0" fontId="10" fillId="0" borderId="0" xfId="0" applyFont="1" applyFill="1"/>
    <xf numFmtId="164" fontId="10" fillId="0" borderId="0" xfId="0" applyNumberFormat="1" applyFont="1"/>
    <xf numFmtId="164" fontId="10" fillId="0" borderId="0" xfId="0" applyNumberFormat="1" applyFont="1" applyAlignment="1">
      <alignment horizontal="right"/>
    </xf>
    <xf numFmtId="0" fontId="9" fillId="0" borderId="0" xfId="0" applyFont="1" applyAlignment="1"/>
    <xf numFmtId="0" fontId="9" fillId="0" borderId="0" xfId="0" applyFont="1" applyAlignment="1">
      <alignment wrapText="1"/>
    </xf>
    <xf numFmtId="9" fontId="10" fillId="0" borderId="4" xfId="0" applyNumberFormat="1" applyFont="1" applyBorder="1"/>
    <xf numFmtId="0" fontId="9" fillId="3" borderId="15" xfId="0" applyFont="1" applyFill="1" applyBorder="1"/>
    <xf numFmtId="0" fontId="10" fillId="3" borderId="14" xfId="0" applyFont="1" applyFill="1" applyBorder="1" applyAlignment="1">
      <alignment horizontal="center"/>
    </xf>
    <xf numFmtId="0" fontId="10" fillId="3" borderId="20" xfId="0" applyFont="1" applyFill="1" applyBorder="1" applyAlignment="1">
      <alignment horizontal="right"/>
    </xf>
    <xf numFmtId="0" fontId="20" fillId="0" borderId="0" xfId="0" applyFont="1" applyFill="1" applyBorder="1" applyAlignment="1">
      <alignment horizontal="left"/>
    </xf>
    <xf numFmtId="0" fontId="21" fillId="0" borderId="0" xfId="0" applyFont="1" applyFill="1" applyBorder="1" applyAlignment="1">
      <alignment horizontal="left"/>
    </xf>
    <xf numFmtId="0" fontId="9" fillId="0" borderId="0" xfId="0" applyFont="1" applyFill="1" applyBorder="1"/>
    <xf numFmtId="9" fontId="10" fillId="0" borderId="5" xfId="0" applyNumberFormat="1" applyFont="1" applyBorder="1"/>
    <xf numFmtId="9" fontId="9" fillId="0" borderId="0" xfId="2" applyFont="1" applyAlignment="1">
      <alignment wrapText="1"/>
    </xf>
    <xf numFmtId="9" fontId="10" fillId="0" borderId="19" xfId="0" applyNumberFormat="1" applyFont="1" applyBorder="1"/>
    <xf numFmtId="0" fontId="6" fillId="0" borderId="0" xfId="0" applyFont="1"/>
    <xf numFmtId="0" fontId="0" fillId="0" borderId="0" xfId="0" applyFont="1"/>
    <xf numFmtId="165" fontId="10" fillId="0" borderId="0" xfId="2" applyNumberFormat="1" applyFont="1" applyBorder="1" applyAlignment="1">
      <alignment horizontal="right"/>
    </xf>
    <xf numFmtId="165" fontId="10" fillId="0" borderId="4" xfId="2" applyNumberFormat="1" applyFont="1" applyBorder="1" applyAlignment="1">
      <alignment horizontal="right"/>
    </xf>
    <xf numFmtId="165" fontId="10" fillId="0" borderId="1" xfId="2" applyNumberFormat="1" applyFont="1" applyBorder="1" applyAlignment="1">
      <alignment horizontal="right"/>
    </xf>
    <xf numFmtId="165" fontId="10" fillId="0" borderId="5" xfId="2" applyNumberFormat="1" applyFont="1" applyBorder="1" applyAlignment="1">
      <alignment horizontal="right"/>
    </xf>
    <xf numFmtId="3" fontId="0" fillId="0" borderId="18" xfId="0" applyNumberFormat="1" applyBorder="1"/>
    <xf numFmtId="0" fontId="10" fillId="3" borderId="6" xfId="0" applyFont="1" applyFill="1" applyBorder="1" applyAlignment="1">
      <alignment horizontal="left"/>
    </xf>
    <xf numFmtId="0" fontId="10" fillId="3" borderId="8" xfId="0" applyFont="1" applyFill="1" applyBorder="1" applyAlignment="1">
      <alignment horizontal="left"/>
    </xf>
    <xf numFmtId="0" fontId="10" fillId="3" borderId="7" xfId="0" applyFont="1" applyFill="1" applyBorder="1" applyAlignment="1">
      <alignment horizontal="left"/>
    </xf>
    <xf numFmtId="0" fontId="9" fillId="3" borderId="7" xfId="0" applyFont="1" applyFill="1" applyBorder="1" applyAlignment="1">
      <alignment horizontal="left"/>
    </xf>
    <xf numFmtId="0" fontId="18" fillId="3" borderId="19" xfId="4" applyFont="1" applyFill="1" applyBorder="1" applyAlignment="1">
      <alignment horizontal="left" vertical="top" wrapText="1"/>
    </xf>
    <xf numFmtId="9" fontId="10" fillId="0" borderId="1" xfId="2" applyFont="1" applyBorder="1" applyAlignment="1">
      <alignment horizontal="right" wrapText="1"/>
    </xf>
    <xf numFmtId="165" fontId="10" fillId="0" borderId="23" xfId="2" applyNumberFormat="1" applyFont="1" applyBorder="1" applyAlignment="1">
      <alignment horizontal="right"/>
    </xf>
    <xf numFmtId="165" fontId="10" fillId="0" borderId="24" xfId="2" applyNumberFormat="1" applyFont="1" applyBorder="1" applyAlignment="1">
      <alignment horizontal="right"/>
    </xf>
    <xf numFmtId="165" fontId="10" fillId="0" borderId="22" xfId="2" applyNumberFormat="1" applyFont="1" applyBorder="1" applyAlignment="1">
      <alignment horizontal="right"/>
    </xf>
    <xf numFmtId="165" fontId="10" fillId="0" borderId="26" xfId="2" applyNumberFormat="1" applyFont="1" applyBorder="1" applyAlignment="1">
      <alignment horizontal="right"/>
    </xf>
    <xf numFmtId="165" fontId="10" fillId="0" borderId="27" xfId="2" applyNumberFormat="1" applyFont="1" applyBorder="1" applyAlignment="1">
      <alignment horizontal="right"/>
    </xf>
    <xf numFmtId="165" fontId="10" fillId="0" borderId="27" xfId="2" applyNumberFormat="1" applyFont="1" applyBorder="1"/>
    <xf numFmtId="165" fontId="10" fillId="0" borderId="28" xfId="2" applyNumberFormat="1" applyFont="1" applyBorder="1"/>
    <xf numFmtId="0" fontId="10" fillId="3" borderId="3" xfId="0" applyFont="1" applyFill="1" applyBorder="1" applyAlignment="1">
      <alignment horizontal="right" wrapText="1"/>
    </xf>
    <xf numFmtId="0" fontId="10" fillId="3" borderId="8" xfId="0" applyFont="1" applyFill="1" applyBorder="1" applyAlignment="1">
      <alignment horizontal="right" wrapText="1"/>
    </xf>
    <xf numFmtId="0" fontId="9" fillId="0" borderId="6" xfId="0" applyFont="1" applyBorder="1" applyAlignment="1"/>
    <xf numFmtId="0" fontId="9" fillId="0" borderId="2" xfId="0" applyFont="1" applyBorder="1" applyAlignment="1"/>
    <xf numFmtId="0" fontId="9" fillId="0" borderId="13" xfId="0" applyFont="1" applyBorder="1" applyAlignment="1"/>
    <xf numFmtId="164" fontId="9" fillId="0" borderId="7" xfId="1" applyNumberFormat="1" applyFont="1" applyBorder="1" applyAlignment="1"/>
    <xf numFmtId="164" fontId="9" fillId="0" borderId="0" xfId="1" applyNumberFormat="1" applyFont="1" applyBorder="1" applyAlignment="1"/>
    <xf numFmtId="164" fontId="9" fillId="0" borderId="13" xfId="0" applyNumberFormat="1" applyFont="1" applyBorder="1" applyAlignment="1"/>
    <xf numFmtId="164" fontId="10" fillId="0" borderId="8" xfId="1" applyNumberFormat="1" applyFont="1" applyBorder="1" applyAlignment="1"/>
    <xf numFmtId="164" fontId="10" fillId="0" borderId="3" xfId="1" applyNumberFormat="1" applyFont="1" applyBorder="1" applyAlignment="1"/>
    <xf numFmtId="164" fontId="10" fillId="0" borderId="21" xfId="0" applyNumberFormat="1" applyFont="1" applyBorder="1" applyAlignment="1"/>
    <xf numFmtId="0" fontId="9" fillId="0" borderId="13" xfId="0" applyFont="1" applyFill="1" applyBorder="1" applyAlignment="1"/>
    <xf numFmtId="164" fontId="9" fillId="0" borderId="7" xfId="1" applyNumberFormat="1" applyFont="1" applyFill="1" applyBorder="1" applyAlignment="1"/>
    <xf numFmtId="164" fontId="9" fillId="0" borderId="0" xfId="1" applyNumberFormat="1" applyFont="1" applyFill="1" applyBorder="1" applyAlignment="1"/>
    <xf numFmtId="164" fontId="9" fillId="0" borderId="13" xfId="0" applyNumberFormat="1" applyFont="1" applyFill="1" applyBorder="1" applyAlignment="1"/>
    <xf numFmtId="0" fontId="9" fillId="0" borderId="7" xfId="0" applyFont="1" applyBorder="1" applyAlignment="1"/>
    <xf numFmtId="0" fontId="9" fillId="0" borderId="0" xfId="0" applyFont="1" applyBorder="1" applyAlignment="1"/>
    <xf numFmtId="0" fontId="10" fillId="3" borderId="8" xfId="0" applyFont="1" applyFill="1" applyBorder="1" applyAlignment="1">
      <alignment wrapText="1"/>
    </xf>
    <xf numFmtId="0" fontId="22" fillId="2" borderId="0" xfId="0" applyFont="1" applyFill="1" applyBorder="1"/>
    <xf numFmtId="0" fontId="0" fillId="2" borderId="0" xfId="0" applyFont="1" applyFill="1" applyBorder="1" applyAlignment="1">
      <alignment wrapText="1"/>
    </xf>
    <xf numFmtId="0" fontId="5" fillId="0" borderId="0" xfId="0" applyFont="1"/>
    <xf numFmtId="0" fontId="0" fillId="2" borderId="0" xfId="0" applyFill="1" applyBorder="1" applyAlignment="1"/>
    <xf numFmtId="0" fontId="6" fillId="0" borderId="0" xfId="0" applyFont="1" applyFill="1" applyBorder="1" applyAlignment="1">
      <alignment horizontal="left"/>
    </xf>
    <xf numFmtId="0" fontId="8" fillId="0" borderId="0" xfId="3" applyFont="1" applyAlignment="1" applyProtection="1">
      <alignment horizontal="left"/>
    </xf>
    <xf numFmtId="0" fontId="6" fillId="0" borderId="0" xfId="0" applyFont="1" applyAlignment="1">
      <alignment wrapText="1"/>
    </xf>
    <xf numFmtId="9" fontId="5" fillId="0" borderId="0" xfId="2" applyNumberFormat="1" applyFont="1"/>
    <xf numFmtId="0" fontId="5" fillId="0" borderId="0" xfId="0" applyFont="1" applyBorder="1"/>
    <xf numFmtId="9" fontId="5" fillId="0" borderId="0" xfId="0" applyNumberFormat="1" applyFont="1" applyBorder="1" applyAlignment="1">
      <alignment horizontal="right"/>
    </xf>
    <xf numFmtId="0" fontId="5" fillId="4" borderId="0" xfId="0" applyFont="1" applyFill="1" applyBorder="1"/>
    <xf numFmtId="0" fontId="6" fillId="0" borderId="0" xfId="0" applyFont="1" applyBorder="1" applyAlignment="1">
      <alignment horizontal="left"/>
    </xf>
    <xf numFmtId="9" fontId="5" fillId="0" borderId="0" xfId="0" applyNumberFormat="1" applyFont="1"/>
    <xf numFmtId="164" fontId="5" fillId="0" borderId="0" xfId="0" applyNumberFormat="1" applyFont="1"/>
    <xf numFmtId="9" fontId="5" fillId="0" borderId="0" xfId="0" applyNumberFormat="1" applyFont="1" applyBorder="1"/>
    <xf numFmtId="9" fontId="5" fillId="4" borderId="0" xfId="0" applyNumberFormat="1" applyFont="1" applyFill="1" applyBorder="1" applyAlignment="1">
      <alignment horizontal="right"/>
    </xf>
    <xf numFmtId="0" fontId="5" fillId="0" borderId="0" xfId="0" applyFont="1" applyBorder="1" applyAlignment="1">
      <alignment horizontal="left"/>
    </xf>
    <xf numFmtId="0" fontId="5" fillId="0" borderId="0" xfId="0" applyFont="1" applyAlignment="1">
      <alignment horizontal="left"/>
    </xf>
    <xf numFmtId="0" fontId="9" fillId="0" borderId="18" xfId="0" applyFont="1" applyFill="1" applyBorder="1" applyAlignment="1">
      <alignment horizontal="left"/>
    </xf>
    <xf numFmtId="0" fontId="9" fillId="0" borderId="0" xfId="0" applyFont="1" applyFill="1" applyBorder="1" applyAlignment="1">
      <alignment horizontal="left"/>
    </xf>
    <xf numFmtId="0" fontId="9" fillId="2" borderId="0" xfId="0" applyFont="1" applyFill="1" applyBorder="1" applyAlignment="1"/>
    <xf numFmtId="0" fontId="9" fillId="0" borderId="1" xfId="0" applyFont="1" applyBorder="1"/>
    <xf numFmtId="0" fontId="12" fillId="0" borderId="0" xfId="3" applyFont="1" applyAlignment="1" applyProtection="1"/>
    <xf numFmtId="0" fontId="0" fillId="3" borderId="18" xfId="0" applyFill="1" applyBorder="1"/>
    <xf numFmtId="0" fontId="0" fillId="0" borderId="0" xfId="0" applyBorder="1"/>
    <xf numFmtId="0" fontId="0" fillId="3" borderId="19" xfId="0" applyFill="1" applyBorder="1"/>
    <xf numFmtId="0" fontId="0" fillId="0" borderId="4" xfId="0" applyBorder="1"/>
    <xf numFmtId="3" fontId="0" fillId="0" borderId="19" xfId="0" applyNumberFormat="1" applyBorder="1"/>
    <xf numFmtId="0" fontId="0" fillId="0" borderId="18" xfId="0" applyBorder="1"/>
    <xf numFmtId="0" fontId="0" fillId="0" borderId="19" xfId="0" applyBorder="1"/>
    <xf numFmtId="9" fontId="6" fillId="0" borderId="4" xfId="0" applyNumberFormat="1" applyFont="1" applyBorder="1" applyAlignment="1">
      <alignment horizontal="right"/>
    </xf>
    <xf numFmtId="9" fontId="6" fillId="0" borderId="5" xfId="0" applyNumberFormat="1" applyFont="1" applyBorder="1" applyAlignment="1">
      <alignment horizontal="right"/>
    </xf>
    <xf numFmtId="0" fontId="6" fillId="3" borderId="11" xfId="0" applyFont="1" applyFill="1" applyBorder="1" applyAlignment="1">
      <alignment horizontal="right" wrapText="1"/>
    </xf>
    <xf numFmtId="0" fontId="6" fillId="3" borderId="12" xfId="0" applyFont="1" applyFill="1" applyBorder="1" applyAlignment="1">
      <alignment horizontal="right" wrapText="1"/>
    </xf>
    <xf numFmtId="0" fontId="6" fillId="3" borderId="9" xfId="0" applyFont="1" applyFill="1" applyBorder="1" applyAlignment="1">
      <alignment horizontal="left" wrapText="1"/>
    </xf>
    <xf numFmtId="0" fontId="6" fillId="3" borderId="14" xfId="0" applyFont="1" applyFill="1" applyBorder="1" applyAlignment="1">
      <alignment horizontal="left"/>
    </xf>
    <xf numFmtId="9" fontId="6" fillId="0" borderId="1" xfId="0" applyNumberFormat="1" applyFont="1" applyBorder="1"/>
    <xf numFmtId="0" fontId="5" fillId="3" borderId="13" xfId="0" applyFont="1" applyFill="1" applyBorder="1" applyAlignment="1">
      <alignment horizontal="left"/>
    </xf>
    <xf numFmtId="0" fontId="10" fillId="3" borderId="12" xfId="0" applyFont="1" applyFill="1" applyBorder="1" applyAlignment="1">
      <alignment horizontal="right" wrapText="1"/>
    </xf>
    <xf numFmtId="0" fontId="18" fillId="3" borderId="13" xfId="4" applyFont="1" applyFill="1" applyBorder="1" applyAlignment="1">
      <alignment horizontal="left" vertical="top" wrapText="1"/>
    </xf>
    <xf numFmtId="0" fontId="19" fillId="3" borderId="13" xfId="4" applyFont="1" applyFill="1" applyBorder="1" applyAlignment="1">
      <alignment horizontal="left" vertical="top" wrapText="1"/>
    </xf>
    <xf numFmtId="0" fontId="18" fillId="3" borderId="14" xfId="4" applyFont="1" applyFill="1" applyBorder="1" applyAlignment="1">
      <alignment horizontal="left" vertical="top" wrapText="1"/>
    </xf>
    <xf numFmtId="0" fontId="18" fillId="3" borderId="32" xfId="4" applyFont="1" applyFill="1" applyBorder="1" applyAlignment="1">
      <alignment horizontal="left" vertical="top" wrapText="1"/>
    </xf>
    <xf numFmtId="0" fontId="19" fillId="3" borderId="32" xfId="4" applyFont="1" applyFill="1" applyBorder="1" applyAlignment="1">
      <alignment horizontal="left" vertical="top" wrapText="1"/>
    </xf>
    <xf numFmtId="0" fontId="18" fillId="3" borderId="33" xfId="4" applyFont="1" applyFill="1" applyBorder="1" applyAlignment="1">
      <alignment horizontal="left" vertical="top" wrapText="1"/>
    </xf>
    <xf numFmtId="0" fontId="18" fillId="3" borderId="31" xfId="4" applyFont="1" applyFill="1" applyBorder="1" applyAlignment="1">
      <alignment horizontal="left" vertical="top" wrapText="1"/>
    </xf>
    <xf numFmtId="165" fontId="10" fillId="0" borderId="29" xfId="2" applyNumberFormat="1" applyFont="1" applyBorder="1" applyAlignment="1">
      <alignment horizontal="right"/>
    </xf>
    <xf numFmtId="165" fontId="10" fillId="0" borderId="30" xfId="2" applyNumberFormat="1" applyFont="1" applyBorder="1" applyAlignment="1">
      <alignment horizontal="right"/>
    </xf>
    <xf numFmtId="0" fontId="10" fillId="3" borderId="10" xfId="0" applyFont="1" applyFill="1" applyBorder="1" applyAlignment="1">
      <alignment horizontal="right" wrapText="1"/>
    </xf>
    <xf numFmtId="0" fontId="6" fillId="2" borderId="0" xfId="0" applyFont="1" applyFill="1" applyBorder="1" applyAlignment="1">
      <alignment horizontal="right"/>
    </xf>
    <xf numFmtId="0" fontId="14" fillId="2" borderId="0" xfId="3" applyFont="1" applyFill="1" applyAlignment="1" applyProtection="1"/>
    <xf numFmtId="0" fontId="8" fillId="0" borderId="0" xfId="3" applyFont="1" applyFill="1" applyBorder="1" applyAlignment="1" applyProtection="1"/>
    <xf numFmtId="0" fontId="10" fillId="3" borderId="21" xfId="0" applyFont="1" applyFill="1" applyBorder="1" applyAlignment="1">
      <alignment horizontal="right" wrapText="1"/>
    </xf>
    <xf numFmtId="164" fontId="9" fillId="0" borderId="0" xfId="1" applyNumberFormat="1" applyFont="1" applyFill="1" applyBorder="1"/>
    <xf numFmtId="0" fontId="8" fillId="0" borderId="0" xfId="3" applyFont="1" applyFill="1" applyAlignment="1" applyProtection="1">
      <alignment horizontal="left"/>
    </xf>
    <xf numFmtId="0" fontId="5" fillId="0" borderId="0" xfId="0" applyFont="1" applyFill="1"/>
    <xf numFmtId="0" fontId="8" fillId="0" borderId="0" xfId="3" applyFont="1" applyFill="1" applyBorder="1" applyAlignment="1" applyProtection="1">
      <alignment horizontal="left"/>
    </xf>
    <xf numFmtId="0" fontId="5" fillId="2" borderId="0" xfId="0" applyFont="1" applyFill="1"/>
    <xf numFmtId="0" fontId="6" fillId="2" borderId="0" xfId="0" applyFont="1" applyFill="1"/>
    <xf numFmtId="0" fontId="0" fillId="2" borderId="0" xfId="0" applyFill="1"/>
    <xf numFmtId="0" fontId="5" fillId="2" borderId="0" xfId="0" applyFont="1" applyFill="1" applyAlignment="1">
      <alignment wrapText="1"/>
    </xf>
    <xf numFmtId="0" fontId="0" fillId="2" borderId="0" xfId="0" applyFill="1" applyAlignment="1">
      <alignment wrapText="1"/>
    </xf>
    <xf numFmtId="0" fontId="16" fillId="2" borderId="0" xfId="3" applyFont="1" applyFill="1" applyAlignment="1" applyProtection="1"/>
    <xf numFmtId="0" fontId="9" fillId="3" borderId="0" xfId="0" applyFont="1" applyFill="1" applyBorder="1"/>
    <xf numFmtId="0" fontId="10" fillId="3" borderId="18" xfId="0" applyFont="1" applyFill="1" applyBorder="1" applyAlignment="1">
      <alignment horizontal="center"/>
    </xf>
    <xf numFmtId="0" fontId="10" fillId="3" borderId="1" xfId="0" applyFont="1" applyFill="1" applyBorder="1" applyAlignment="1">
      <alignment horizontal="center"/>
    </xf>
    <xf numFmtId="0" fontId="10" fillId="3" borderId="0" xfId="0" applyFont="1" applyFill="1" applyBorder="1" applyAlignment="1">
      <alignment horizontal="center"/>
    </xf>
    <xf numFmtId="164" fontId="9" fillId="0" borderId="18" xfId="1" applyNumberFormat="1" applyFont="1" applyBorder="1" applyAlignment="1">
      <alignment horizontal="right"/>
    </xf>
    <xf numFmtId="164" fontId="9" fillId="0" borderId="18" xfId="1" applyNumberFormat="1" applyFont="1" applyFill="1" applyBorder="1"/>
    <xf numFmtId="0" fontId="10" fillId="3" borderId="0" xfId="0" applyFont="1" applyFill="1" applyBorder="1"/>
    <xf numFmtId="0" fontId="10" fillId="3" borderId="4" xfId="0" applyFont="1" applyFill="1" applyBorder="1"/>
    <xf numFmtId="164" fontId="10" fillId="0" borderId="4" xfId="0" applyNumberFormat="1" applyFont="1" applyFill="1" applyBorder="1"/>
    <xf numFmtId="0" fontId="10" fillId="3" borderId="16" xfId="0" applyFont="1" applyFill="1" applyBorder="1" applyAlignment="1"/>
    <xf numFmtId="0" fontId="10" fillId="3" borderId="0" xfId="0" applyFont="1" applyFill="1" applyBorder="1" applyAlignment="1"/>
    <xf numFmtId="164" fontId="10" fillId="0" borderId="19" xfId="0" applyNumberFormat="1" applyFont="1" applyFill="1" applyBorder="1"/>
    <xf numFmtId="164" fontId="10" fillId="0" borderId="5" xfId="0" applyNumberFormat="1" applyFont="1" applyFill="1" applyBorder="1"/>
    <xf numFmtId="164" fontId="10" fillId="0" borderId="0" xfId="1" applyNumberFormat="1" applyFont="1" applyBorder="1" applyAlignment="1"/>
    <xf numFmtId="164" fontId="10" fillId="0" borderId="7" xfId="1" applyNumberFormat="1" applyFont="1" applyBorder="1" applyAlignment="1"/>
    <xf numFmtId="164" fontId="10" fillId="0" borderId="13" xfId="0" applyNumberFormat="1" applyFont="1" applyBorder="1" applyAlignment="1"/>
    <xf numFmtId="0" fontId="23" fillId="0" borderId="0" xfId="3" applyFont="1" applyAlignment="1" applyProtection="1"/>
    <xf numFmtId="0" fontId="21" fillId="0" borderId="0" xfId="0" applyFont="1"/>
    <xf numFmtId="164" fontId="21" fillId="0" borderId="0" xfId="0" applyNumberFormat="1" applyFont="1"/>
    <xf numFmtId="0" fontId="20" fillId="0" borderId="0" xfId="0" applyFont="1"/>
    <xf numFmtId="0" fontId="20" fillId="3" borderId="18" xfId="0" applyFont="1" applyFill="1" applyBorder="1" applyAlignment="1">
      <alignment horizontal="right"/>
    </xf>
    <xf numFmtId="0" fontId="20" fillId="3" borderId="0" xfId="0" applyFont="1" applyFill="1" applyBorder="1" applyAlignment="1">
      <alignment horizontal="right"/>
    </xf>
    <xf numFmtId="0" fontId="20" fillId="3" borderId="1" xfId="0" applyFont="1" applyFill="1" applyBorder="1" applyAlignment="1">
      <alignment horizontal="right"/>
    </xf>
    <xf numFmtId="0" fontId="20" fillId="3" borderId="18" xfId="0" applyFont="1" applyFill="1" applyBorder="1"/>
    <xf numFmtId="164" fontId="20" fillId="0" borderId="18" xfId="1" applyNumberFormat="1" applyFont="1" applyBorder="1"/>
    <xf numFmtId="164" fontId="20" fillId="0" borderId="0" xfId="1" applyNumberFormat="1" applyFont="1" applyBorder="1"/>
    <xf numFmtId="164" fontId="20" fillId="0" borderId="1" xfId="1" applyNumberFormat="1" applyFont="1" applyBorder="1"/>
    <xf numFmtId="9" fontId="21" fillId="0" borderId="0" xfId="2" applyFont="1"/>
    <xf numFmtId="0" fontId="21" fillId="3" borderId="18" xfId="0" applyFont="1" applyFill="1" applyBorder="1"/>
    <xf numFmtId="164" fontId="21" fillId="0" borderId="0" xfId="1" applyNumberFormat="1" applyFont="1" applyBorder="1"/>
    <xf numFmtId="164" fontId="21" fillId="0" borderId="18" xfId="1" applyNumberFormat="1" applyFont="1" applyBorder="1"/>
    <xf numFmtId="164" fontId="21" fillId="0" borderId="1" xfId="1" applyNumberFormat="1" applyFont="1" applyBorder="1"/>
    <xf numFmtId="0" fontId="24" fillId="3" borderId="18" xfId="0" applyFont="1" applyFill="1" applyBorder="1"/>
    <xf numFmtId="0" fontId="21" fillId="0" borderId="18" xfId="0" applyFont="1" applyBorder="1"/>
    <xf numFmtId="0" fontId="21" fillId="0" borderId="0" xfId="0" applyFont="1" applyBorder="1"/>
    <xf numFmtId="0" fontId="21" fillId="0" borderId="1" xfId="0" applyFont="1" applyBorder="1"/>
    <xf numFmtId="164" fontId="20" fillId="0" borderId="18" xfId="1" applyNumberFormat="1" applyFont="1" applyBorder="1" applyAlignment="1">
      <alignment horizontal="right"/>
    </xf>
    <xf numFmtId="164" fontId="25" fillId="0" borderId="0" xfId="1" applyNumberFormat="1" applyFont="1" applyBorder="1"/>
    <xf numFmtId="0" fontId="21" fillId="3" borderId="19" xfId="0" applyFont="1" applyFill="1" applyBorder="1"/>
    <xf numFmtId="164" fontId="26" fillId="0" borderId="4" xfId="1" applyNumberFormat="1" applyFont="1" applyBorder="1"/>
    <xf numFmtId="164" fontId="21" fillId="0" borderId="19" xfId="1" applyNumberFormat="1" applyFont="1" applyBorder="1"/>
    <xf numFmtId="164" fontId="21" fillId="0" borderId="4" xfId="1" applyNumberFormat="1" applyFont="1" applyBorder="1"/>
    <xf numFmtId="164" fontId="21" fillId="0" borderId="5" xfId="1" applyNumberFormat="1" applyFont="1" applyBorder="1"/>
    <xf numFmtId="43" fontId="21" fillId="0" borderId="0" xfId="0" applyNumberFormat="1" applyFont="1"/>
    <xf numFmtId="0" fontId="20" fillId="0" borderId="0" xfId="0" applyFont="1" applyFill="1" applyBorder="1"/>
    <xf numFmtId="0" fontId="21" fillId="2" borderId="0" xfId="0" applyFont="1" applyFill="1" applyBorder="1" applyAlignment="1"/>
    <xf numFmtId="0" fontId="21" fillId="0" borderId="0" xfId="0" applyFont="1" applyAlignment="1"/>
    <xf numFmtId="164" fontId="21" fillId="0" borderId="0" xfId="0" applyNumberFormat="1" applyFont="1" applyAlignment="1"/>
    <xf numFmtId="0" fontId="21" fillId="0" borderId="0" xfId="0" applyFont="1" applyFill="1"/>
    <xf numFmtId="0" fontId="23" fillId="0" borderId="0" xfId="3" applyFont="1" applyFill="1" applyBorder="1" applyAlignment="1" applyProtection="1"/>
    <xf numFmtId="43" fontId="9" fillId="0" borderId="0" xfId="0" applyNumberFormat="1" applyFont="1"/>
    <xf numFmtId="1" fontId="21" fillId="0" borderId="0" xfId="2" applyNumberFormat="1" applyFont="1"/>
    <xf numFmtId="9" fontId="21" fillId="0" borderId="0" xfId="2" applyFont="1" applyAlignment="1"/>
    <xf numFmtId="0" fontId="8" fillId="0" borderId="0" xfId="3" applyFont="1" applyAlignment="1" applyProtection="1"/>
    <xf numFmtId="164" fontId="20" fillId="0" borderId="1" xfId="1" applyNumberFormat="1" applyFont="1" applyFill="1" applyBorder="1"/>
    <xf numFmtId="164" fontId="21" fillId="0" borderId="1" xfId="1" applyNumberFormat="1" applyFont="1" applyFill="1" applyBorder="1"/>
    <xf numFmtId="0" fontId="10" fillId="3" borderId="35" xfId="0" applyFont="1" applyFill="1" applyBorder="1" applyAlignment="1"/>
    <xf numFmtId="164" fontId="9" fillId="0" borderId="35" xfId="0" applyNumberFormat="1" applyFont="1" applyBorder="1" applyAlignment="1">
      <alignment horizontal="right"/>
    </xf>
    <xf numFmtId="164" fontId="10" fillId="0" borderId="35" xfId="0" applyNumberFormat="1" applyFont="1" applyBorder="1"/>
    <xf numFmtId="164" fontId="10" fillId="0" borderId="36" xfId="0" applyNumberFormat="1" applyFont="1" applyFill="1" applyBorder="1"/>
    <xf numFmtId="164" fontId="21" fillId="0" borderId="5" xfId="1" applyNumberFormat="1" applyFont="1" applyFill="1" applyBorder="1"/>
    <xf numFmtId="0" fontId="21" fillId="0" borderId="1" xfId="0" applyFont="1" applyFill="1" applyBorder="1"/>
    <xf numFmtId="3" fontId="0" fillId="0" borderId="16" xfId="0" applyNumberFormat="1" applyBorder="1"/>
    <xf numFmtId="3" fontId="0" fillId="0" borderId="0" xfId="0" applyNumberFormat="1" applyBorder="1"/>
    <xf numFmtId="3" fontId="0" fillId="0" borderId="4" xfId="0" applyNumberFormat="1" applyBorder="1"/>
    <xf numFmtId="0" fontId="10" fillId="3" borderId="37" xfId="0" applyFont="1" applyFill="1" applyBorder="1" applyAlignment="1">
      <alignment horizontal="left"/>
    </xf>
    <xf numFmtId="164" fontId="10" fillId="0" borderId="2" xfId="1" applyNumberFormat="1" applyFont="1" applyBorder="1" applyAlignment="1"/>
    <xf numFmtId="164" fontId="10" fillId="0" borderId="34" xfId="0" applyNumberFormat="1" applyFont="1" applyBorder="1" applyAlignment="1"/>
    <xf numFmtId="164" fontId="20" fillId="5" borderId="1" xfId="1" applyNumberFormat="1" applyFont="1" applyFill="1" applyBorder="1"/>
    <xf numFmtId="0" fontId="10" fillId="5" borderId="17" xfId="0" applyFont="1" applyFill="1" applyBorder="1" applyAlignment="1">
      <alignment horizontal="right" wrapText="1"/>
    </xf>
    <xf numFmtId="0" fontId="10" fillId="5" borderId="1" xfId="0" applyFont="1" applyFill="1" applyBorder="1" applyAlignment="1">
      <alignment horizontal="right" wrapText="1"/>
    </xf>
    <xf numFmtId="9" fontId="9" fillId="5" borderId="1" xfId="2" applyFont="1" applyFill="1" applyBorder="1"/>
    <xf numFmtId="0" fontId="10" fillId="5" borderId="7" xfId="0" applyFont="1" applyFill="1" applyBorder="1" applyAlignment="1">
      <alignment horizontal="left"/>
    </xf>
    <xf numFmtId="0" fontId="10" fillId="5" borderId="0" xfId="0" applyFont="1" applyFill="1" applyBorder="1" applyAlignment="1">
      <alignment wrapText="1"/>
    </xf>
    <xf numFmtId="0" fontId="10" fillId="5" borderId="13" xfId="0" applyFont="1" applyFill="1" applyBorder="1" applyAlignment="1">
      <alignment wrapText="1"/>
    </xf>
    <xf numFmtId="0" fontId="9" fillId="5" borderId="0" xfId="0" applyFont="1" applyFill="1" applyBorder="1" applyAlignment="1">
      <alignment wrapText="1"/>
    </xf>
    <xf numFmtId="164" fontId="9" fillId="5" borderId="0" xfId="1" applyNumberFormat="1" applyFont="1" applyFill="1" applyBorder="1" applyAlignment="1">
      <alignment wrapText="1"/>
    </xf>
    <xf numFmtId="164" fontId="9" fillId="5" borderId="13" xfId="1" applyNumberFormat="1" applyFont="1" applyFill="1" applyBorder="1" applyAlignment="1">
      <alignment wrapText="1"/>
    </xf>
    <xf numFmtId="9" fontId="6" fillId="0" borderId="4" xfId="0" applyNumberFormat="1" applyFont="1" applyBorder="1"/>
    <xf numFmtId="9" fontId="6" fillId="0" borderId="5" xfId="0" applyNumberFormat="1" applyFont="1" applyBorder="1"/>
    <xf numFmtId="9" fontId="5" fillId="0" borderId="0" xfId="0" applyNumberFormat="1" applyFont="1" applyFill="1" applyBorder="1" applyAlignment="1">
      <alignment horizontal="right"/>
    </xf>
    <xf numFmtId="0" fontId="0" fillId="3" borderId="13" xfId="0" applyFill="1" applyBorder="1" applyAlignment="1">
      <alignment horizontal="left"/>
    </xf>
    <xf numFmtId="0" fontId="6" fillId="3" borderId="9" xfId="0" applyFont="1" applyFill="1" applyBorder="1" applyAlignment="1">
      <alignment wrapText="1"/>
    </xf>
    <xf numFmtId="165" fontId="0" fillId="0" borderId="0" xfId="0" applyNumberFormat="1"/>
    <xf numFmtId="0" fontId="18" fillId="3" borderId="38" xfId="4" applyFont="1" applyFill="1" applyBorder="1" applyAlignment="1">
      <alignment horizontal="left" vertical="top" wrapText="1"/>
    </xf>
    <xf numFmtId="165" fontId="17" fillId="4" borderId="22" xfId="2" applyNumberFormat="1" applyFont="1" applyFill="1" applyBorder="1" applyAlignment="1">
      <alignment horizontal="right"/>
    </xf>
    <xf numFmtId="165" fontId="10" fillId="4" borderId="22" xfId="2" applyNumberFormat="1" applyFont="1" applyFill="1" applyBorder="1" applyAlignment="1">
      <alignment horizontal="right"/>
    </xf>
    <xf numFmtId="164" fontId="20" fillId="0" borderId="18" xfId="1" applyNumberFormat="1" applyFont="1" applyFill="1" applyBorder="1"/>
    <xf numFmtId="164" fontId="21" fillId="0" borderId="18" xfId="1" applyNumberFormat="1" applyFont="1" applyFill="1" applyBorder="1"/>
    <xf numFmtId="0" fontId="21" fillId="0" borderId="18" xfId="0" applyFont="1" applyFill="1" applyBorder="1"/>
    <xf numFmtId="164" fontId="21" fillId="0" borderId="19" xfId="1" applyNumberFormat="1" applyFont="1" applyFill="1" applyBorder="1"/>
    <xf numFmtId="164" fontId="20" fillId="0" borderId="0" xfId="1" applyNumberFormat="1" applyFont="1" applyFill="1" applyBorder="1"/>
    <xf numFmtId="164" fontId="21" fillId="0" borderId="0" xfId="1" applyNumberFormat="1" applyFont="1" applyFill="1" applyBorder="1"/>
    <xf numFmtId="0" fontId="21" fillId="0" borderId="0" xfId="0" applyFont="1" applyFill="1" applyBorder="1"/>
    <xf numFmtId="164" fontId="21" fillId="0" borderId="4" xfId="1" applyNumberFormat="1" applyFont="1" applyFill="1" applyBorder="1"/>
    <xf numFmtId="164" fontId="9" fillId="0" borderId="0" xfId="1" applyNumberFormat="1" applyFont="1" applyFill="1" applyBorder="1" applyAlignment="1">
      <alignment horizontal="right"/>
    </xf>
    <xf numFmtId="164" fontId="10" fillId="0" borderId="7" xfId="1" applyNumberFormat="1" applyFont="1" applyFill="1" applyBorder="1" applyAlignment="1"/>
    <xf numFmtId="164" fontId="10" fillId="0" borderId="0" xfId="1" applyNumberFormat="1" applyFont="1" applyFill="1" applyBorder="1" applyAlignment="1"/>
    <xf numFmtId="164" fontId="10" fillId="0" borderId="13" xfId="0" applyNumberFormat="1" applyFont="1" applyFill="1" applyBorder="1" applyAlignment="1"/>
    <xf numFmtId="164" fontId="10" fillId="5" borderId="0" xfId="1" applyNumberFormat="1" applyFont="1" applyFill="1" applyBorder="1" applyAlignment="1">
      <alignment wrapText="1"/>
    </xf>
    <xf numFmtId="164" fontId="10" fillId="5" borderId="13" xfId="1" applyNumberFormat="1" applyFont="1" applyFill="1" applyBorder="1" applyAlignment="1">
      <alignment wrapText="1"/>
    </xf>
    <xf numFmtId="0" fontId="10" fillId="5" borderId="39" xfId="0" applyFont="1" applyFill="1" applyBorder="1" applyAlignment="1">
      <alignment horizontal="left"/>
    </xf>
    <xf numFmtId="0" fontId="9" fillId="5" borderId="7" xfId="0" applyFont="1" applyFill="1" applyBorder="1" applyAlignment="1">
      <alignment horizontal="left"/>
    </xf>
    <xf numFmtId="164" fontId="9" fillId="0" borderId="18" xfId="1" applyNumberFormat="1" applyFont="1" applyFill="1" applyBorder="1" applyAlignment="1">
      <alignment horizontal="right"/>
    </xf>
    <xf numFmtId="0" fontId="9" fillId="0" borderId="18" xfId="0" applyFont="1" applyFill="1" applyBorder="1"/>
    <xf numFmtId="164" fontId="9" fillId="0" borderId="1" xfId="1" applyNumberFormat="1" applyFont="1" applyFill="1" applyBorder="1" applyAlignment="1">
      <alignment horizontal="right"/>
    </xf>
    <xf numFmtId="0" fontId="9" fillId="0" borderId="1" xfId="0" applyFont="1" applyFill="1" applyBorder="1"/>
    <xf numFmtId="164" fontId="9" fillId="0" borderId="0" xfId="0" applyNumberFormat="1" applyFont="1" applyBorder="1" applyAlignment="1">
      <alignment horizontal="right"/>
    </xf>
    <xf numFmtId="164" fontId="17" fillId="5" borderId="39" xfId="1" applyNumberFormat="1" applyFont="1" applyFill="1" applyBorder="1" applyAlignment="1"/>
    <xf numFmtId="164" fontId="17" fillId="5" borderId="4" xfId="1" applyNumberFormat="1" applyFont="1" applyFill="1" applyBorder="1" applyAlignment="1"/>
    <xf numFmtId="164" fontId="17" fillId="5" borderId="14" xfId="0" applyNumberFormat="1" applyFont="1" applyFill="1" applyBorder="1" applyAlignment="1"/>
    <xf numFmtId="0" fontId="10" fillId="0" borderId="0" xfId="7" applyFont="1"/>
    <xf numFmtId="0" fontId="10" fillId="0" borderId="0" xfId="7" applyFont="1" applyAlignment="1">
      <alignment horizontal="left"/>
    </xf>
    <xf numFmtId="0" fontId="10" fillId="3" borderId="20" xfId="7" applyFont="1" applyFill="1" applyBorder="1"/>
    <xf numFmtId="0" fontId="10" fillId="3" borderId="14" xfId="7" applyFont="1" applyFill="1" applyBorder="1"/>
    <xf numFmtId="0" fontId="10" fillId="0" borderId="0" xfId="7" applyFont="1" applyFill="1" applyBorder="1" applyAlignment="1">
      <alignment horizontal="left"/>
    </xf>
    <xf numFmtId="0" fontId="6" fillId="0" borderId="0" xfId="0" applyFont="1" applyFill="1" applyBorder="1" applyAlignment="1">
      <alignment horizontal="center" vertical="center" wrapText="1"/>
    </xf>
    <xf numFmtId="9" fontId="6" fillId="0" borderId="0" xfId="0" applyNumberFormat="1" applyFont="1" applyBorder="1"/>
    <xf numFmtId="9" fontId="10" fillId="0" borderId="0" xfId="0" applyNumberFormat="1" applyFont="1" applyBorder="1"/>
    <xf numFmtId="0" fontId="18" fillId="0" borderId="0" xfId="4" applyFont="1" applyFill="1" applyBorder="1" applyAlignment="1">
      <alignment horizontal="left" vertical="top" wrapText="1"/>
    </xf>
    <xf numFmtId="165" fontId="10" fillId="0" borderId="27" xfId="2" applyNumberFormat="1" applyFont="1" applyFill="1" applyBorder="1" applyAlignment="1">
      <alignment horizontal="right"/>
    </xf>
    <xf numFmtId="165" fontId="10" fillId="0" borderId="28" xfId="2" applyNumberFormat="1" applyFont="1" applyFill="1" applyBorder="1" applyAlignment="1">
      <alignment horizontal="right"/>
    </xf>
    <xf numFmtId="165" fontId="10" fillId="0" borderId="22" xfId="2" applyNumberFormat="1" applyFont="1" applyFill="1" applyBorder="1" applyAlignment="1">
      <alignment horizontal="right"/>
    </xf>
    <xf numFmtId="165" fontId="10" fillId="0" borderId="26" xfId="2" applyNumberFormat="1" applyFont="1" applyFill="1" applyBorder="1" applyAlignment="1">
      <alignment horizontal="right"/>
    </xf>
    <xf numFmtId="165" fontId="17" fillId="0" borderId="22" xfId="2" applyNumberFormat="1" applyFont="1" applyFill="1" applyBorder="1" applyAlignment="1">
      <alignment horizontal="right"/>
    </xf>
    <xf numFmtId="165" fontId="10" fillId="0" borderId="40" xfId="2" applyNumberFormat="1" applyFont="1" applyBorder="1" applyAlignment="1">
      <alignment horizontal="right"/>
    </xf>
    <xf numFmtId="165" fontId="10" fillId="0" borderId="41" xfId="2" applyNumberFormat="1" applyFont="1" applyBorder="1" applyAlignment="1">
      <alignment horizontal="right"/>
    </xf>
    <xf numFmtId="165" fontId="10" fillId="0" borderId="24" xfId="2" applyNumberFormat="1" applyFont="1" applyFill="1" applyBorder="1" applyAlignment="1">
      <alignment horizontal="right"/>
    </xf>
    <xf numFmtId="165" fontId="10" fillId="0" borderId="42" xfId="2" applyNumberFormat="1" applyFont="1" applyFill="1" applyBorder="1" applyAlignment="1">
      <alignment horizontal="right"/>
    </xf>
    <xf numFmtId="165" fontId="10" fillId="0" borderId="43" xfId="2" applyNumberFormat="1" applyFont="1" applyBorder="1" applyAlignment="1">
      <alignment horizontal="right"/>
    </xf>
    <xf numFmtId="165" fontId="10" fillId="0" borderId="44" xfId="2" applyNumberFormat="1" applyFont="1" applyFill="1" applyBorder="1" applyAlignment="1">
      <alignment horizontal="right"/>
    </xf>
    <xf numFmtId="0" fontId="18" fillId="3" borderId="20" xfId="4" applyFont="1" applyFill="1" applyBorder="1" applyAlignment="1">
      <alignment horizontal="left" vertical="top" wrapText="1"/>
    </xf>
    <xf numFmtId="10" fontId="21" fillId="0" borderId="0" xfId="0" applyNumberFormat="1" applyFont="1"/>
    <xf numFmtId="164" fontId="21" fillId="0" borderId="0" xfId="2" applyNumberFormat="1" applyFont="1"/>
    <xf numFmtId="0" fontId="21" fillId="0" borderId="4" xfId="0" applyFont="1" applyBorder="1"/>
    <xf numFmtId="0" fontId="9" fillId="0" borderId="4" xfId="0" applyFont="1" applyBorder="1"/>
    <xf numFmtId="3" fontId="9" fillId="0" borderId="0" xfId="0" applyNumberFormat="1" applyFont="1"/>
    <xf numFmtId="0" fontId="10" fillId="3" borderId="18" xfId="0" applyFont="1" applyFill="1" applyBorder="1" applyAlignment="1">
      <alignment horizontal="center"/>
    </xf>
    <xf numFmtId="0" fontId="10" fillId="3" borderId="0" xfId="0" applyFont="1" applyFill="1" applyBorder="1" applyAlignment="1">
      <alignment horizontal="center"/>
    </xf>
    <xf numFmtId="0" fontId="17" fillId="3" borderId="19" xfId="0" applyFont="1" applyFill="1" applyBorder="1" applyAlignment="1">
      <alignment horizontal="right"/>
    </xf>
    <xf numFmtId="0" fontId="17" fillId="3" borderId="4" xfId="0" applyFont="1" applyFill="1" applyBorder="1" applyAlignment="1">
      <alignment horizontal="right"/>
    </xf>
    <xf numFmtId="0" fontId="10" fillId="3" borderId="10" xfId="0" applyFont="1" applyFill="1" applyBorder="1"/>
    <xf numFmtId="0" fontId="10" fillId="3" borderId="10" xfId="0" applyFont="1" applyFill="1" applyBorder="1" applyAlignment="1">
      <alignment horizontal="center"/>
    </xf>
    <xf numFmtId="0" fontId="10" fillId="3" borderId="11" xfId="0" applyFont="1" applyFill="1" applyBorder="1" applyAlignment="1">
      <alignment horizontal="center"/>
    </xf>
    <xf numFmtId="0" fontId="20" fillId="5" borderId="17" xfId="0" applyFont="1" applyFill="1" applyBorder="1" applyAlignment="1">
      <alignment horizontal="center" wrapText="1"/>
    </xf>
    <xf numFmtId="0" fontId="20" fillId="5" borderId="1" xfId="0" applyFont="1" applyFill="1" applyBorder="1" applyAlignment="1">
      <alignment horizontal="center" wrapText="1"/>
    </xf>
    <xf numFmtId="1" fontId="21" fillId="0" borderId="0" xfId="0" applyNumberFormat="1" applyFont="1"/>
    <xf numFmtId="0" fontId="4" fillId="0" borderId="0" xfId="0" applyFont="1" applyFill="1" applyBorder="1" applyAlignment="1">
      <alignment horizontal="left"/>
    </xf>
    <xf numFmtId="0" fontId="10" fillId="5" borderId="16" xfId="0" applyFont="1" applyFill="1" applyBorder="1" applyAlignment="1"/>
    <xf numFmtId="9" fontId="9" fillId="5" borderId="5" xfId="2" applyFont="1" applyFill="1" applyBorder="1"/>
    <xf numFmtId="0" fontId="4" fillId="0" borderId="0" xfId="0" applyFont="1" applyFill="1"/>
    <xf numFmtId="0" fontId="4" fillId="0" borderId="0" xfId="0" applyFont="1"/>
    <xf numFmtId="9" fontId="5" fillId="0" borderId="0" xfId="0" applyNumberFormat="1" applyFont="1" applyFill="1" applyBorder="1"/>
    <xf numFmtId="166" fontId="0" fillId="0" borderId="0" xfId="0" applyNumberFormat="1" applyFont="1" applyFill="1" applyBorder="1" applyAlignment="1">
      <alignment horizontal="right"/>
    </xf>
    <xf numFmtId="9" fontId="6" fillId="0" borderId="1" xfId="0" applyNumberFormat="1" applyFont="1" applyFill="1" applyBorder="1"/>
    <xf numFmtId="9" fontId="0" fillId="4" borderId="0" xfId="0" applyNumberFormat="1" applyFont="1" applyFill="1" applyBorder="1" applyAlignment="1">
      <alignment horizontal="right"/>
    </xf>
    <xf numFmtId="9" fontId="6" fillId="0" borderId="4" xfId="0" applyNumberFormat="1" applyFont="1" applyFill="1" applyBorder="1"/>
    <xf numFmtId="9" fontId="6" fillId="0" borderId="5" xfId="0" applyNumberFormat="1" applyFont="1" applyFill="1" applyBorder="1"/>
    <xf numFmtId="0" fontId="4" fillId="0" borderId="0" xfId="0" applyFont="1" applyAlignment="1">
      <alignment wrapText="1"/>
    </xf>
    <xf numFmtId="49" fontId="18" fillId="3" borderId="20" xfId="4" applyNumberFormat="1" applyFont="1" applyFill="1" applyBorder="1" applyAlignment="1">
      <alignment horizontal="left" vertical="top" wrapText="1"/>
    </xf>
    <xf numFmtId="166" fontId="10" fillId="0" borderId="45" xfId="2" applyNumberFormat="1" applyFont="1" applyBorder="1" applyAlignment="1">
      <alignment horizontal="right"/>
    </xf>
    <xf numFmtId="166" fontId="10" fillId="0" borderId="40" xfId="2" applyNumberFormat="1" applyFont="1" applyBorder="1" applyAlignment="1">
      <alignment horizontal="right"/>
    </xf>
    <xf numFmtId="166" fontId="10" fillId="0" borderId="17" xfId="2" applyNumberFormat="1" applyFont="1" applyBorder="1" applyAlignment="1">
      <alignment horizontal="right"/>
    </xf>
    <xf numFmtId="49" fontId="18" fillId="3" borderId="14" xfId="4" applyNumberFormat="1" applyFont="1" applyFill="1" applyBorder="1" applyAlignment="1">
      <alignment horizontal="left" vertical="top" wrapText="1"/>
    </xf>
    <xf numFmtId="166" fontId="10" fillId="0" borderId="46" xfId="2" applyNumberFormat="1" applyFont="1" applyBorder="1" applyAlignment="1">
      <alignment horizontal="right"/>
    </xf>
    <xf numFmtId="166" fontId="10" fillId="0" borderId="24" xfId="2" applyNumberFormat="1" applyFont="1" applyBorder="1" applyAlignment="1">
      <alignment horizontal="right"/>
    </xf>
    <xf numFmtId="166" fontId="10" fillId="0" borderId="5" xfId="2" applyNumberFormat="1" applyFont="1" applyBorder="1" applyAlignment="1">
      <alignment horizontal="right"/>
    </xf>
    <xf numFmtId="0" fontId="27" fillId="0" borderId="0" xfId="4" applyFont="1" applyFill="1" applyBorder="1" applyAlignment="1">
      <alignment horizontal="center" vertical="center" wrapText="1"/>
    </xf>
    <xf numFmtId="165" fontId="10" fillId="0" borderId="0" xfId="2" applyNumberFormat="1" applyFont="1" applyFill="1" applyBorder="1" applyAlignment="1">
      <alignment horizontal="right"/>
    </xf>
    <xf numFmtId="0" fontId="4" fillId="0" borderId="0" xfId="0" applyFont="1" applyBorder="1"/>
    <xf numFmtId="0" fontId="10" fillId="0" borderId="0" xfId="0" applyFont="1" applyFill="1" applyAlignment="1"/>
    <xf numFmtId="0" fontId="18" fillId="3" borderId="47" xfId="4" applyFont="1" applyFill="1" applyBorder="1" applyAlignment="1">
      <alignment horizontal="left" vertical="top" wrapText="1"/>
    </xf>
    <xf numFmtId="0" fontId="19" fillId="3" borderId="26" xfId="4" applyFont="1" applyFill="1" applyBorder="1" applyAlignment="1">
      <alignment horizontal="left" vertical="top" wrapText="1"/>
    </xf>
    <xf numFmtId="0" fontId="18" fillId="3" borderId="26" xfId="4" applyFont="1" applyFill="1" applyBorder="1" applyAlignment="1">
      <alignment horizontal="left" vertical="top" wrapText="1"/>
    </xf>
    <xf numFmtId="0" fontId="18" fillId="3" borderId="28" xfId="4" applyFont="1" applyFill="1" applyBorder="1" applyAlignment="1">
      <alignment horizontal="left" vertical="top" wrapText="1"/>
    </xf>
    <xf numFmtId="49" fontId="18" fillId="3" borderId="17" xfId="4" applyNumberFormat="1" applyFont="1" applyFill="1" applyBorder="1" applyAlignment="1">
      <alignment horizontal="left" vertical="top" wrapText="1"/>
    </xf>
    <xf numFmtId="166" fontId="10" fillId="0" borderId="15" xfId="2" applyNumberFormat="1" applyFont="1" applyBorder="1" applyAlignment="1">
      <alignment horizontal="right"/>
    </xf>
    <xf numFmtId="166" fontId="10" fillId="0" borderId="16" xfId="2" applyNumberFormat="1" applyFont="1" applyBorder="1" applyAlignment="1">
      <alignment horizontal="right"/>
    </xf>
    <xf numFmtId="49" fontId="19" fillId="3" borderId="48" xfId="4" applyNumberFormat="1" applyFont="1" applyFill="1" applyBorder="1" applyAlignment="1">
      <alignment horizontal="left" vertical="top" wrapText="1"/>
    </xf>
    <xf numFmtId="49" fontId="19" fillId="3" borderId="26" xfId="4" applyNumberFormat="1" applyFont="1" applyFill="1" applyBorder="1" applyAlignment="1">
      <alignment horizontal="left" vertical="top" wrapText="1"/>
    </xf>
    <xf numFmtId="49" fontId="18" fillId="3" borderId="26" xfId="4" applyNumberFormat="1" applyFont="1" applyFill="1" applyBorder="1" applyAlignment="1">
      <alignment horizontal="left" vertical="top" wrapText="1"/>
    </xf>
    <xf numFmtId="166" fontId="10" fillId="0" borderId="25" xfId="2" applyNumberFormat="1" applyFont="1" applyBorder="1" applyAlignment="1">
      <alignment horizontal="right"/>
    </xf>
    <xf numFmtId="166" fontId="10" fillId="0" borderId="22" xfId="2" applyNumberFormat="1" applyFont="1" applyBorder="1" applyAlignment="1">
      <alignment horizontal="right"/>
    </xf>
    <xf numFmtId="166" fontId="10" fillId="6" borderId="22" xfId="2" applyNumberFormat="1" applyFont="1" applyFill="1" applyBorder="1" applyAlignment="1">
      <alignment horizontal="right"/>
    </xf>
    <xf numFmtId="166" fontId="10" fillId="0" borderId="26" xfId="2" applyNumberFormat="1" applyFont="1" applyBorder="1" applyAlignment="1">
      <alignment horizontal="right"/>
    </xf>
    <xf numFmtId="49" fontId="19" fillId="3" borderId="1" xfId="4" applyNumberFormat="1" applyFont="1" applyFill="1" applyBorder="1" applyAlignment="1">
      <alignment horizontal="left" vertical="top" wrapText="1"/>
    </xf>
    <xf numFmtId="166" fontId="10" fillId="0" borderId="22" xfId="2" applyNumberFormat="1" applyFont="1" applyFill="1" applyBorder="1" applyAlignment="1">
      <alignment horizontal="right"/>
    </xf>
    <xf numFmtId="49" fontId="19" fillId="3" borderId="51" xfId="4" applyNumberFormat="1" applyFont="1" applyFill="1" applyBorder="1" applyAlignment="1">
      <alignment horizontal="left" vertical="top" wrapText="1"/>
    </xf>
    <xf numFmtId="49" fontId="18" fillId="3" borderId="5" xfId="4" applyNumberFormat="1" applyFont="1" applyFill="1" applyBorder="1" applyAlignment="1">
      <alignment horizontal="left" vertical="top" wrapText="1"/>
    </xf>
    <xf numFmtId="166" fontId="10" fillId="0" borderId="19" xfId="2" applyNumberFormat="1" applyFont="1" applyBorder="1" applyAlignment="1">
      <alignment horizontal="right"/>
    </xf>
    <xf numFmtId="166" fontId="10" fillId="0" borderId="4" xfId="2" applyNumberFormat="1" applyFont="1" applyBorder="1" applyAlignment="1">
      <alignment horizontal="right"/>
    </xf>
    <xf numFmtId="9" fontId="10" fillId="0" borderId="1" xfId="2" applyFont="1" applyFill="1" applyBorder="1" applyAlignment="1">
      <alignment horizontal="right" wrapText="1"/>
    </xf>
    <xf numFmtId="9" fontId="10" fillId="0" borderId="19" xfId="0" applyNumberFormat="1" applyFont="1" applyFill="1" applyBorder="1"/>
    <xf numFmtId="9" fontId="10" fillId="0" borderId="4" xfId="0" applyNumberFormat="1" applyFont="1" applyFill="1" applyBorder="1"/>
    <xf numFmtId="9" fontId="10" fillId="0" borderId="5" xfId="0" applyNumberFormat="1" applyFont="1" applyFill="1" applyBorder="1"/>
    <xf numFmtId="0" fontId="0" fillId="2" borderId="0" xfId="0" applyFont="1" applyFill="1" applyAlignment="1">
      <alignment wrapText="1"/>
    </xf>
    <xf numFmtId="0" fontId="0" fillId="2" borderId="0" xfId="0" applyFont="1" applyFill="1"/>
    <xf numFmtId="9" fontId="10" fillId="0" borderId="17" xfId="2" applyFont="1" applyBorder="1" applyAlignment="1">
      <alignment horizontal="right" wrapText="1"/>
    </xf>
    <xf numFmtId="9" fontId="10" fillId="0" borderId="17" xfId="2" applyFont="1" applyFill="1" applyBorder="1" applyAlignment="1">
      <alignment horizontal="right" wrapText="1"/>
    </xf>
    <xf numFmtId="9" fontId="10" fillId="0" borderId="17" xfId="0" applyNumberFormat="1" applyFont="1" applyBorder="1"/>
    <xf numFmtId="9" fontId="10" fillId="0" borderId="1" xfId="0" applyNumberFormat="1" applyFont="1" applyBorder="1"/>
    <xf numFmtId="0" fontId="5" fillId="3" borderId="20" xfId="0" applyFont="1" applyFill="1" applyBorder="1" applyAlignment="1">
      <alignment horizontal="left"/>
    </xf>
    <xf numFmtId="9" fontId="5" fillId="0" borderId="16" xfId="0" applyNumberFormat="1" applyFont="1" applyBorder="1" applyAlignment="1">
      <alignment horizontal="right"/>
    </xf>
    <xf numFmtId="9" fontId="6" fillId="0" borderId="17" xfId="0" applyNumberFormat="1" applyFont="1" applyBorder="1" applyAlignment="1">
      <alignment horizontal="right"/>
    </xf>
    <xf numFmtId="9" fontId="6" fillId="0" borderId="1" xfId="0" applyNumberFormat="1" applyFont="1" applyBorder="1" applyAlignment="1">
      <alignment horizontal="right"/>
    </xf>
    <xf numFmtId="9" fontId="0" fillId="0" borderId="16" xfId="0" applyNumberFormat="1" applyFont="1" applyBorder="1" applyAlignment="1">
      <alignment horizontal="right"/>
    </xf>
    <xf numFmtId="9" fontId="0" fillId="4" borderId="16" xfId="0" applyNumberFormat="1" applyFont="1" applyFill="1" applyBorder="1" applyAlignment="1">
      <alignment horizontal="right"/>
    </xf>
    <xf numFmtId="9" fontId="0" fillId="0" borderId="0" xfId="0" applyNumberFormat="1" applyFont="1" applyBorder="1" applyAlignment="1">
      <alignment horizontal="right"/>
    </xf>
    <xf numFmtId="9" fontId="0" fillId="0" borderId="0" xfId="0" applyNumberFormat="1" applyBorder="1" applyAlignment="1">
      <alignment horizontal="right"/>
    </xf>
    <xf numFmtId="9" fontId="0" fillId="0" borderId="16" xfId="0" applyNumberFormat="1" applyBorder="1" applyAlignment="1">
      <alignment horizontal="right"/>
    </xf>
    <xf numFmtId="9" fontId="0" fillId="0" borderId="0" xfId="0" applyNumberFormat="1" applyFont="1" applyFill="1" applyBorder="1" applyAlignment="1">
      <alignment horizontal="right"/>
    </xf>
    <xf numFmtId="9" fontId="0" fillId="0" borderId="0" xfId="0" applyNumberFormat="1" applyFill="1" applyBorder="1" applyAlignment="1">
      <alignment horizontal="right"/>
    </xf>
    <xf numFmtId="9" fontId="6" fillId="0" borderId="4" xfId="0" applyNumberFormat="1" applyFont="1" applyFill="1" applyBorder="1" applyAlignment="1">
      <alignment horizontal="right"/>
    </xf>
    <xf numFmtId="9" fontId="5" fillId="0" borderId="15" xfId="0" applyNumberFormat="1" applyFont="1" applyBorder="1"/>
    <xf numFmtId="9" fontId="5" fillId="0" borderId="16" xfId="0" applyNumberFormat="1" applyFont="1" applyBorder="1"/>
    <xf numFmtId="9" fontId="6" fillId="0" borderId="17" xfId="0" applyNumberFormat="1" applyFont="1" applyBorder="1"/>
    <xf numFmtId="9" fontId="5" fillId="0" borderId="18" xfId="0" applyNumberFormat="1" applyFont="1" applyBorder="1"/>
    <xf numFmtId="9" fontId="6" fillId="0" borderId="19" xfId="0" applyNumberFormat="1" applyFont="1" applyBorder="1"/>
    <xf numFmtId="9" fontId="5" fillId="4" borderId="16" xfId="0" applyNumberFormat="1" applyFont="1" applyFill="1" applyBorder="1" applyAlignment="1">
      <alignment horizontal="right"/>
    </xf>
    <xf numFmtId="9" fontId="5" fillId="0" borderId="15" xfId="0" applyNumberFormat="1" applyFont="1" applyFill="1" applyBorder="1"/>
    <xf numFmtId="9" fontId="5" fillId="0" borderId="16" xfId="0" applyNumberFormat="1" applyFont="1" applyFill="1" applyBorder="1"/>
    <xf numFmtId="166" fontId="0" fillId="0" borderId="16" xfId="0" applyNumberFormat="1" applyFont="1" applyFill="1" applyBorder="1" applyAlignment="1">
      <alignment horizontal="right"/>
    </xf>
    <xf numFmtId="9" fontId="6" fillId="0" borderId="17" xfId="0" applyNumberFormat="1" applyFont="1" applyFill="1" applyBorder="1"/>
    <xf numFmtId="9" fontId="5" fillId="0" borderId="18" xfId="0" applyNumberFormat="1" applyFont="1" applyFill="1" applyBorder="1"/>
    <xf numFmtId="9" fontId="6" fillId="0" borderId="19" xfId="0" applyNumberFormat="1" applyFont="1" applyFill="1" applyBorder="1"/>
    <xf numFmtId="0" fontId="6" fillId="0" borderId="0" xfId="0" applyFont="1" applyFill="1"/>
    <xf numFmtId="0" fontId="35" fillId="0" borderId="0" xfId="10" applyFont="1" applyFill="1" applyBorder="1" applyAlignment="1" applyProtection="1"/>
    <xf numFmtId="0" fontId="28" fillId="0" borderId="0" xfId="5" applyFont="1" applyFill="1" applyBorder="1" applyAlignment="1" applyProtection="1"/>
    <xf numFmtId="0" fontId="29" fillId="0" borderId="0" xfId="5" applyFont="1" applyFill="1" applyBorder="1" applyAlignment="1" applyProtection="1"/>
    <xf numFmtId="0" fontId="28" fillId="0" borderId="0" xfId="5" applyFont="1" applyFill="1" applyBorder="1" applyAlignment="1" applyProtection="1">
      <alignment vertical="top"/>
    </xf>
    <xf numFmtId="0" fontId="30" fillId="0" borderId="0" xfId="5" applyFont="1" applyFill="1" applyBorder="1" applyAlignment="1" applyProtection="1"/>
    <xf numFmtId="0" fontId="31" fillId="0" borderId="0" xfId="5" applyFont="1" applyFill="1" applyBorder="1" applyAlignment="1" applyProtection="1">
      <alignment horizontal="left" vertical="top"/>
    </xf>
    <xf numFmtId="0" fontId="32" fillId="0" borderId="0" xfId="5" applyFont="1" applyFill="1" applyBorder="1" applyAlignment="1" applyProtection="1"/>
    <xf numFmtId="0" fontId="33" fillId="0" borderId="0" xfId="5" applyFont="1" applyFill="1" applyBorder="1" applyAlignment="1" applyProtection="1">
      <alignment vertical="top"/>
    </xf>
    <xf numFmtId="0" fontId="11" fillId="0" borderId="0" xfId="5" applyFont="1" applyFill="1" applyBorder="1" applyAlignment="1" applyProtection="1"/>
    <xf numFmtId="0" fontId="31" fillId="0" borderId="0" xfId="5" applyFont="1" applyFill="1" applyBorder="1" applyAlignment="1" applyProtection="1">
      <alignment vertical="top"/>
    </xf>
    <xf numFmtId="0" fontId="30" fillId="0" borderId="0" xfId="5" applyFont="1" applyFill="1" applyBorder="1" applyAlignment="1" applyProtection="1">
      <alignment vertical="top"/>
    </xf>
    <xf numFmtId="0" fontId="5" fillId="0" borderId="0" xfId="0" applyFont="1" applyFill="1" applyBorder="1" applyAlignment="1" applyProtection="1">
      <alignment vertical="top"/>
    </xf>
    <xf numFmtId="0" fontId="36" fillId="0" borderId="0" xfId="5" applyFont="1" applyFill="1" applyBorder="1" applyAlignment="1" applyProtection="1"/>
    <xf numFmtId="0" fontId="8" fillId="0" borderId="0" xfId="3" applyFont="1" applyFill="1" applyBorder="1" applyAlignment="1" applyProtection="1">
      <alignment vertical="top"/>
    </xf>
    <xf numFmtId="0" fontId="10" fillId="3" borderId="15" xfId="0" applyFont="1" applyFill="1" applyBorder="1" applyAlignment="1">
      <alignment horizontal="right"/>
    </xf>
    <xf numFmtId="3" fontId="4" fillId="0" borderId="0" xfId="7" applyNumberFormat="1" applyFont="1"/>
    <xf numFmtId="0" fontId="10" fillId="3" borderId="15" xfId="7" applyFont="1" applyFill="1" applyBorder="1" applyAlignment="1">
      <alignment horizontal="left"/>
    </xf>
    <xf numFmtId="0" fontId="10" fillId="3" borderId="19" xfId="7" applyFont="1" applyFill="1" applyBorder="1" applyAlignment="1">
      <alignment horizontal="left"/>
    </xf>
    <xf numFmtId="0" fontId="17" fillId="3" borderId="0" xfId="7" applyFont="1" applyFill="1" applyBorder="1" applyAlignment="1">
      <alignment horizontal="center"/>
    </xf>
    <xf numFmtId="0" fontId="17" fillId="3" borderId="18" xfId="7" applyFont="1" applyFill="1" applyBorder="1" applyAlignment="1">
      <alignment horizontal="center"/>
    </xf>
    <xf numFmtId="0" fontId="4" fillId="0" borderId="0" xfId="0" applyFont="1" applyAlignment="1">
      <alignment horizontal="right"/>
    </xf>
    <xf numFmtId="0" fontId="10" fillId="3" borderId="5" xfId="0" applyFont="1" applyFill="1" applyBorder="1"/>
    <xf numFmtId="0" fontId="4" fillId="3" borderId="15" xfId="0" applyFont="1" applyFill="1" applyBorder="1"/>
    <xf numFmtId="0" fontId="4" fillId="0" borderId="15" xfId="0" applyFont="1" applyBorder="1" applyAlignment="1">
      <alignment horizontal="right"/>
    </xf>
    <xf numFmtId="0" fontId="4" fillId="0" borderId="17" xfId="0" applyFont="1" applyBorder="1" applyAlignment="1">
      <alignment horizontal="right"/>
    </xf>
    <xf numFmtId="164" fontId="4" fillId="0" borderId="18" xfId="1" applyNumberFormat="1" applyFont="1" applyBorder="1" applyAlignment="1">
      <alignment horizontal="right"/>
    </xf>
    <xf numFmtId="164" fontId="4" fillId="0" borderId="0" xfId="1" applyNumberFormat="1" applyFont="1" applyBorder="1" applyAlignment="1">
      <alignment horizontal="right"/>
    </xf>
    <xf numFmtId="0" fontId="4" fillId="3" borderId="18" xfId="0" applyFont="1" applyFill="1" applyBorder="1"/>
    <xf numFmtId="0" fontId="4" fillId="0" borderId="18" xfId="0" applyFont="1" applyBorder="1" applyAlignment="1">
      <alignment horizontal="right"/>
    </xf>
    <xf numFmtId="0" fontId="4" fillId="0" borderId="1" xfId="0" applyFont="1" applyBorder="1" applyAlignment="1">
      <alignment horizontal="right"/>
    </xf>
    <xf numFmtId="0" fontId="4" fillId="3" borderId="19" xfId="0" applyFont="1" applyFill="1" applyBorder="1"/>
    <xf numFmtId="0" fontId="4" fillId="0" borderId="19" xfId="0" applyFont="1" applyBorder="1" applyAlignment="1">
      <alignment horizontal="right"/>
    </xf>
    <xf numFmtId="0" fontId="4" fillId="0" borderId="5" xfId="0" applyFont="1" applyBorder="1" applyAlignment="1">
      <alignment horizontal="right"/>
    </xf>
    <xf numFmtId="164" fontId="4" fillId="0" borderId="19" xfId="1" applyNumberFormat="1" applyFont="1" applyBorder="1" applyAlignment="1">
      <alignment horizontal="right"/>
    </xf>
    <xf numFmtId="164" fontId="4" fillId="0" borderId="4" xfId="1" applyNumberFormat="1" applyFont="1" applyBorder="1" applyAlignment="1">
      <alignment horizontal="right"/>
    </xf>
    <xf numFmtId="0" fontId="4" fillId="0" borderId="5" xfId="0" applyFont="1" applyBorder="1"/>
    <xf numFmtId="0" fontId="4" fillId="0" borderId="0" xfId="0" applyFont="1" applyBorder="1" applyAlignment="1">
      <alignment horizontal="right"/>
    </xf>
    <xf numFmtId="164" fontId="4" fillId="0" borderId="0" xfId="0" applyNumberFormat="1" applyFont="1"/>
    <xf numFmtId="164" fontId="4" fillId="0" borderId="0" xfId="0" applyNumberFormat="1" applyFont="1" applyAlignment="1">
      <alignment horizontal="right"/>
    </xf>
    <xf numFmtId="0" fontId="4" fillId="0" borderId="0" xfId="7" applyFont="1" applyAlignment="1">
      <alignment horizontal="left"/>
    </xf>
    <xf numFmtId="0" fontId="4" fillId="0" borderId="0" xfId="7" applyFont="1"/>
    <xf numFmtId="0" fontId="4" fillId="0" borderId="0" xfId="7" applyFont="1" applyBorder="1" applyAlignment="1">
      <alignment horizontal="left"/>
    </xf>
    <xf numFmtId="9" fontId="4" fillId="0" borderId="0" xfId="9" applyFont="1"/>
    <xf numFmtId="0" fontId="4" fillId="3" borderId="13" xfId="7" applyFont="1" applyFill="1" applyBorder="1"/>
    <xf numFmtId="164" fontId="4" fillId="0" borderId="18" xfId="8" applyNumberFormat="1" applyFont="1" applyBorder="1"/>
    <xf numFmtId="164" fontId="4" fillId="0" borderId="0" xfId="8" applyNumberFormat="1" applyFont="1" applyBorder="1"/>
    <xf numFmtId="3" fontId="4" fillId="0" borderId="1" xfId="9" applyNumberFormat="1" applyFont="1" applyBorder="1"/>
    <xf numFmtId="0" fontId="4" fillId="3" borderId="5" xfId="7" applyFont="1" applyFill="1" applyBorder="1"/>
    <xf numFmtId="0" fontId="4" fillId="0" borderId="4" xfId="7" applyFont="1" applyBorder="1" applyAlignment="1">
      <alignment horizontal="left"/>
    </xf>
    <xf numFmtId="164" fontId="4" fillId="0" borderId="19" xfId="8" applyNumberFormat="1" applyFont="1" applyBorder="1"/>
    <xf numFmtId="164" fontId="4" fillId="0" borderId="4" xfId="8" applyNumberFormat="1" applyFont="1" applyBorder="1"/>
    <xf numFmtId="3" fontId="4" fillId="0" borderId="5" xfId="7" applyNumberFormat="1" applyFont="1" applyBorder="1"/>
    <xf numFmtId="164" fontId="4" fillId="0" borderId="0" xfId="7" applyNumberFormat="1" applyFont="1"/>
    <xf numFmtId="3" fontId="4" fillId="0" borderId="0" xfId="0" applyNumberFormat="1" applyFont="1"/>
    <xf numFmtId="3" fontId="4" fillId="0" borderId="1" xfId="0" applyNumberFormat="1" applyFont="1" applyBorder="1"/>
    <xf numFmtId="1" fontId="4" fillId="0" borderId="0" xfId="0" applyNumberFormat="1" applyFont="1"/>
    <xf numFmtId="164" fontId="4" fillId="0" borderId="0" xfId="1" applyNumberFormat="1" applyFont="1" applyBorder="1"/>
    <xf numFmtId="1" fontId="4" fillId="0" borderId="5" xfId="0" applyNumberFormat="1" applyFont="1" applyBorder="1"/>
    <xf numFmtId="1" fontId="4" fillId="0" borderId="1" xfId="0" applyNumberFormat="1" applyFont="1" applyBorder="1"/>
    <xf numFmtId="3" fontId="5" fillId="0" borderId="1" xfId="0" applyNumberFormat="1" applyFont="1" applyBorder="1"/>
    <xf numFmtId="3" fontId="5" fillId="0" borderId="1" xfId="2" applyNumberFormat="1" applyFont="1" applyBorder="1"/>
    <xf numFmtId="3" fontId="5" fillId="0" borderId="17" xfId="2" applyNumberFormat="1" applyFont="1" applyBorder="1"/>
    <xf numFmtId="3" fontId="0" fillId="0" borderId="15" xfId="0" applyNumberFormat="1" applyBorder="1"/>
    <xf numFmtId="1" fontId="10" fillId="3" borderId="17" xfId="0" applyNumberFormat="1" applyFont="1" applyFill="1" applyBorder="1"/>
    <xf numFmtId="0" fontId="17" fillId="3" borderId="16" xfId="0" applyFont="1" applyFill="1" applyBorder="1" applyAlignment="1">
      <alignment horizontal="center"/>
    </xf>
    <xf numFmtId="0" fontId="17" fillId="3" borderId="15" xfId="0" applyFont="1" applyFill="1" applyBorder="1" applyAlignment="1">
      <alignment horizontal="center"/>
    </xf>
    <xf numFmtId="0" fontId="4" fillId="3" borderId="17" xfId="0" applyFont="1" applyFill="1" applyBorder="1" applyAlignment="1">
      <alignment horizontal="right"/>
    </xf>
    <xf numFmtId="0" fontId="4" fillId="3" borderId="16" xfId="0" applyFont="1" applyFill="1" applyBorder="1" applyAlignment="1">
      <alignment horizontal="right"/>
    </xf>
    <xf numFmtId="4" fontId="4" fillId="0" borderId="0" xfId="0" applyNumberFormat="1" applyFont="1"/>
    <xf numFmtId="4" fontId="4" fillId="0" borderId="5" xfId="0" applyNumberFormat="1" applyFont="1" applyBorder="1"/>
    <xf numFmtId="0" fontId="4" fillId="3" borderId="14" xfId="0" applyFont="1" applyFill="1" applyBorder="1"/>
    <xf numFmtId="0" fontId="4" fillId="3" borderId="13" xfId="0" applyFont="1" applyFill="1" applyBorder="1"/>
    <xf numFmtId="3" fontId="4" fillId="0" borderId="17" xfId="0" applyNumberFormat="1" applyFont="1" applyBorder="1"/>
    <xf numFmtId="164" fontId="4" fillId="0" borderId="16" xfId="1" applyNumberFormat="1" applyFont="1" applyBorder="1" applyAlignment="1">
      <alignment horizontal="right"/>
    </xf>
    <xf numFmtId="164" fontId="4" fillId="0" borderId="15" xfId="1" applyNumberFormat="1" applyFont="1" applyBorder="1" applyAlignment="1">
      <alignment horizontal="right"/>
    </xf>
    <xf numFmtId="1" fontId="10" fillId="3" borderId="1" xfId="0" applyNumberFormat="1" applyFont="1" applyFill="1" applyBorder="1"/>
    <xf numFmtId="0" fontId="17" fillId="3" borderId="0" xfId="0" applyFont="1" applyFill="1" applyBorder="1" applyAlignment="1">
      <alignment horizontal="center"/>
    </xf>
    <xf numFmtId="0" fontId="17" fillId="3" borderId="18" xfId="0" applyFont="1" applyFill="1" applyBorder="1" applyAlignment="1">
      <alignment horizontal="center"/>
    </xf>
    <xf numFmtId="0" fontId="5" fillId="2" borderId="0" xfId="0" applyFont="1" applyFill="1" applyBorder="1"/>
    <xf numFmtId="164" fontId="21" fillId="5" borderId="1" xfId="1" applyNumberFormat="1" applyFont="1" applyFill="1" applyBorder="1"/>
    <xf numFmtId="164" fontId="21" fillId="5" borderId="5" xfId="1" applyNumberFormat="1" applyFont="1" applyFill="1" applyBorder="1"/>
    <xf numFmtId="0" fontId="37" fillId="0" borderId="0" xfId="0" applyFont="1" applyFill="1" applyBorder="1"/>
    <xf numFmtId="164" fontId="4" fillId="0" borderId="0" xfId="1" applyNumberFormat="1" applyFont="1"/>
    <xf numFmtId="0" fontId="20" fillId="3" borderId="16" xfId="0" applyFont="1" applyFill="1" applyBorder="1" applyAlignment="1">
      <alignment horizontal="right"/>
    </xf>
    <xf numFmtId="14" fontId="6" fillId="0" borderId="0" xfId="5" applyNumberFormat="1" applyFont="1" applyFill="1" applyBorder="1" applyAlignment="1" applyProtection="1">
      <alignment horizontal="left"/>
    </xf>
    <xf numFmtId="0" fontId="20" fillId="3" borderId="15" xfId="0" applyFont="1" applyFill="1" applyBorder="1" applyAlignment="1">
      <alignment horizontal="right"/>
    </xf>
    <xf numFmtId="164" fontId="25" fillId="0" borderId="18" xfId="1" applyNumberFormat="1" applyFont="1" applyBorder="1"/>
    <xf numFmtId="164" fontId="26" fillId="0" borderId="19" xfId="1" applyNumberFormat="1" applyFont="1" applyBorder="1"/>
    <xf numFmtId="166" fontId="21" fillId="0" borderId="0" xfId="2" applyNumberFormat="1" applyFont="1"/>
    <xf numFmtId="0" fontId="0" fillId="2" borderId="0" xfId="0" applyFill="1" applyBorder="1" applyAlignment="1">
      <alignment horizontal="left" wrapText="1"/>
    </xf>
    <xf numFmtId="9" fontId="0" fillId="4" borderId="0" xfId="0" applyNumberFormat="1" applyFill="1" applyBorder="1" applyAlignment="1">
      <alignment horizontal="right"/>
    </xf>
    <xf numFmtId="0" fontId="2" fillId="0" borderId="0" xfId="0" applyFont="1"/>
    <xf numFmtId="0" fontId="2" fillId="0" borderId="0" xfId="0" applyFont="1" applyFill="1"/>
    <xf numFmtId="0" fontId="38" fillId="0" borderId="0" xfId="0" applyFont="1" applyFill="1"/>
    <xf numFmtId="0" fontId="2" fillId="3" borderId="9" xfId="0" applyFont="1" applyFill="1" applyBorder="1" applyAlignment="1">
      <alignment wrapText="1"/>
    </xf>
    <xf numFmtId="0" fontId="6" fillId="3" borderId="11" xfId="0" applyFont="1" applyFill="1" applyBorder="1" applyAlignment="1">
      <alignment horizontal="left" wrapText="1"/>
    </xf>
    <xf numFmtId="0" fontId="2" fillId="0" borderId="0" xfId="0" applyFont="1" applyAlignment="1">
      <alignment wrapText="1"/>
    </xf>
    <xf numFmtId="0" fontId="19" fillId="3" borderId="52" xfId="4" applyFont="1" applyFill="1" applyBorder="1" applyAlignment="1">
      <alignment horizontal="left" vertical="top" wrapText="1"/>
    </xf>
    <xf numFmtId="165" fontId="2" fillId="0" borderId="53" xfId="2" applyNumberFormat="1" applyFont="1" applyBorder="1" applyAlignment="1">
      <alignment horizontal="right"/>
    </xf>
    <xf numFmtId="165" fontId="2" fillId="0" borderId="54" xfId="2" applyNumberFormat="1" applyFont="1" applyBorder="1" applyAlignment="1">
      <alignment horizontal="right"/>
    </xf>
    <xf numFmtId="165" fontId="2" fillId="0" borderId="55" xfId="2" applyNumberFormat="1" applyFont="1" applyBorder="1" applyAlignment="1">
      <alignment horizontal="right"/>
    </xf>
    <xf numFmtId="0" fontId="19" fillId="3" borderId="56" xfId="4" applyFont="1" applyFill="1" applyBorder="1" applyAlignment="1">
      <alignment horizontal="left" vertical="top" wrapText="1"/>
    </xf>
    <xf numFmtId="165" fontId="2" fillId="0" borderId="57" xfId="2" applyNumberFormat="1" applyFont="1" applyBorder="1" applyAlignment="1">
      <alignment horizontal="right"/>
    </xf>
    <xf numFmtId="165" fontId="2" fillId="0" borderId="58" xfId="2" applyNumberFormat="1" applyFont="1" applyBorder="1" applyAlignment="1">
      <alignment horizontal="right"/>
    </xf>
    <xf numFmtId="165" fontId="2" fillId="4" borderId="57" xfId="2" applyNumberFormat="1" applyFont="1" applyFill="1" applyBorder="1" applyAlignment="1">
      <alignment horizontal="right"/>
    </xf>
    <xf numFmtId="165" fontId="2" fillId="0" borderId="59" xfId="2" applyNumberFormat="1" applyFont="1" applyBorder="1" applyAlignment="1">
      <alignment horizontal="right"/>
    </xf>
    <xf numFmtId="165" fontId="2" fillId="4" borderId="58" xfId="2" applyNumberFormat="1" applyFont="1" applyFill="1" applyBorder="1" applyAlignment="1">
      <alignment horizontal="right"/>
    </xf>
    <xf numFmtId="0" fontId="18" fillId="3" borderId="56" xfId="4" applyFont="1" applyFill="1" applyBorder="1" applyAlignment="1">
      <alignment horizontal="left" vertical="top" wrapText="1"/>
    </xf>
    <xf numFmtId="165" fontId="10" fillId="0" borderId="57" xfId="2" applyNumberFormat="1" applyFont="1" applyBorder="1" applyAlignment="1">
      <alignment horizontal="right"/>
    </xf>
    <xf numFmtId="165" fontId="10" fillId="0" borderId="58" xfId="2" applyNumberFormat="1" applyFont="1" applyBorder="1" applyAlignment="1">
      <alignment horizontal="right"/>
    </xf>
    <xf numFmtId="165" fontId="10" fillId="0" borderId="59" xfId="2" applyNumberFormat="1" applyFont="1" applyBorder="1" applyAlignment="1">
      <alignment horizontal="right"/>
    </xf>
    <xf numFmtId="165" fontId="2" fillId="4" borderId="59" xfId="2" applyNumberFormat="1" applyFont="1" applyFill="1" applyBorder="1" applyAlignment="1">
      <alignment horizontal="right"/>
    </xf>
    <xf numFmtId="165" fontId="2" fillId="0" borderId="57" xfId="2" applyNumberFormat="1" applyFont="1" applyFill="1" applyBorder="1" applyAlignment="1">
      <alignment horizontal="right"/>
    </xf>
    <xf numFmtId="165" fontId="2" fillId="0" borderId="58" xfId="2" applyNumberFormat="1" applyFont="1" applyFill="1" applyBorder="1" applyAlignment="1">
      <alignment horizontal="right"/>
    </xf>
    <xf numFmtId="165" fontId="2" fillId="0" borderId="59" xfId="2" applyNumberFormat="1" applyFont="1" applyFill="1" applyBorder="1" applyAlignment="1">
      <alignment horizontal="right"/>
    </xf>
    <xf numFmtId="165" fontId="10" fillId="4" borderId="57" xfId="2" applyNumberFormat="1" applyFont="1" applyFill="1" applyBorder="1" applyAlignment="1">
      <alignment horizontal="right"/>
    </xf>
    <xf numFmtId="0" fontId="19" fillId="3" borderId="60" xfId="4" applyFont="1" applyFill="1" applyBorder="1" applyAlignment="1">
      <alignment horizontal="left" vertical="top" wrapText="1"/>
    </xf>
    <xf numFmtId="165" fontId="2" fillId="0" borderId="61" xfId="2" applyNumberFormat="1" applyFont="1" applyBorder="1" applyAlignment="1">
      <alignment horizontal="right"/>
    </xf>
    <xf numFmtId="165" fontId="2" fillId="0" borderId="62" xfId="2" applyNumberFormat="1" applyFont="1" applyBorder="1" applyAlignment="1">
      <alignment horizontal="right"/>
    </xf>
    <xf numFmtId="165" fontId="2" fillId="0" borderId="61" xfId="2" applyNumberFormat="1" applyFont="1" applyBorder="1"/>
    <xf numFmtId="165" fontId="2" fillId="0" borderId="63" xfId="2" applyNumberFormat="1" applyFont="1" applyBorder="1"/>
    <xf numFmtId="165" fontId="2" fillId="0" borderId="61" xfId="2" applyNumberFormat="1" applyFont="1" applyFill="1" applyBorder="1" applyAlignment="1">
      <alignment horizontal="right"/>
    </xf>
    <xf numFmtId="165" fontId="2" fillId="0" borderId="62" xfId="2" applyNumberFormat="1" applyFont="1" applyFill="1" applyBorder="1" applyAlignment="1">
      <alignment horizontal="right"/>
    </xf>
    <xf numFmtId="165" fontId="2" fillId="0" borderId="63" xfId="2" applyNumberFormat="1" applyFont="1" applyFill="1" applyBorder="1" applyAlignment="1">
      <alignment horizontal="right"/>
    </xf>
    <xf numFmtId="165" fontId="2" fillId="0" borderId="0" xfId="2" applyNumberFormat="1" applyFont="1" applyBorder="1" applyAlignment="1">
      <alignment horizontal="right"/>
    </xf>
    <xf numFmtId="165" fontId="2" fillId="0" borderId="23" xfId="2" applyNumberFormat="1" applyFont="1" applyBorder="1" applyAlignment="1">
      <alignment horizontal="right"/>
    </xf>
    <xf numFmtId="165" fontId="2" fillId="0" borderId="0" xfId="2" applyNumberFormat="1" applyFont="1" applyBorder="1"/>
    <xf numFmtId="165" fontId="2" fillId="0" borderId="1" xfId="2" applyNumberFormat="1" applyFont="1" applyBorder="1"/>
    <xf numFmtId="165" fontId="2" fillId="0" borderId="64" xfId="2" applyNumberFormat="1" applyFont="1" applyBorder="1" applyAlignment="1">
      <alignment horizontal="right"/>
    </xf>
    <xf numFmtId="165" fontId="2" fillId="0" borderId="65" xfId="2" applyNumberFormat="1" applyFont="1" applyBorder="1" applyAlignment="1">
      <alignment horizontal="right"/>
    </xf>
    <xf numFmtId="165" fontId="2" fillId="0" borderId="66" xfId="2" applyNumberFormat="1" applyFont="1" applyBorder="1" applyAlignment="1">
      <alignment horizontal="right"/>
    </xf>
    <xf numFmtId="165" fontId="2" fillId="0" borderId="67" xfId="2" applyNumberFormat="1" applyFont="1" applyBorder="1" applyAlignment="1">
      <alignment horizontal="right"/>
    </xf>
    <xf numFmtId="165" fontId="2" fillId="0" borderId="66" xfId="2" applyNumberFormat="1" applyFont="1" applyFill="1" applyBorder="1" applyAlignment="1">
      <alignment horizontal="right"/>
    </xf>
    <xf numFmtId="165" fontId="10" fillId="0" borderId="66" xfId="2" applyNumberFormat="1" applyFont="1" applyBorder="1" applyAlignment="1">
      <alignment horizontal="right"/>
    </xf>
    <xf numFmtId="165" fontId="10" fillId="0" borderId="67" xfId="2" applyNumberFormat="1" applyFont="1" applyBorder="1" applyAlignment="1">
      <alignment horizontal="right"/>
    </xf>
    <xf numFmtId="165" fontId="2" fillId="4" borderId="66" xfId="2" applyNumberFormat="1" applyFont="1" applyFill="1" applyBorder="1" applyAlignment="1">
      <alignment horizontal="right"/>
    </xf>
    <xf numFmtId="165" fontId="2" fillId="0" borderId="67" xfId="2" applyNumberFormat="1" applyFont="1" applyFill="1" applyBorder="1" applyAlignment="1">
      <alignment horizontal="right"/>
    </xf>
    <xf numFmtId="165" fontId="2" fillId="4" borderId="67" xfId="2" applyNumberFormat="1" applyFont="1" applyFill="1" applyBorder="1" applyAlignment="1">
      <alignment horizontal="right"/>
    </xf>
    <xf numFmtId="165" fontId="10" fillId="0" borderId="66" xfId="2" applyNumberFormat="1" applyFont="1" applyFill="1" applyBorder="1" applyAlignment="1">
      <alignment horizontal="right"/>
    </xf>
    <xf numFmtId="165" fontId="10" fillId="0" borderId="58" xfId="2" applyNumberFormat="1" applyFont="1" applyFill="1" applyBorder="1" applyAlignment="1">
      <alignment horizontal="right"/>
    </xf>
    <xf numFmtId="165" fontId="10" fillId="0" borderId="67" xfId="2" applyNumberFormat="1" applyFont="1" applyFill="1" applyBorder="1" applyAlignment="1">
      <alignment horizontal="right"/>
    </xf>
    <xf numFmtId="165" fontId="3" fillId="0" borderId="66" xfId="2" applyNumberFormat="1" applyFont="1" applyFill="1" applyBorder="1" applyAlignment="1">
      <alignment horizontal="right"/>
    </xf>
    <xf numFmtId="165" fontId="17" fillId="0" borderId="66" xfId="2" applyNumberFormat="1" applyFont="1" applyFill="1" applyBorder="1" applyAlignment="1">
      <alignment horizontal="right"/>
    </xf>
    <xf numFmtId="165" fontId="2" fillId="0" borderId="68" xfId="2" applyNumberFormat="1" applyFont="1" applyFill="1" applyBorder="1" applyAlignment="1">
      <alignment horizontal="right"/>
    </xf>
    <xf numFmtId="165" fontId="2" fillId="0" borderId="69" xfId="2" applyNumberFormat="1" applyFont="1" applyFill="1" applyBorder="1" applyAlignment="1">
      <alignment horizontal="right"/>
    </xf>
    <xf numFmtId="166" fontId="10" fillId="0" borderId="70" xfId="2" applyNumberFormat="1" applyFont="1" applyBorder="1" applyAlignment="1">
      <alignment horizontal="right"/>
    </xf>
    <xf numFmtId="166" fontId="10" fillId="0" borderId="71" xfId="2" applyNumberFormat="1" applyFont="1" applyBorder="1" applyAlignment="1">
      <alignment horizontal="right"/>
    </xf>
    <xf numFmtId="49" fontId="19" fillId="3" borderId="52" xfId="4" applyNumberFormat="1" applyFont="1" applyFill="1" applyBorder="1" applyAlignment="1">
      <alignment horizontal="left" vertical="top" wrapText="1"/>
    </xf>
    <xf numFmtId="166" fontId="2" fillId="0" borderId="72" xfId="2" applyNumberFormat="1" applyFont="1" applyBorder="1" applyAlignment="1">
      <alignment horizontal="right"/>
    </xf>
    <xf numFmtId="166" fontId="2" fillId="0" borderId="73" xfId="2" applyNumberFormat="1" applyFont="1" applyBorder="1" applyAlignment="1">
      <alignment horizontal="right"/>
    </xf>
    <xf numFmtId="166" fontId="2" fillId="0" borderId="54" xfId="2" applyNumberFormat="1" applyFont="1" applyBorder="1" applyAlignment="1">
      <alignment horizontal="right"/>
    </xf>
    <xf numFmtId="166" fontId="2" fillId="0" borderId="55" xfId="2" applyNumberFormat="1" applyFont="1" applyBorder="1" applyAlignment="1">
      <alignment horizontal="right"/>
    </xf>
    <xf numFmtId="49" fontId="19" fillId="3" borderId="56" xfId="4" applyNumberFormat="1" applyFont="1" applyFill="1" applyBorder="1" applyAlignment="1">
      <alignment horizontal="left" vertical="top" wrapText="1"/>
    </xf>
    <xf numFmtId="166" fontId="2" fillId="0" borderId="74" xfId="2" applyNumberFormat="1" applyFont="1" applyBorder="1" applyAlignment="1">
      <alignment horizontal="right"/>
    </xf>
    <xf numFmtId="166" fontId="2" fillId="0" borderId="75" xfId="2" applyNumberFormat="1" applyFont="1" applyBorder="1" applyAlignment="1">
      <alignment horizontal="right"/>
    </xf>
    <xf numFmtId="166" fontId="2" fillId="0" borderId="58" xfId="2" applyNumberFormat="1" applyFont="1" applyBorder="1" applyAlignment="1">
      <alignment horizontal="right"/>
    </xf>
    <xf numFmtId="166" fontId="2" fillId="0" borderId="59" xfId="2" applyNumberFormat="1" applyFont="1" applyBorder="1" applyAlignment="1">
      <alignment horizontal="right"/>
    </xf>
    <xf numFmtId="166" fontId="2" fillId="6" borderId="58" xfId="2" applyNumberFormat="1" applyFont="1" applyFill="1" applyBorder="1" applyAlignment="1">
      <alignment horizontal="right"/>
    </xf>
    <xf numFmtId="166" fontId="2" fillId="0" borderId="58" xfId="2" applyNumberFormat="1" applyFont="1" applyFill="1" applyBorder="1" applyAlignment="1">
      <alignment horizontal="right"/>
    </xf>
    <xf numFmtId="49" fontId="18" fillId="3" borderId="56" xfId="4" applyNumberFormat="1" applyFont="1" applyFill="1" applyBorder="1" applyAlignment="1">
      <alignment horizontal="left" vertical="top" wrapText="1"/>
    </xf>
    <xf numFmtId="166" fontId="10" fillId="0" borderId="74" xfId="2" applyNumberFormat="1" applyFont="1" applyBorder="1" applyAlignment="1">
      <alignment horizontal="right"/>
    </xf>
    <xf numFmtId="166" fontId="10" fillId="0" borderId="75" xfId="2" applyNumberFormat="1" applyFont="1" applyBorder="1" applyAlignment="1">
      <alignment horizontal="right"/>
    </xf>
    <xf numFmtId="166" fontId="10" fillId="6" borderId="58" xfId="2" applyNumberFormat="1" applyFont="1" applyFill="1" applyBorder="1" applyAlignment="1">
      <alignment horizontal="right"/>
    </xf>
    <xf numFmtId="166" fontId="10" fillId="0" borderId="58" xfId="2" applyNumberFormat="1" applyFont="1" applyBorder="1" applyAlignment="1">
      <alignment horizontal="right"/>
    </xf>
    <xf numFmtId="166" fontId="10" fillId="0" borderId="59" xfId="2" applyNumberFormat="1" applyFont="1" applyBorder="1" applyAlignment="1">
      <alignment horizontal="right"/>
    </xf>
    <xf numFmtId="166" fontId="2" fillId="4" borderId="74" xfId="2" applyNumberFormat="1" applyFont="1" applyFill="1" applyBorder="1" applyAlignment="1">
      <alignment horizontal="right"/>
    </xf>
    <xf numFmtId="166" fontId="2" fillId="6" borderId="74" xfId="2" applyNumberFormat="1" applyFont="1" applyFill="1" applyBorder="1" applyAlignment="1">
      <alignment horizontal="right"/>
    </xf>
    <xf numFmtId="166" fontId="2" fillId="4" borderId="75" xfId="2" applyNumberFormat="1" applyFont="1" applyFill="1" applyBorder="1" applyAlignment="1">
      <alignment horizontal="right"/>
    </xf>
    <xf numFmtId="166" fontId="2" fillId="0" borderId="74" xfId="2" applyNumberFormat="1" applyFont="1" applyFill="1" applyBorder="1" applyAlignment="1">
      <alignment horizontal="right"/>
    </xf>
    <xf numFmtId="166" fontId="2" fillId="4" borderId="58" xfId="2" applyNumberFormat="1" applyFont="1" applyFill="1" applyBorder="1" applyAlignment="1">
      <alignment horizontal="right"/>
    </xf>
    <xf numFmtId="166" fontId="2" fillId="6" borderId="75" xfId="2" applyNumberFormat="1" applyFont="1" applyFill="1" applyBorder="1" applyAlignment="1">
      <alignment horizontal="right"/>
    </xf>
    <xf numFmtId="166" fontId="2" fillId="4" borderId="59" xfId="2" applyNumberFormat="1" applyFont="1" applyFill="1" applyBorder="1" applyAlignment="1">
      <alignment horizontal="right"/>
    </xf>
    <xf numFmtId="166" fontId="2" fillId="0" borderId="75" xfId="2" applyNumberFormat="1" applyFont="1" applyFill="1" applyBorder="1" applyAlignment="1">
      <alignment horizontal="right"/>
    </xf>
    <xf numFmtId="166" fontId="10" fillId="0" borderId="58" xfId="2" applyNumberFormat="1" applyFont="1" applyFill="1" applyBorder="1" applyAlignment="1">
      <alignment horizontal="right"/>
    </xf>
    <xf numFmtId="49" fontId="19" fillId="3" borderId="60" xfId="4" applyNumberFormat="1" applyFont="1" applyFill="1" applyBorder="1" applyAlignment="1">
      <alignment horizontal="left" vertical="top" wrapText="1"/>
    </xf>
    <xf numFmtId="166" fontId="2" fillId="0" borderId="76" xfId="2" applyNumberFormat="1" applyFont="1" applyBorder="1" applyAlignment="1">
      <alignment horizontal="right"/>
    </xf>
    <xf numFmtId="166" fontId="2" fillId="0" borderId="77" xfId="2" applyNumberFormat="1" applyFont="1" applyBorder="1" applyAlignment="1">
      <alignment horizontal="right"/>
    </xf>
    <xf numFmtId="166" fontId="2" fillId="0" borderId="62" xfId="2" applyNumberFormat="1" applyFont="1" applyBorder="1" applyAlignment="1">
      <alignment horizontal="right"/>
    </xf>
    <xf numFmtId="166" fontId="2" fillId="0" borderId="63" xfId="2" applyNumberFormat="1" applyFont="1" applyBorder="1" applyAlignment="1">
      <alignment horizontal="right"/>
    </xf>
    <xf numFmtId="166" fontId="10" fillId="0" borderId="78" xfId="2" applyNumberFormat="1" applyFont="1" applyBorder="1" applyAlignment="1">
      <alignment horizontal="right"/>
    </xf>
    <xf numFmtId="49" fontId="18" fillId="3" borderId="20" xfId="4" applyNumberFormat="1" applyFont="1" applyFill="1" applyBorder="1" applyAlignment="1">
      <alignment horizontal="left" wrapText="1"/>
    </xf>
    <xf numFmtId="9" fontId="2" fillId="0" borderId="0" xfId="0" applyNumberFormat="1" applyFont="1" applyBorder="1" applyAlignment="1">
      <alignment horizontal="right"/>
    </xf>
    <xf numFmtId="49" fontId="18" fillId="3" borderId="56" xfId="4" applyNumberFormat="1" applyFont="1" applyFill="1" applyBorder="1" applyAlignment="1">
      <alignment horizontal="left" vertical="center" wrapText="1"/>
    </xf>
    <xf numFmtId="166" fontId="10" fillId="0" borderId="74" xfId="2" applyNumberFormat="1" applyFont="1" applyFill="1" applyBorder="1" applyAlignment="1">
      <alignment horizontal="right"/>
    </xf>
    <xf numFmtId="166" fontId="10" fillId="0" borderId="75" xfId="2" applyNumberFormat="1" applyFont="1" applyFill="1" applyBorder="1" applyAlignment="1">
      <alignment horizontal="right"/>
    </xf>
    <xf numFmtId="166" fontId="10" fillId="0" borderId="59" xfId="2" applyNumberFormat="1" applyFont="1" applyFill="1" applyBorder="1" applyAlignment="1">
      <alignment horizontal="right"/>
    </xf>
    <xf numFmtId="166" fontId="2" fillId="0" borderId="59" xfId="2" applyNumberFormat="1" applyFont="1" applyFill="1" applyBorder="1" applyAlignment="1">
      <alignment horizontal="right"/>
    </xf>
    <xf numFmtId="0" fontId="0" fillId="0" borderId="0" xfId="0" quotePrefix="1"/>
    <xf numFmtId="166" fontId="2" fillId="0" borderId="58" xfId="2" quotePrefix="1" applyNumberFormat="1" applyFont="1" applyFill="1" applyBorder="1" applyAlignment="1">
      <alignment horizontal="right"/>
    </xf>
    <xf numFmtId="0" fontId="2" fillId="0" borderId="0" xfId="0" applyFont="1" applyAlignment="1">
      <alignment horizontal="left" wrapText="1"/>
    </xf>
    <xf numFmtId="166" fontId="2" fillId="0" borderId="74" xfId="2" quotePrefix="1" applyNumberFormat="1" applyFont="1" applyFill="1" applyBorder="1" applyAlignment="1">
      <alignment horizontal="right"/>
    </xf>
    <xf numFmtId="166" fontId="2" fillId="0" borderId="75" xfId="2" quotePrefix="1" applyNumberFormat="1" applyFont="1" applyFill="1" applyBorder="1" applyAlignment="1">
      <alignment horizontal="right"/>
    </xf>
    <xf numFmtId="166" fontId="2" fillId="4" borderId="74" xfId="2" quotePrefix="1" applyNumberFormat="1" applyFont="1" applyFill="1" applyBorder="1" applyAlignment="1">
      <alignment horizontal="right"/>
    </xf>
    <xf numFmtId="166" fontId="2" fillId="0" borderId="79" xfId="2" applyNumberFormat="1" applyFont="1" applyFill="1" applyBorder="1" applyAlignment="1">
      <alignment horizontal="right"/>
    </xf>
    <xf numFmtId="166" fontId="2" fillId="0" borderId="77" xfId="2" applyNumberFormat="1" applyFont="1" applyFill="1" applyBorder="1" applyAlignment="1">
      <alignment horizontal="right"/>
    </xf>
    <xf numFmtId="166" fontId="2" fillId="0" borderId="62" xfId="2" applyNumberFormat="1" applyFont="1" applyFill="1" applyBorder="1" applyAlignment="1">
      <alignment horizontal="right"/>
    </xf>
    <xf numFmtId="166" fontId="2" fillId="0" borderId="63" xfId="2" applyNumberFormat="1" applyFont="1" applyFill="1" applyBorder="1" applyAlignment="1">
      <alignment horizontal="right"/>
    </xf>
    <xf numFmtId="166" fontId="10" fillId="0" borderId="80" xfId="2" applyNumberFormat="1" applyFont="1" applyBorder="1" applyAlignment="1">
      <alignment horizontal="right"/>
    </xf>
    <xf numFmtId="0" fontId="2" fillId="0" borderId="0" xfId="0" applyFont="1" applyBorder="1"/>
    <xf numFmtId="0" fontId="2" fillId="4" borderId="0" xfId="0" applyFont="1" applyFill="1" applyBorder="1"/>
    <xf numFmtId="0" fontId="2" fillId="3" borderId="10" xfId="0" applyFont="1" applyFill="1" applyBorder="1" applyAlignment="1">
      <alignment wrapText="1"/>
    </xf>
    <xf numFmtId="165" fontId="2" fillId="0" borderId="22" xfId="2" applyNumberFormat="1" applyFont="1" applyBorder="1" applyAlignment="1">
      <alignment horizontal="right"/>
    </xf>
    <xf numFmtId="165" fontId="2" fillId="0" borderId="26" xfId="2" applyNumberFormat="1" applyFont="1" applyBorder="1" applyAlignment="1">
      <alignment horizontal="right"/>
    </xf>
    <xf numFmtId="165" fontId="2" fillId="4" borderId="22" xfId="2" applyNumberFormat="1" applyFont="1" applyFill="1" applyBorder="1" applyAlignment="1">
      <alignment horizontal="right"/>
    </xf>
    <xf numFmtId="165" fontId="2" fillId="4" borderId="26" xfId="2" applyNumberFormat="1" applyFont="1" applyFill="1" applyBorder="1" applyAlignment="1">
      <alignment horizontal="right"/>
    </xf>
    <xf numFmtId="165" fontId="2" fillId="0" borderId="22" xfId="2" applyNumberFormat="1" applyFont="1" applyFill="1" applyBorder="1" applyAlignment="1">
      <alignment horizontal="right"/>
    </xf>
    <xf numFmtId="165" fontId="2" fillId="0" borderId="26" xfId="2" applyNumberFormat="1" applyFont="1" applyFill="1" applyBorder="1" applyAlignment="1">
      <alignment horizontal="right"/>
    </xf>
    <xf numFmtId="165" fontId="2" fillId="0" borderId="22" xfId="2" applyNumberFormat="1" applyFont="1" applyBorder="1"/>
    <xf numFmtId="165" fontId="2" fillId="0" borderId="26" xfId="2" applyNumberFormat="1" applyFont="1" applyBorder="1"/>
    <xf numFmtId="165" fontId="3" fillId="0" borderId="22" xfId="2" applyNumberFormat="1" applyFont="1" applyFill="1" applyBorder="1" applyAlignment="1">
      <alignment horizontal="right"/>
    </xf>
    <xf numFmtId="166" fontId="2" fillId="0" borderId="50" xfId="2" applyNumberFormat="1" applyFont="1" applyBorder="1" applyAlignment="1">
      <alignment horizontal="right"/>
    </xf>
    <xf numFmtId="166" fontId="2" fillId="0" borderId="49" xfId="2" applyNumberFormat="1" applyFont="1" applyBorder="1" applyAlignment="1">
      <alignment horizontal="right"/>
    </xf>
    <xf numFmtId="166" fontId="2" fillId="0" borderId="48" xfId="2" applyNumberFormat="1" applyFont="1" applyBorder="1" applyAlignment="1">
      <alignment horizontal="right"/>
    </xf>
    <xf numFmtId="166" fontId="2" fillId="0" borderId="22" xfId="2" applyNumberFormat="1" applyFont="1" applyBorder="1" applyAlignment="1">
      <alignment horizontal="right"/>
    </xf>
    <xf numFmtId="166" fontId="2" fillId="0" borderId="25" xfId="2" applyNumberFormat="1" applyFont="1" applyBorder="1" applyAlignment="1">
      <alignment horizontal="right"/>
    </xf>
    <xf numFmtId="166" fontId="2" fillId="0" borderId="26" xfId="2" applyNumberFormat="1" applyFont="1" applyBorder="1" applyAlignment="1">
      <alignment horizontal="right"/>
    </xf>
    <xf numFmtId="166" fontId="2" fillId="6" borderId="22" xfId="2" applyNumberFormat="1" applyFont="1" applyFill="1" applyBorder="1" applyAlignment="1">
      <alignment horizontal="right"/>
    </xf>
    <xf numFmtId="166" fontId="2" fillId="0" borderId="22" xfId="2" applyNumberFormat="1" applyFont="1" applyFill="1" applyBorder="1" applyAlignment="1">
      <alignment horizontal="right"/>
    </xf>
    <xf numFmtId="166" fontId="2" fillId="4" borderId="0" xfId="2" applyNumberFormat="1" applyFont="1" applyFill="1" applyBorder="1" applyAlignment="1">
      <alignment horizontal="right"/>
    </xf>
    <xf numFmtId="166" fontId="2" fillId="4" borderId="18" xfId="2" applyNumberFormat="1" applyFont="1" applyFill="1" applyBorder="1" applyAlignment="1">
      <alignment horizontal="right"/>
    </xf>
    <xf numFmtId="166" fontId="2" fillId="0" borderId="0" xfId="2" applyNumberFormat="1" applyFont="1" applyFill="1" applyBorder="1" applyAlignment="1">
      <alignment horizontal="right"/>
    </xf>
    <xf numFmtId="166" fontId="2" fillId="0" borderId="1" xfId="2" applyNumberFormat="1" applyFont="1" applyBorder="1" applyAlignment="1">
      <alignment horizontal="right"/>
    </xf>
    <xf numFmtId="166" fontId="2" fillId="4" borderId="25" xfId="2" applyNumberFormat="1" applyFont="1" applyFill="1" applyBorder="1" applyAlignment="1">
      <alignment horizontal="right"/>
    </xf>
    <xf numFmtId="166" fontId="2" fillId="6" borderId="0" xfId="2" applyNumberFormat="1" applyFont="1" applyFill="1" applyBorder="1" applyAlignment="1">
      <alignment horizontal="right"/>
    </xf>
    <xf numFmtId="166" fontId="2" fillId="4" borderId="22" xfId="2" applyNumberFormat="1" applyFont="1" applyFill="1" applyBorder="1" applyAlignment="1">
      <alignment horizontal="right"/>
    </xf>
    <xf numFmtId="166" fontId="2" fillId="4" borderId="1" xfId="2" applyNumberFormat="1" applyFont="1" applyFill="1" applyBorder="1" applyAlignment="1">
      <alignment horizontal="right"/>
    </xf>
    <xf numFmtId="166" fontId="2" fillId="6" borderId="25" xfId="2" applyNumberFormat="1" applyFont="1" applyFill="1" applyBorder="1" applyAlignment="1">
      <alignment horizontal="right"/>
    </xf>
    <xf numFmtId="166" fontId="2" fillId="4" borderId="26" xfId="2" applyNumberFormat="1" applyFont="1" applyFill="1" applyBorder="1" applyAlignment="1">
      <alignment horizontal="right"/>
    </xf>
    <xf numFmtId="166" fontId="2" fillId="0" borderId="0" xfId="2" applyNumberFormat="1" applyFont="1" applyBorder="1" applyAlignment="1">
      <alignment horizontal="right"/>
    </xf>
    <xf numFmtId="166" fontId="2" fillId="0" borderId="18" xfId="2" applyNumberFormat="1" applyFont="1" applyBorder="1" applyAlignment="1">
      <alignment horizontal="right"/>
    </xf>
    <xf numFmtId="166" fontId="2" fillId="0" borderId="25" xfId="2" applyNumberFormat="1" applyFont="1" applyFill="1" applyBorder="1" applyAlignment="1">
      <alignment horizontal="right"/>
    </xf>
    <xf numFmtId="166" fontId="2" fillId="0" borderId="18" xfId="2" applyNumberFormat="1" applyFont="1" applyFill="1" applyBorder="1" applyAlignment="1">
      <alignment horizontal="right"/>
    </xf>
    <xf numFmtId="166" fontId="2" fillId="6" borderId="18" xfId="2" applyNumberFormat="1" applyFont="1" applyFill="1" applyBorder="1" applyAlignment="1">
      <alignment horizontal="right"/>
    </xf>
    <xf numFmtId="166" fontId="2" fillId="0" borderId="81" xfId="2" applyNumberFormat="1" applyFont="1" applyBorder="1" applyAlignment="1">
      <alignment horizontal="right"/>
    </xf>
    <xf numFmtId="166" fontId="2" fillId="4" borderId="81" xfId="2" applyNumberFormat="1" applyFont="1" applyFill="1" applyBorder="1" applyAlignment="1">
      <alignment horizontal="right"/>
    </xf>
    <xf numFmtId="166" fontId="10" fillId="0" borderId="81" xfId="2" applyNumberFormat="1" applyFont="1" applyFill="1" applyBorder="1" applyAlignment="1">
      <alignment horizontal="right"/>
    </xf>
    <xf numFmtId="166" fontId="2" fillId="0" borderId="81" xfId="2" applyNumberFormat="1" applyFont="1" applyFill="1" applyBorder="1" applyAlignment="1">
      <alignment horizontal="right"/>
    </xf>
    <xf numFmtId="166" fontId="2" fillId="4" borderId="58" xfId="2" quotePrefix="1" applyNumberFormat="1" applyFont="1" applyFill="1" applyBorder="1" applyAlignment="1">
      <alignment horizontal="right"/>
    </xf>
    <xf numFmtId="49" fontId="19" fillId="3" borderId="56" xfId="4" quotePrefix="1" applyNumberFormat="1" applyFont="1" applyFill="1" applyBorder="1" applyAlignment="1">
      <alignment horizontal="left" vertical="top" wrapText="1"/>
    </xf>
    <xf numFmtId="49" fontId="19" fillId="3" borderId="60" xfId="4" quotePrefix="1" applyNumberFormat="1" applyFont="1" applyFill="1" applyBorder="1" applyAlignment="1">
      <alignment horizontal="left" vertical="top" wrapText="1"/>
    </xf>
    <xf numFmtId="166" fontId="2" fillId="0" borderId="82" xfId="2" applyNumberFormat="1" applyFont="1" applyFill="1" applyBorder="1" applyAlignment="1">
      <alignment horizontal="right"/>
    </xf>
    <xf numFmtId="0" fontId="2" fillId="3" borderId="18" xfId="0" applyFont="1" applyFill="1" applyBorder="1" applyAlignment="1">
      <alignment wrapText="1"/>
    </xf>
    <xf numFmtId="9" fontId="2" fillId="0" borderId="18" xfId="2" applyFont="1" applyBorder="1" applyAlignment="1">
      <alignment horizontal="right" wrapText="1"/>
    </xf>
    <xf numFmtId="9" fontId="2" fillId="0" borderId="0" xfId="2" applyFont="1" applyBorder="1" applyAlignment="1">
      <alignment horizontal="right" wrapText="1"/>
    </xf>
    <xf numFmtId="9" fontId="2" fillId="0" borderId="0" xfId="2" applyFont="1" applyAlignment="1">
      <alignment wrapText="1"/>
    </xf>
    <xf numFmtId="9" fontId="2" fillId="4" borderId="0" xfId="2" applyFont="1" applyFill="1" applyBorder="1" applyAlignment="1">
      <alignment horizontal="right" wrapText="1"/>
    </xf>
    <xf numFmtId="0" fontId="2" fillId="3" borderId="20" xfId="0" applyFont="1" applyFill="1" applyBorder="1" applyAlignment="1">
      <alignment wrapText="1"/>
    </xf>
    <xf numFmtId="9" fontId="2" fillId="0" borderId="15" xfId="0" applyNumberFormat="1" applyFont="1" applyBorder="1"/>
    <xf numFmtId="9" fontId="2" fillId="0" borderId="16" xfId="0" applyNumberFormat="1" applyFont="1" applyBorder="1"/>
    <xf numFmtId="0" fontId="2" fillId="3" borderId="13" xfId="0" applyFont="1" applyFill="1" applyBorder="1" applyAlignment="1">
      <alignment wrapText="1"/>
    </xf>
    <xf numFmtId="9" fontId="2" fillId="0" borderId="18" xfId="0" applyNumberFormat="1" applyFont="1" applyBorder="1"/>
    <xf numFmtId="9" fontId="2" fillId="0" borderId="0" xfId="0" applyNumberFormat="1" applyFont="1" applyBorder="1"/>
    <xf numFmtId="9" fontId="2" fillId="4" borderId="0" xfId="0" applyNumberFormat="1" applyFont="1" applyFill="1" applyBorder="1"/>
    <xf numFmtId="9" fontId="2" fillId="4" borderId="0" xfId="0" applyNumberFormat="1" applyFont="1" applyFill="1" applyBorder="1" applyAlignment="1">
      <alignment horizontal="right"/>
    </xf>
    <xf numFmtId="9" fontId="2" fillId="0" borderId="0" xfId="0" applyNumberFormat="1" applyFont="1" applyFill="1" applyBorder="1"/>
    <xf numFmtId="166" fontId="2" fillId="0" borderId="0" xfId="0" applyNumberFormat="1" applyFont="1" applyFill="1" applyBorder="1" applyAlignment="1">
      <alignment horizontal="right"/>
    </xf>
    <xf numFmtId="166" fontId="2" fillId="4" borderId="0" xfId="0" applyNumberFormat="1" applyFont="1" applyFill="1" applyBorder="1" applyAlignment="1">
      <alignment horizontal="right"/>
    </xf>
    <xf numFmtId="0" fontId="2" fillId="3" borderId="15" xfId="0" applyFont="1" applyFill="1" applyBorder="1" applyAlignment="1">
      <alignment wrapText="1"/>
    </xf>
    <xf numFmtId="9" fontId="2" fillId="0" borderId="15" xfId="2" applyFont="1" applyBorder="1" applyAlignment="1">
      <alignment horizontal="right" wrapText="1"/>
    </xf>
    <xf numFmtId="9" fontId="2" fillId="0" borderId="16" xfId="2" applyFont="1" applyBorder="1" applyAlignment="1">
      <alignment horizontal="right" wrapText="1"/>
    </xf>
    <xf numFmtId="9" fontId="2" fillId="0" borderId="0" xfId="2" applyFont="1" applyFill="1" applyBorder="1" applyAlignment="1">
      <alignment horizontal="right" wrapText="1"/>
    </xf>
    <xf numFmtId="9" fontId="2" fillId="0" borderId="15" xfId="2" applyFont="1" applyFill="1" applyBorder="1" applyAlignment="1">
      <alignment horizontal="right" wrapText="1"/>
    </xf>
    <xf numFmtId="9" fontId="2" fillId="0" borderId="16" xfId="2" applyFont="1" applyFill="1" applyBorder="1" applyAlignment="1">
      <alignment horizontal="right" wrapText="1"/>
    </xf>
    <xf numFmtId="9" fontId="2" fillId="0" borderId="18" xfId="2" applyFont="1" applyFill="1" applyBorder="1" applyAlignment="1">
      <alignment horizontal="right" wrapText="1"/>
    </xf>
    <xf numFmtId="0" fontId="2" fillId="0" borderId="0" xfId="0" applyFont="1" applyFill="1" applyBorder="1" applyAlignment="1">
      <alignment horizontal="center" vertical="center" wrapText="1"/>
    </xf>
    <xf numFmtId="0" fontId="10" fillId="5" borderId="84" xfId="0" applyFont="1" applyFill="1" applyBorder="1" applyAlignment="1">
      <alignment wrapText="1"/>
    </xf>
    <xf numFmtId="164" fontId="9" fillId="5" borderId="84" xfId="0" applyNumberFormat="1" applyFont="1" applyFill="1" applyBorder="1" applyAlignment="1">
      <alignment horizontal="right"/>
    </xf>
    <xf numFmtId="164" fontId="10" fillId="5" borderId="83" xfId="0" applyNumberFormat="1" applyFont="1" applyFill="1" applyBorder="1" applyAlignment="1">
      <alignment horizontal="right"/>
    </xf>
    <xf numFmtId="0" fontId="1" fillId="2" borderId="0" xfId="0" applyFont="1" applyFill="1"/>
    <xf numFmtId="0" fontId="28" fillId="0" borderId="0" xfId="5" applyFont="1" applyFill="1" applyBorder="1" applyAlignment="1" applyProtection="1">
      <alignment vertical="top"/>
    </xf>
    <xf numFmtId="0" fontId="6" fillId="2" borderId="0" xfId="0" applyFont="1" applyFill="1" applyBorder="1" applyAlignment="1">
      <alignment wrapText="1"/>
    </xf>
    <xf numFmtId="0" fontId="0" fillId="2" borderId="0" xfId="0" applyFont="1" applyFill="1" applyBorder="1" applyAlignment="1">
      <alignment wrapText="1"/>
    </xf>
    <xf numFmtId="0" fontId="20" fillId="3" borderId="15" xfId="0" applyFont="1" applyFill="1" applyBorder="1" applyAlignment="1">
      <alignment horizontal="center"/>
    </xf>
    <xf numFmtId="0" fontId="20" fillId="3" borderId="16" xfId="0" applyFont="1" applyFill="1" applyBorder="1" applyAlignment="1">
      <alignment horizontal="center"/>
    </xf>
    <xf numFmtId="0" fontId="20" fillId="3" borderId="17" xfId="0" applyFont="1" applyFill="1" applyBorder="1" applyAlignment="1">
      <alignment horizontal="center"/>
    </xf>
    <xf numFmtId="0" fontId="20" fillId="3" borderId="18" xfId="0" applyFont="1" applyFill="1" applyBorder="1" applyAlignment="1">
      <alignment horizontal="center"/>
    </xf>
    <xf numFmtId="0" fontId="20" fillId="3" borderId="16" xfId="0" applyFont="1" applyFill="1" applyBorder="1" applyAlignment="1">
      <alignment horizontal="right"/>
    </xf>
    <xf numFmtId="0" fontId="20" fillId="3" borderId="0" xfId="0" applyFont="1" applyFill="1" applyBorder="1" applyAlignment="1">
      <alignment horizontal="right"/>
    </xf>
    <xf numFmtId="0" fontId="10" fillId="3" borderId="15" xfId="0" applyFont="1" applyFill="1" applyBorder="1" applyAlignment="1">
      <alignment horizontal="center"/>
    </xf>
    <xf numFmtId="0" fontId="10" fillId="3" borderId="16" xfId="0" applyFont="1" applyFill="1" applyBorder="1" applyAlignment="1">
      <alignment horizontal="center"/>
    </xf>
    <xf numFmtId="0" fontId="10" fillId="3" borderId="17" xfId="0" applyFont="1" applyFill="1" applyBorder="1" applyAlignment="1">
      <alignment horizontal="center"/>
    </xf>
    <xf numFmtId="0" fontId="9" fillId="0" borderId="0" xfId="0" applyFont="1" applyFill="1" applyBorder="1" applyAlignment="1">
      <alignment horizontal="left" wrapText="1"/>
    </xf>
    <xf numFmtId="0" fontId="9" fillId="2" borderId="0" xfId="0" applyFont="1" applyFill="1" applyBorder="1" applyAlignment="1">
      <alignment horizontal="left" wrapText="1"/>
    </xf>
    <xf numFmtId="0" fontId="9" fillId="0" borderId="0" xfId="0" applyFont="1" applyAlignment="1">
      <alignment horizontal="left" wrapText="1"/>
    </xf>
    <xf numFmtId="0" fontId="10" fillId="3" borderId="15" xfId="0" applyFont="1" applyFill="1" applyBorder="1" applyAlignment="1">
      <alignment horizontal="right"/>
    </xf>
    <xf numFmtId="0" fontId="10" fillId="3" borderId="19" xfId="0" applyFont="1" applyFill="1" applyBorder="1" applyAlignment="1">
      <alignment horizontal="right"/>
    </xf>
    <xf numFmtId="0" fontId="10" fillId="3" borderId="16" xfId="0" applyFont="1" applyFill="1" applyBorder="1" applyAlignment="1">
      <alignment horizontal="right"/>
    </xf>
    <xf numFmtId="0" fontId="10" fillId="3" borderId="4" xfId="0" applyFont="1" applyFill="1" applyBorder="1" applyAlignment="1">
      <alignment horizontal="right"/>
    </xf>
    <xf numFmtId="0" fontId="0" fillId="2" borderId="0" xfId="0" applyFill="1" applyBorder="1" applyAlignment="1">
      <alignment horizontal="left" wrapText="1"/>
    </xf>
    <xf numFmtId="0" fontId="4" fillId="0" borderId="0" xfId="0" applyFont="1" applyAlignment="1">
      <alignment horizontal="left"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5" fillId="2" borderId="0" xfId="7" applyFill="1" applyBorder="1" applyAlignment="1">
      <alignment horizontal="left" wrapText="1"/>
    </xf>
    <xf numFmtId="0" fontId="10" fillId="3" borderId="15" xfId="7" applyFont="1" applyFill="1" applyBorder="1" applyAlignment="1">
      <alignment horizontal="center" wrapText="1"/>
    </xf>
    <xf numFmtId="0" fontId="10" fillId="3" borderId="16" xfId="7" applyFont="1" applyFill="1" applyBorder="1" applyAlignment="1">
      <alignment horizontal="center" wrapText="1"/>
    </xf>
    <xf numFmtId="0" fontId="10" fillId="3" borderId="17" xfId="7" applyFont="1" applyFill="1" applyBorder="1" applyAlignment="1">
      <alignment horizontal="center" wrapText="1"/>
    </xf>
    <xf numFmtId="0" fontId="10" fillId="3" borderId="15" xfId="0" applyFont="1" applyFill="1" applyBorder="1" applyAlignment="1">
      <alignment horizontal="center" wrapText="1"/>
    </xf>
    <xf numFmtId="0" fontId="10" fillId="3" borderId="16" xfId="0" applyFont="1" applyFill="1" applyBorder="1" applyAlignment="1">
      <alignment horizontal="center" wrapText="1"/>
    </xf>
    <xf numFmtId="0" fontId="10" fillId="3" borderId="17" xfId="0" applyFont="1" applyFill="1" applyBorder="1" applyAlignment="1">
      <alignment horizontal="center" wrapText="1"/>
    </xf>
    <xf numFmtId="0" fontId="4" fillId="0" borderId="0" xfId="0" applyFont="1" applyAlignment="1">
      <alignment wrapText="1"/>
    </xf>
    <xf numFmtId="0" fontId="4" fillId="0" borderId="0" xfId="0" applyFont="1" applyAlignment="1">
      <alignment horizontal="left" vertical="top" wrapText="1"/>
    </xf>
    <xf numFmtId="0" fontId="6" fillId="0" borderId="0" xfId="0" applyFont="1" applyBorder="1" applyAlignment="1">
      <alignment horizontal="left" wrapText="1"/>
    </xf>
    <xf numFmtId="0" fontId="6" fillId="0" borderId="4" xfId="0" applyFont="1" applyBorder="1" applyAlignment="1">
      <alignment horizontal="left" wrapText="1"/>
    </xf>
    <xf numFmtId="0" fontId="6" fillId="3" borderId="20"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0" borderId="0" xfId="0" applyFont="1" applyFill="1" applyBorder="1" applyAlignment="1">
      <alignment wrapText="1"/>
    </xf>
    <xf numFmtId="0" fontId="6" fillId="0" borderId="0" xfId="0" applyFont="1" applyFill="1" applyBorder="1" applyAlignment="1"/>
    <xf numFmtId="0" fontId="0" fillId="2" borderId="0" xfId="0" applyFill="1" applyBorder="1" applyAlignment="1">
      <alignment horizontal="left" vertical="top" wrapText="1"/>
    </xf>
    <xf numFmtId="0" fontId="27" fillId="3" borderId="20" xfId="4" applyFont="1" applyFill="1" applyBorder="1" applyAlignment="1">
      <alignment horizontal="center" vertical="top" wrapText="1"/>
    </xf>
    <xf numFmtId="0" fontId="27" fillId="3" borderId="13" xfId="4" applyFont="1" applyFill="1" applyBorder="1" applyAlignment="1">
      <alignment horizontal="center" vertical="top" wrapText="1"/>
    </xf>
    <xf numFmtId="0" fontId="27" fillId="3" borderId="14" xfId="4" applyFont="1" applyFill="1"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2" fillId="0" borderId="0" xfId="0" applyFont="1" applyAlignment="1">
      <alignment horizontal="left" wrapText="1"/>
    </xf>
    <xf numFmtId="0" fontId="2" fillId="3" borderId="10" xfId="0" applyFont="1" applyFill="1" applyBorder="1" applyAlignment="1">
      <alignment horizontal="center" wrapText="1"/>
    </xf>
    <xf numFmtId="0" fontId="2" fillId="3" borderId="12" xfId="0" applyFont="1" applyFill="1" applyBorder="1" applyAlignment="1">
      <alignment horizontal="center" wrapText="1"/>
    </xf>
    <xf numFmtId="0" fontId="2" fillId="3" borderId="2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cellXfs>
  <cellStyles count="11">
    <cellStyle name="Comma" xfId="1" builtinId="3"/>
    <cellStyle name="Comma 2" xfId="8"/>
    <cellStyle name="Hyperlink" xfId="3" builtinId="8"/>
    <cellStyle name="Hyperlink 2" xfId="10"/>
    <cellStyle name="Normal" xfId="0" builtinId="0"/>
    <cellStyle name="Normal 2" xfId="5"/>
    <cellStyle name="Normal 2 2" xfId="7"/>
    <cellStyle name="Normal 3" xfId="6"/>
    <cellStyle name="Normal_DESTINATION" xfId="4"/>
    <cellStyle name="Percent" xfId="2" builtinId="5"/>
    <cellStyle name="Percent 2" xfId="9"/>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7000876</xdr:colOff>
      <xdr:row>0</xdr:row>
      <xdr:rowOff>0</xdr:rowOff>
    </xdr:from>
    <xdr:to>
      <xdr:col>3</xdr:col>
      <xdr:colOff>1896159</xdr:colOff>
      <xdr:row>5</xdr:row>
      <xdr:rowOff>152399</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058151" y="0"/>
          <a:ext cx="2496233" cy="1142999"/>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xdr:row>
      <xdr:rowOff>47625</xdr:rowOff>
    </xdr:from>
    <xdr:to>
      <xdr:col>0</xdr:col>
      <xdr:colOff>7334250</xdr:colOff>
      <xdr:row>24</xdr:row>
      <xdr:rowOff>47625</xdr:rowOff>
    </xdr:to>
    <xdr:pic>
      <xdr:nvPicPr>
        <xdr:cNvPr id="2051"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1400175"/>
          <a:ext cx="7334250" cy="32385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Tourism\Domestic%20-%20CHS\Air%20Passenger%20Flow%20-%20CHS\2017-18\NI%20Air%20Passenger%20Flow%20Tables%20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8 LGD Resident"/>
      <sheetName val="Tab9a NI Residents Destination"/>
      <sheetName val="Tab9b NI Residents Destination"/>
      <sheetName val="Tab10 NI Reason for flight"/>
      <sheetName val="Methodology"/>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so.ie/px/pxeirestat/Statire/SelectVarVal/Define.asp?maintable=ctm01" TargetMode="External"/><Relationship Id="rId7" Type="http://schemas.openxmlformats.org/officeDocument/2006/relationships/hyperlink" Target="https://www.nisra.gov.uk/continuous-household-survey" TargetMode="External"/><Relationship Id="rId2" Type="http://schemas.openxmlformats.org/officeDocument/2006/relationships/hyperlink" Target="mailto:tourismstatistics@nisra.gov.uk" TargetMode="External"/><Relationship Id="rId1" Type="http://schemas.openxmlformats.org/officeDocument/2006/relationships/hyperlink" Target="mailto:pressoffice@economy-ni.gov.uk" TargetMode="External"/><Relationship Id="rId6" Type="http://schemas.openxmlformats.org/officeDocument/2006/relationships/hyperlink" Target="https://www.nisra.gov.uk/publications/ni-passenger-survey-survey-and-analysis-methodology" TargetMode="External"/><Relationship Id="rId5" Type="http://schemas.openxmlformats.org/officeDocument/2006/relationships/hyperlink" Target="http://www.cso.ie/en/surveysandmethodology/tourismandtravel/countryofresidencesurveycrs/" TargetMode="External"/><Relationship Id="rId4" Type="http://schemas.openxmlformats.org/officeDocument/2006/relationships/hyperlink" Target="http://www.caa.co.uk/default.aspx?catid=80&amp;pagetype=88&amp;pageid=3&amp;sglid=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cso.ie/en/surveysandmethodology/tourismandtravel/countryofresidencesurveycrs/" TargetMode="External"/><Relationship Id="rId2" Type="http://schemas.openxmlformats.org/officeDocument/2006/relationships/hyperlink" Target="http://www.cso.ie/px/pxeirestat/Statire/SelectVarVal/Define.asp?maintable=ctm01" TargetMode="External"/><Relationship Id="rId1" Type="http://schemas.openxmlformats.org/officeDocument/2006/relationships/hyperlink" Target="http://www.caa.co.uk/default.aspx?catid=80&amp;pagetype=88&amp;pageid=3&amp;sglid=3" TargetMode="External"/><Relationship Id="rId5" Type="http://schemas.openxmlformats.org/officeDocument/2006/relationships/drawing" Target="../drawings/drawing2.xml"/><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so.ie/px/pxeirestat/Statire/SelectVarVal/Define.asp?maintable=CTM01&amp;PLanguage=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showGridLines="0" tabSelected="1" zoomScaleNormal="100" workbookViewId="0"/>
  </sheetViews>
  <sheetFormatPr defaultRowHeight="14.25" x14ac:dyDescent="0.2"/>
  <cols>
    <col min="1" max="1" width="26.88671875" style="23" bestFit="1" customWidth="1"/>
    <col min="2" max="2" width="46.21875" style="23" customWidth="1"/>
    <col min="3" max="16384" width="8.88671875" style="23"/>
  </cols>
  <sheetData>
    <row r="1" spans="1:4" s="24" customFormat="1" ht="18" x14ac:dyDescent="0.25">
      <c r="A1" s="374" t="s">
        <v>374</v>
      </c>
      <c r="B1" s="375" t="s">
        <v>627</v>
      </c>
      <c r="C1" s="376" t="s">
        <v>373</v>
      </c>
      <c r="D1" s="377"/>
    </row>
    <row r="2" spans="1:4" s="24" customFormat="1" ht="18" x14ac:dyDescent="0.25">
      <c r="A2" s="374" t="s">
        <v>376</v>
      </c>
      <c r="B2" s="375" t="s">
        <v>375</v>
      </c>
      <c r="C2" s="378" t="s">
        <v>2249</v>
      </c>
      <c r="D2" s="377"/>
    </row>
    <row r="3" spans="1:4" ht="18" x14ac:dyDescent="0.25">
      <c r="A3" s="374" t="s">
        <v>1468</v>
      </c>
      <c r="B3" s="375" t="s">
        <v>1476</v>
      </c>
      <c r="C3" s="376"/>
      <c r="D3" s="377"/>
    </row>
    <row r="4" spans="1:4" ht="18" x14ac:dyDescent="0.25">
      <c r="A4" s="374" t="s">
        <v>1469</v>
      </c>
      <c r="B4" s="379" t="s">
        <v>507</v>
      </c>
      <c r="C4" s="374"/>
      <c r="D4" s="377"/>
    </row>
    <row r="5" spans="1:4" ht="18" x14ac:dyDescent="0.25">
      <c r="A5" s="374" t="s">
        <v>1470</v>
      </c>
      <c r="B5" s="22" t="s">
        <v>377</v>
      </c>
      <c r="C5" s="380"/>
      <c r="D5" s="377"/>
    </row>
    <row r="6" spans="1:4" ht="18" x14ac:dyDescent="0.25">
      <c r="A6" s="374"/>
      <c r="B6" s="22" t="s">
        <v>362</v>
      </c>
      <c r="C6" s="382"/>
      <c r="D6" s="377"/>
    </row>
    <row r="7" spans="1:4" s="24" customFormat="1" ht="18" x14ac:dyDescent="0.25">
      <c r="A7" s="374"/>
      <c r="B7" s="22" t="s">
        <v>609</v>
      </c>
      <c r="C7" s="380"/>
      <c r="D7" s="377"/>
    </row>
    <row r="8" spans="1:4" ht="18" x14ac:dyDescent="0.25">
      <c r="A8" s="374"/>
      <c r="B8" s="22" t="s">
        <v>363</v>
      </c>
      <c r="C8" s="383"/>
      <c r="D8" s="377"/>
    </row>
    <row r="9" spans="1:4" ht="18" x14ac:dyDescent="0.25">
      <c r="A9" s="374"/>
      <c r="B9" s="22" t="s">
        <v>361</v>
      </c>
      <c r="C9" s="383"/>
      <c r="D9" s="377"/>
    </row>
    <row r="10" spans="1:4" ht="18" x14ac:dyDescent="0.25">
      <c r="A10" s="642" t="s">
        <v>365</v>
      </c>
      <c r="B10" s="381" t="s">
        <v>2217</v>
      </c>
      <c r="C10" s="383"/>
      <c r="D10" s="377"/>
    </row>
    <row r="11" spans="1:4" ht="18" x14ac:dyDescent="0.25">
      <c r="A11" s="642"/>
      <c r="B11" s="381" t="s">
        <v>2218</v>
      </c>
      <c r="C11" s="383"/>
      <c r="D11" s="377"/>
    </row>
    <row r="12" spans="1:4" ht="18" x14ac:dyDescent="0.25">
      <c r="A12" s="642"/>
      <c r="B12" s="373" t="s">
        <v>680</v>
      </c>
      <c r="C12" s="383"/>
      <c r="D12" s="377"/>
    </row>
    <row r="13" spans="1:4" ht="18" x14ac:dyDescent="0.25">
      <c r="A13" s="376" t="s">
        <v>366</v>
      </c>
      <c r="B13" s="381" t="s">
        <v>1471</v>
      </c>
      <c r="C13" s="383"/>
      <c r="D13" s="377"/>
    </row>
    <row r="14" spans="1:4" ht="18" x14ac:dyDescent="0.25">
      <c r="A14" s="376"/>
      <c r="B14" s="381" t="s">
        <v>1472</v>
      </c>
      <c r="C14" s="383"/>
      <c r="D14" s="377"/>
    </row>
    <row r="15" spans="1:4" ht="18" x14ac:dyDescent="0.25">
      <c r="A15" s="376"/>
      <c r="B15" s="381" t="s">
        <v>1473</v>
      </c>
      <c r="C15" s="377" t="s">
        <v>1467</v>
      </c>
      <c r="D15" s="377"/>
    </row>
    <row r="16" spans="1:4" ht="18" x14ac:dyDescent="0.25">
      <c r="A16" s="376"/>
      <c r="B16" s="381" t="s">
        <v>368</v>
      </c>
      <c r="C16" s="377"/>
      <c r="D16" s="377"/>
    </row>
    <row r="17" spans="1:4" ht="18" x14ac:dyDescent="0.25">
      <c r="A17" s="376"/>
      <c r="B17" s="381" t="s">
        <v>663</v>
      </c>
      <c r="C17" s="377"/>
      <c r="D17" s="377"/>
    </row>
    <row r="18" spans="1:4" ht="18" x14ac:dyDescent="0.25">
      <c r="A18" s="376" t="s">
        <v>370</v>
      </c>
      <c r="B18" s="380" t="s">
        <v>371</v>
      </c>
      <c r="C18" s="377"/>
      <c r="D18" s="377"/>
    </row>
    <row r="19" spans="1:4" ht="18" x14ac:dyDescent="0.25">
      <c r="A19" s="374" t="s">
        <v>1474</v>
      </c>
      <c r="B19" s="457">
        <v>43727</v>
      </c>
      <c r="C19" s="377"/>
      <c r="D19" s="377"/>
    </row>
    <row r="20" spans="1:4" ht="18" x14ac:dyDescent="0.25">
      <c r="A20" s="377"/>
      <c r="B20" s="381"/>
      <c r="C20" s="377"/>
      <c r="D20" s="377"/>
    </row>
    <row r="21" spans="1:4" ht="18" x14ac:dyDescent="0.25">
      <c r="A21" s="374" t="s">
        <v>372</v>
      </c>
      <c r="B21" s="384" t="s">
        <v>661</v>
      </c>
      <c r="C21" s="377"/>
      <c r="D21" s="377"/>
    </row>
    <row r="22" spans="1:4" ht="18" x14ac:dyDescent="0.25">
      <c r="A22" s="385"/>
      <c r="B22" s="384" t="s">
        <v>367</v>
      </c>
      <c r="C22" s="377"/>
      <c r="D22" s="377"/>
    </row>
    <row r="23" spans="1:4" ht="18" x14ac:dyDescent="0.25">
      <c r="A23" s="377"/>
      <c r="B23" s="384" t="s">
        <v>368</v>
      </c>
      <c r="C23" s="377"/>
      <c r="D23" s="377"/>
    </row>
    <row r="24" spans="1:4" ht="18" x14ac:dyDescent="0.25">
      <c r="A24" s="377"/>
      <c r="B24" s="384" t="s">
        <v>369</v>
      </c>
    </row>
    <row r="25" spans="1:4" ht="18" x14ac:dyDescent="0.25">
      <c r="A25" s="377"/>
      <c r="B25" s="384" t="s">
        <v>1475</v>
      </c>
    </row>
    <row r="26" spans="1:4" ht="18" x14ac:dyDescent="0.25">
      <c r="A26" s="377"/>
      <c r="B26" s="386" t="s">
        <v>662</v>
      </c>
    </row>
    <row r="27" spans="1:4" ht="18" x14ac:dyDescent="0.25">
      <c r="A27" s="377"/>
      <c r="B27" s="381"/>
    </row>
    <row r="33" spans="1:1" x14ac:dyDescent="0.2">
      <c r="A33" s="21"/>
    </row>
  </sheetData>
  <mergeCells count="1">
    <mergeCell ref="A10:A12"/>
  </mergeCells>
  <hyperlinks>
    <hyperlink ref="B26" r:id="rId1"/>
    <hyperlink ref="B12" r:id="rId2"/>
    <hyperlink ref="B7" r:id="rId3" display="Link to CSO-airport pairings data"/>
    <hyperlink ref="B8" r:id="rId4" display="Link to CAA Website"/>
    <hyperlink ref="B9" r:id="rId5" display="Link to CRS methodology"/>
    <hyperlink ref="B6" r:id="rId6"/>
    <hyperlink ref="B5" r:id="rId7"/>
  </hyperlinks>
  <pageMargins left="0.7" right="0.7" top="0.75" bottom="0.75" header="0.3" footer="0.3"/>
  <pageSetup paperSize="9" fitToHeight="0" orientation="landscape"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3"/>
  <sheetViews>
    <sheetView showGridLines="0" zoomScale="85" zoomScaleNormal="85" workbookViewId="0">
      <pane xSplit="1" ySplit="4" topLeftCell="B44" activePane="bottomRight" state="frozen"/>
      <selection pane="topRight" activeCell="B1" sqref="B1"/>
      <selection pane="bottomLeft" activeCell="A5" sqref="A5"/>
      <selection pane="bottomRight"/>
    </sheetView>
  </sheetViews>
  <sheetFormatPr defaultRowHeight="21" customHeight="1" x14ac:dyDescent="0.2"/>
  <cols>
    <col min="1" max="1" width="12.88671875" style="101" customWidth="1"/>
    <col min="2" max="2" width="32.6640625" style="86" customWidth="1"/>
    <col min="3" max="6" width="17.33203125" style="86" customWidth="1"/>
    <col min="7" max="7" width="14.77734375" style="86" customWidth="1"/>
    <col min="8" max="8" width="12.109375" style="86" customWidth="1"/>
    <col min="9" max="9" width="19.109375" style="86" bestFit="1" customWidth="1"/>
    <col min="10" max="10" width="18.109375" style="86" bestFit="1" customWidth="1"/>
    <col min="11" max="11" width="14.44140625" style="86" bestFit="1" customWidth="1"/>
    <col min="12" max="12" width="12.77734375" style="86" bestFit="1" customWidth="1"/>
    <col min="13" max="13" width="19.44140625" style="86" bestFit="1" customWidth="1"/>
    <col min="14" max="15" width="13.21875" style="86" customWidth="1"/>
    <col min="16" max="16384" width="8.88671875" style="86"/>
  </cols>
  <sheetData>
    <row r="1" spans="1:12" ht="21" customHeight="1" x14ac:dyDescent="0.2">
      <c r="A1" s="138" t="s">
        <v>574</v>
      </c>
      <c r="B1" s="139"/>
      <c r="C1" s="139"/>
      <c r="D1" s="139"/>
      <c r="E1" s="139"/>
      <c r="F1" s="139"/>
    </row>
    <row r="2" spans="1:12" ht="10.5" customHeight="1" x14ac:dyDescent="0.2">
      <c r="A2" s="140"/>
      <c r="B2" s="139"/>
      <c r="C2" s="139"/>
      <c r="D2" s="139"/>
      <c r="E2" s="139"/>
      <c r="F2" s="139"/>
    </row>
    <row r="3" spans="1:12" s="46" customFormat="1" ht="35.25" customHeight="1" thickBot="1" x14ac:dyDescent="0.3">
      <c r="A3" s="680" t="s">
        <v>2226</v>
      </c>
      <c r="B3" s="681"/>
      <c r="C3" s="681"/>
      <c r="D3" s="681"/>
      <c r="E3" s="681"/>
      <c r="F3" s="681"/>
    </row>
    <row r="4" spans="1:12" s="90" customFormat="1" ht="75.75" customHeight="1" thickBot="1" x14ac:dyDescent="0.3">
      <c r="A4" s="229" t="s">
        <v>656</v>
      </c>
      <c r="B4" s="118" t="s">
        <v>503</v>
      </c>
      <c r="C4" s="116" t="s">
        <v>575</v>
      </c>
      <c r="D4" s="116" t="s">
        <v>576</v>
      </c>
      <c r="E4" s="116" t="s">
        <v>577</v>
      </c>
      <c r="F4" s="116" t="s">
        <v>31</v>
      </c>
      <c r="G4" s="117" t="s">
        <v>360</v>
      </c>
    </row>
    <row r="5" spans="1:12" ht="21" customHeight="1" x14ac:dyDescent="0.25">
      <c r="A5" s="677" t="s">
        <v>652</v>
      </c>
      <c r="B5" s="348" t="s">
        <v>351</v>
      </c>
      <c r="C5" s="349">
        <v>0.24652777777777779</v>
      </c>
      <c r="D5" s="349">
        <v>0.61805555555555558</v>
      </c>
      <c r="E5" s="349" t="s">
        <v>560</v>
      </c>
      <c r="F5" s="349">
        <v>0.13541666666666666</v>
      </c>
      <c r="G5" s="350">
        <v>1</v>
      </c>
      <c r="I5" s="91"/>
      <c r="J5" s="91"/>
      <c r="K5" s="91"/>
      <c r="L5" s="91"/>
    </row>
    <row r="6" spans="1:12" ht="21" customHeight="1" x14ac:dyDescent="0.25">
      <c r="A6" s="678"/>
      <c r="B6" s="228" t="s">
        <v>653</v>
      </c>
      <c r="C6" s="93">
        <v>0.4088050314465409</v>
      </c>
      <c r="D6" s="93">
        <v>0.45597484276729561</v>
      </c>
      <c r="E6" s="99" t="s">
        <v>546</v>
      </c>
      <c r="F6" s="93">
        <v>0.13207547169811321</v>
      </c>
      <c r="G6" s="351">
        <v>1.0031446540880504</v>
      </c>
      <c r="I6" s="91"/>
      <c r="J6" s="91"/>
      <c r="K6" s="91"/>
      <c r="L6" s="91"/>
    </row>
    <row r="7" spans="1:12" ht="21" customHeight="1" x14ac:dyDescent="0.25">
      <c r="A7" s="678"/>
      <c r="B7" s="228" t="s">
        <v>654</v>
      </c>
      <c r="C7" s="93">
        <v>0.2442159383033419</v>
      </c>
      <c r="D7" s="93">
        <v>0.59897172236503859</v>
      </c>
      <c r="E7" s="99" t="s">
        <v>546</v>
      </c>
      <c r="F7" s="93">
        <v>0.15424164524421594</v>
      </c>
      <c r="G7" s="351">
        <v>1.0025706940874035</v>
      </c>
      <c r="I7" s="91"/>
      <c r="J7" s="91"/>
      <c r="K7" s="91"/>
      <c r="L7" s="91"/>
    </row>
    <row r="8" spans="1:12" ht="21" customHeight="1" x14ac:dyDescent="0.25">
      <c r="A8" s="678"/>
      <c r="B8" s="121" t="s">
        <v>352</v>
      </c>
      <c r="C8" s="93">
        <v>0.37656903765690375</v>
      </c>
      <c r="D8" s="93">
        <v>0.47559274755927478</v>
      </c>
      <c r="E8" s="99" t="s">
        <v>546</v>
      </c>
      <c r="F8" s="93">
        <v>0.14504881450488144</v>
      </c>
      <c r="G8" s="351">
        <v>1</v>
      </c>
      <c r="I8" s="91"/>
      <c r="J8" s="91"/>
      <c r="K8" s="91"/>
      <c r="L8" s="91"/>
    </row>
    <row r="9" spans="1:12" ht="21" customHeight="1" x14ac:dyDescent="0.25">
      <c r="A9" s="678"/>
      <c r="B9" s="228" t="s">
        <v>353</v>
      </c>
      <c r="C9" s="93">
        <v>0.19702602230483271</v>
      </c>
      <c r="D9" s="93">
        <v>0.63568773234200748</v>
      </c>
      <c r="E9" s="93">
        <v>4.8327137546468404E-2</v>
      </c>
      <c r="F9" s="93">
        <v>0.11895910780669144</v>
      </c>
      <c r="G9" s="351">
        <v>1</v>
      </c>
      <c r="I9" s="91"/>
      <c r="J9" s="91"/>
      <c r="K9" s="91"/>
      <c r="L9" s="91"/>
    </row>
    <row r="10" spans="1:12" ht="21" customHeight="1" x14ac:dyDescent="0.25">
      <c r="A10" s="678"/>
      <c r="B10" s="228" t="s">
        <v>655</v>
      </c>
      <c r="C10" s="93">
        <v>8.3333333333333329E-2</v>
      </c>
      <c r="D10" s="93">
        <v>0.52777777777777779</v>
      </c>
      <c r="E10" s="93">
        <v>0.30555555555555558</v>
      </c>
      <c r="F10" s="93">
        <v>8.3333333333333329E-2</v>
      </c>
      <c r="G10" s="351">
        <v>1</v>
      </c>
      <c r="I10" s="91"/>
      <c r="J10" s="91"/>
      <c r="K10" s="91"/>
      <c r="L10" s="91"/>
    </row>
    <row r="11" spans="1:12" ht="21" customHeight="1" x14ac:dyDescent="0.25">
      <c r="A11" s="678"/>
      <c r="B11" s="121" t="s">
        <v>354</v>
      </c>
      <c r="C11" s="93">
        <v>0.10119047619047619</v>
      </c>
      <c r="D11" s="93">
        <v>0.58333333333333337</v>
      </c>
      <c r="E11" s="99">
        <v>3.5714285714285712E-2</v>
      </c>
      <c r="F11" s="93">
        <v>0.27976190476190477</v>
      </c>
      <c r="G11" s="351">
        <v>1</v>
      </c>
      <c r="I11" s="91"/>
      <c r="J11" s="91"/>
      <c r="K11" s="91"/>
      <c r="L11" s="91"/>
    </row>
    <row r="12" spans="1:12" ht="21" customHeight="1" x14ac:dyDescent="0.25">
      <c r="A12" s="678"/>
      <c r="B12" s="121" t="s">
        <v>355</v>
      </c>
      <c r="C12" s="93">
        <v>0.30982905982905984</v>
      </c>
      <c r="D12" s="93">
        <v>0.51923076923076927</v>
      </c>
      <c r="E12" s="99" t="s">
        <v>546</v>
      </c>
      <c r="F12" s="93">
        <v>0.16880341880341881</v>
      </c>
      <c r="G12" s="351">
        <v>1</v>
      </c>
      <c r="I12" s="91"/>
      <c r="J12" s="91"/>
      <c r="K12" s="91"/>
      <c r="L12" s="91"/>
    </row>
    <row r="13" spans="1:12" ht="21" customHeight="1" x14ac:dyDescent="0.25">
      <c r="A13" s="678"/>
      <c r="B13" s="121" t="s">
        <v>356</v>
      </c>
      <c r="C13" s="93">
        <v>0.33613445378151263</v>
      </c>
      <c r="D13" s="93">
        <v>0.55042016806722693</v>
      </c>
      <c r="E13" s="93" t="s">
        <v>560</v>
      </c>
      <c r="F13" s="93">
        <v>0.1134453781512605</v>
      </c>
      <c r="G13" s="351">
        <v>1.0042016806722689</v>
      </c>
      <c r="I13" s="91"/>
      <c r="J13" s="91"/>
      <c r="K13" s="91"/>
      <c r="L13" s="91"/>
    </row>
    <row r="14" spans="1:12" ht="21" customHeight="1" x14ac:dyDescent="0.25">
      <c r="A14" s="678"/>
      <c r="B14" s="121" t="s">
        <v>357</v>
      </c>
      <c r="C14" s="93">
        <v>0.16113744075829384</v>
      </c>
      <c r="D14" s="93">
        <v>0.6398104265402843</v>
      </c>
      <c r="E14" s="93" t="s">
        <v>560</v>
      </c>
      <c r="F14" s="93">
        <v>0.1990521327014218</v>
      </c>
      <c r="G14" s="351">
        <v>1</v>
      </c>
      <c r="I14" s="91"/>
      <c r="J14" s="91"/>
      <c r="K14" s="91"/>
      <c r="L14" s="91"/>
    </row>
    <row r="15" spans="1:12" ht="21" customHeight="1" x14ac:dyDescent="0.25">
      <c r="A15" s="678"/>
      <c r="B15" s="121" t="s">
        <v>358</v>
      </c>
      <c r="C15" s="93">
        <v>0.26699029126213591</v>
      </c>
      <c r="D15" s="93">
        <v>0.42718446601941745</v>
      </c>
      <c r="E15" s="99" t="s">
        <v>546</v>
      </c>
      <c r="F15" s="93">
        <v>0.30097087378640774</v>
      </c>
      <c r="G15" s="351">
        <v>1</v>
      </c>
      <c r="I15" s="91"/>
      <c r="J15" s="91"/>
      <c r="K15" s="91"/>
      <c r="L15" s="91"/>
    </row>
    <row r="16" spans="1:12" ht="21" customHeight="1" thickBot="1" x14ac:dyDescent="0.3">
      <c r="A16" s="679"/>
      <c r="B16" s="119" t="s">
        <v>151</v>
      </c>
      <c r="C16" s="114">
        <v>0.28000000000000003</v>
      </c>
      <c r="D16" s="114">
        <v>0.54</v>
      </c>
      <c r="E16" s="114">
        <v>2.0199063231850119E-2</v>
      </c>
      <c r="F16" s="114">
        <v>0.1598360655737705</v>
      </c>
      <c r="G16" s="115">
        <v>1</v>
      </c>
      <c r="I16" s="91"/>
      <c r="J16" s="91"/>
      <c r="K16" s="91"/>
      <c r="L16" s="91"/>
    </row>
    <row r="17" spans="1:16" ht="20.25" customHeight="1" x14ac:dyDescent="0.25">
      <c r="A17" s="677" t="s">
        <v>651</v>
      </c>
      <c r="B17" s="348" t="s">
        <v>351</v>
      </c>
      <c r="C17" s="352">
        <v>0.19172932330827067</v>
      </c>
      <c r="D17" s="352">
        <v>0.62406015037593987</v>
      </c>
      <c r="E17" s="353" t="s">
        <v>546</v>
      </c>
      <c r="F17" s="352">
        <v>0.18421052631578946</v>
      </c>
      <c r="G17" s="350">
        <v>1</v>
      </c>
      <c r="I17" s="91"/>
      <c r="J17" s="91"/>
      <c r="K17" s="91"/>
      <c r="L17" s="91"/>
    </row>
    <row r="18" spans="1:16" ht="20.25" customHeight="1" x14ac:dyDescent="0.25">
      <c r="A18" s="678"/>
      <c r="B18" s="228" t="s">
        <v>653</v>
      </c>
      <c r="C18" s="354">
        <v>0.29629629629629628</v>
      </c>
      <c r="D18" s="354">
        <v>0.54861111111111116</v>
      </c>
      <c r="E18" s="302" t="s">
        <v>546</v>
      </c>
      <c r="F18" s="354">
        <v>0.15509259259259259</v>
      </c>
      <c r="G18" s="351">
        <v>1</v>
      </c>
      <c r="P18" s="97"/>
    </row>
    <row r="19" spans="1:16" ht="20.25" customHeight="1" x14ac:dyDescent="0.25">
      <c r="A19" s="678"/>
      <c r="B19" s="228" t="s">
        <v>654</v>
      </c>
      <c r="C19" s="354">
        <v>0.18594104308390022</v>
      </c>
      <c r="D19" s="354">
        <v>0.50566893424036286</v>
      </c>
      <c r="E19" s="302" t="s">
        <v>546</v>
      </c>
      <c r="F19" s="354">
        <v>0.30612244897959184</v>
      </c>
      <c r="G19" s="351">
        <v>1</v>
      </c>
      <c r="I19" s="91"/>
      <c r="J19" s="91"/>
      <c r="K19" s="91"/>
      <c r="L19" s="91"/>
    </row>
    <row r="20" spans="1:16" ht="20.25" customHeight="1" x14ac:dyDescent="0.25">
      <c r="A20" s="678"/>
      <c r="B20" s="121" t="s">
        <v>352</v>
      </c>
      <c r="C20" s="354">
        <v>0.39655172413793105</v>
      </c>
      <c r="D20" s="354">
        <v>0.42349137931034481</v>
      </c>
      <c r="E20" s="302" t="s">
        <v>546</v>
      </c>
      <c r="F20" s="354">
        <v>0.17780172413793102</v>
      </c>
      <c r="G20" s="351">
        <v>1</v>
      </c>
    </row>
    <row r="21" spans="1:16" ht="20.25" customHeight="1" x14ac:dyDescent="0.25">
      <c r="A21" s="678"/>
      <c r="B21" s="121" t="s">
        <v>353</v>
      </c>
      <c r="C21" s="354">
        <v>0.12820512820512819</v>
      </c>
      <c r="D21" s="354">
        <v>0.62637362637362637</v>
      </c>
      <c r="E21" s="354">
        <v>0.1575091575091575</v>
      </c>
      <c r="F21" s="354">
        <v>8.7912087912087919E-2</v>
      </c>
      <c r="G21" s="351">
        <v>1</v>
      </c>
      <c r="H21" s="93"/>
      <c r="I21" s="93"/>
    </row>
    <row r="22" spans="1:16" ht="20.25" customHeight="1" x14ac:dyDescent="0.25">
      <c r="A22" s="678"/>
      <c r="B22" s="228" t="s">
        <v>655</v>
      </c>
      <c r="C22" s="354">
        <v>0.10247349823321555</v>
      </c>
      <c r="D22" s="354">
        <v>0.5512367491166078</v>
      </c>
      <c r="E22" s="354">
        <v>0.15901060070671377</v>
      </c>
      <c r="F22" s="354">
        <v>0.1872791519434629</v>
      </c>
      <c r="G22" s="351">
        <v>1</v>
      </c>
      <c r="H22" s="93"/>
      <c r="I22" s="93"/>
    </row>
    <row r="23" spans="1:16" ht="20.25" customHeight="1" x14ac:dyDescent="0.25">
      <c r="A23" s="678"/>
      <c r="B23" s="121" t="s">
        <v>354</v>
      </c>
      <c r="C23" s="354">
        <v>0.12403100775193798</v>
      </c>
      <c r="D23" s="354">
        <v>0.52713178294573648</v>
      </c>
      <c r="E23" s="302" t="s">
        <v>546</v>
      </c>
      <c r="F23" s="354">
        <v>0.34883720930232559</v>
      </c>
      <c r="G23" s="351">
        <v>1</v>
      </c>
      <c r="I23" s="96"/>
      <c r="J23" s="96"/>
      <c r="K23" s="96"/>
      <c r="L23" s="96"/>
    </row>
    <row r="24" spans="1:16" ht="20.25" customHeight="1" x14ac:dyDescent="0.25">
      <c r="A24" s="678"/>
      <c r="B24" s="121" t="s">
        <v>355</v>
      </c>
      <c r="C24" s="354">
        <v>0.23232323232323232</v>
      </c>
      <c r="D24" s="354">
        <v>0.65858585858585861</v>
      </c>
      <c r="E24" s="355" t="s">
        <v>560</v>
      </c>
      <c r="F24" s="354">
        <v>0.10707070707070707</v>
      </c>
      <c r="G24" s="351">
        <v>1</v>
      </c>
      <c r="I24" s="96"/>
      <c r="J24" s="96"/>
      <c r="K24" s="96"/>
      <c r="L24" s="96"/>
      <c r="P24" s="97"/>
    </row>
    <row r="25" spans="1:16" ht="20.25" customHeight="1" x14ac:dyDescent="0.25">
      <c r="A25" s="678"/>
      <c r="B25" s="121" t="s">
        <v>356</v>
      </c>
      <c r="C25" s="354">
        <v>0.19005847953216373</v>
      </c>
      <c r="D25" s="354">
        <v>0.5935672514619883</v>
      </c>
      <c r="E25" s="355" t="s">
        <v>560</v>
      </c>
      <c r="F25" s="354">
        <v>0.21637426900584794</v>
      </c>
      <c r="G25" s="351">
        <v>1</v>
      </c>
      <c r="I25" s="96"/>
      <c r="J25" s="96"/>
      <c r="K25" s="96"/>
      <c r="L25" s="96"/>
      <c r="P25" s="97"/>
    </row>
    <row r="26" spans="1:16" ht="20.25" customHeight="1" x14ac:dyDescent="0.25">
      <c r="A26" s="678"/>
      <c r="B26" s="121" t="s">
        <v>357</v>
      </c>
      <c r="C26" s="354">
        <v>8.247422680412371E-2</v>
      </c>
      <c r="D26" s="354">
        <v>0.62371134020618557</v>
      </c>
      <c r="E26" s="302">
        <v>2.0618556701030927E-2</v>
      </c>
      <c r="F26" s="354">
        <v>0.29381443298969073</v>
      </c>
      <c r="G26" s="351">
        <v>1</v>
      </c>
      <c r="I26" s="96"/>
      <c r="J26" s="96"/>
      <c r="K26" s="96"/>
      <c r="L26" s="96"/>
      <c r="P26" s="97"/>
    </row>
    <row r="27" spans="1:16" ht="20.25" customHeight="1" x14ac:dyDescent="0.25">
      <c r="A27" s="678"/>
      <c r="B27" s="121" t="s">
        <v>358</v>
      </c>
      <c r="C27" s="354">
        <v>0.16587677725118483</v>
      </c>
      <c r="D27" s="354">
        <v>0.37914691943127959</v>
      </c>
      <c r="E27" s="355" t="s">
        <v>560</v>
      </c>
      <c r="F27" s="354">
        <v>0.44549763033175355</v>
      </c>
      <c r="G27" s="351">
        <v>1</v>
      </c>
      <c r="I27" s="96"/>
      <c r="J27" s="96"/>
      <c r="K27" s="96"/>
      <c r="L27" s="96"/>
      <c r="P27" s="97"/>
    </row>
    <row r="28" spans="1:16" ht="20.25" customHeight="1" thickBot="1" x14ac:dyDescent="0.3">
      <c r="A28" s="679"/>
      <c r="B28" s="119" t="s">
        <v>151</v>
      </c>
      <c r="C28" s="114">
        <v>0.23535302954431647</v>
      </c>
      <c r="D28" s="114">
        <v>0.53680520781171759</v>
      </c>
      <c r="E28" s="114">
        <v>2.4536805207811718E-2</v>
      </c>
      <c r="F28" s="114">
        <v>0.20430645968953431</v>
      </c>
      <c r="G28" s="115">
        <v>1</v>
      </c>
      <c r="P28" s="97"/>
    </row>
    <row r="29" spans="1:16" ht="20.25" customHeight="1" x14ac:dyDescent="0.25">
      <c r="A29" s="677" t="s">
        <v>674</v>
      </c>
      <c r="B29" s="348" t="s">
        <v>351</v>
      </c>
      <c r="C29" s="352">
        <v>0.20599250936329588</v>
      </c>
      <c r="D29" s="352">
        <v>0.63670411985018727</v>
      </c>
      <c r="E29" s="356" t="s">
        <v>560</v>
      </c>
      <c r="F29" s="352">
        <v>0.15730337078651685</v>
      </c>
      <c r="G29" s="350">
        <v>1</v>
      </c>
      <c r="P29" s="97"/>
    </row>
    <row r="30" spans="1:16" ht="20.25" customHeight="1" x14ac:dyDescent="0.25">
      <c r="A30" s="678"/>
      <c r="B30" s="228" t="s">
        <v>653</v>
      </c>
      <c r="C30" s="354">
        <v>0.45381526104417669</v>
      </c>
      <c r="D30" s="354">
        <v>0.40562248995983935</v>
      </c>
      <c r="E30" s="355" t="s">
        <v>560</v>
      </c>
      <c r="F30" s="354">
        <v>0.14056224899598393</v>
      </c>
      <c r="G30" s="351">
        <v>1</v>
      </c>
      <c r="P30" s="97"/>
    </row>
    <row r="31" spans="1:16" ht="20.25" customHeight="1" x14ac:dyDescent="0.25">
      <c r="A31" s="678"/>
      <c r="B31" s="228" t="s">
        <v>654</v>
      </c>
      <c r="C31" s="354">
        <v>0.14513274336283186</v>
      </c>
      <c r="D31" s="354">
        <v>0.65486725663716816</v>
      </c>
      <c r="E31" s="302" t="s">
        <v>546</v>
      </c>
      <c r="F31" s="354">
        <v>0.19646017699115045</v>
      </c>
      <c r="G31" s="351">
        <v>1</v>
      </c>
      <c r="P31" s="97"/>
    </row>
    <row r="32" spans="1:16" ht="20.25" customHeight="1" x14ac:dyDescent="0.25">
      <c r="A32" s="678"/>
      <c r="B32" s="121" t="s">
        <v>352</v>
      </c>
      <c r="C32" s="354">
        <v>0.33455433455433453</v>
      </c>
      <c r="D32" s="354">
        <v>0.4713064713064713</v>
      </c>
      <c r="E32" s="302">
        <v>8.5470085470085479E-3</v>
      </c>
      <c r="F32" s="354">
        <v>0.18315018315018314</v>
      </c>
      <c r="G32" s="351">
        <v>1</v>
      </c>
      <c r="P32" s="97"/>
    </row>
    <row r="33" spans="1:16" ht="20.25" customHeight="1" x14ac:dyDescent="0.25">
      <c r="A33" s="678"/>
      <c r="B33" s="121" t="s">
        <v>353</v>
      </c>
      <c r="C33" s="354">
        <v>0.14181818181818182</v>
      </c>
      <c r="D33" s="354">
        <v>0.64363636363636367</v>
      </c>
      <c r="E33" s="302" t="s">
        <v>546</v>
      </c>
      <c r="F33" s="354">
        <v>0.2</v>
      </c>
      <c r="G33" s="351">
        <v>1</v>
      </c>
      <c r="P33" s="97"/>
    </row>
    <row r="34" spans="1:16" ht="20.25" customHeight="1" x14ac:dyDescent="0.25">
      <c r="A34" s="678"/>
      <c r="B34" s="228" t="s">
        <v>655</v>
      </c>
      <c r="C34" s="354">
        <v>0.22292993630573249</v>
      </c>
      <c r="D34" s="354">
        <v>0.47770700636942676</v>
      </c>
      <c r="E34" s="354">
        <v>0.15923566878980891</v>
      </c>
      <c r="F34" s="354">
        <v>0.14012738853503184</v>
      </c>
      <c r="G34" s="351">
        <v>1</v>
      </c>
      <c r="P34" s="97"/>
    </row>
    <row r="35" spans="1:16" ht="20.25" customHeight="1" x14ac:dyDescent="0.25">
      <c r="A35" s="678"/>
      <c r="B35" s="121" t="s">
        <v>354</v>
      </c>
      <c r="C35" s="354">
        <v>0.1402439024390244</v>
      </c>
      <c r="D35" s="354">
        <v>0.56707317073170727</v>
      </c>
      <c r="E35" s="355" t="s">
        <v>560</v>
      </c>
      <c r="F35" s="354">
        <v>0.27439024390243905</v>
      </c>
      <c r="G35" s="351">
        <v>1</v>
      </c>
      <c r="P35" s="97"/>
    </row>
    <row r="36" spans="1:16" ht="20.25" customHeight="1" x14ac:dyDescent="0.25">
      <c r="A36" s="678"/>
      <c r="B36" s="121" t="s">
        <v>355</v>
      </c>
      <c r="C36" s="354">
        <v>0.23736263736263735</v>
      </c>
      <c r="D36" s="354">
        <v>0.44395604395604393</v>
      </c>
      <c r="E36" s="302" t="s">
        <v>546</v>
      </c>
      <c r="F36" s="354">
        <v>0.31428571428571428</v>
      </c>
      <c r="G36" s="351">
        <v>1</v>
      </c>
      <c r="P36" s="97"/>
    </row>
    <row r="37" spans="1:16" ht="20.25" customHeight="1" x14ac:dyDescent="0.25">
      <c r="A37" s="678"/>
      <c r="B37" s="121" t="s">
        <v>356</v>
      </c>
      <c r="C37" s="354">
        <v>0.21186440677966101</v>
      </c>
      <c r="D37" s="354">
        <v>0.68220338983050843</v>
      </c>
      <c r="E37" s="355" t="s">
        <v>560</v>
      </c>
      <c r="F37" s="354">
        <v>0.1059322033898305</v>
      </c>
      <c r="G37" s="351">
        <v>1</v>
      </c>
      <c r="P37" s="97"/>
    </row>
    <row r="38" spans="1:16" ht="20.25" customHeight="1" x14ac:dyDescent="0.25">
      <c r="A38" s="678"/>
      <c r="B38" s="121" t="s">
        <v>357</v>
      </c>
      <c r="C38" s="354">
        <v>0.14204545454545456</v>
      </c>
      <c r="D38" s="354">
        <v>0.67613636363636365</v>
      </c>
      <c r="E38" s="302" t="s">
        <v>546</v>
      </c>
      <c r="F38" s="354">
        <v>0.17613636363636365</v>
      </c>
      <c r="G38" s="351">
        <v>1</v>
      </c>
      <c r="P38" s="97"/>
    </row>
    <row r="39" spans="1:16" ht="20.25" customHeight="1" x14ac:dyDescent="0.25">
      <c r="A39" s="678"/>
      <c r="B39" s="121" t="s">
        <v>358</v>
      </c>
      <c r="C39" s="354">
        <v>0.24687500000000001</v>
      </c>
      <c r="D39" s="354">
        <v>0.37812499999999999</v>
      </c>
      <c r="E39" s="302" t="s">
        <v>546</v>
      </c>
      <c r="F39" s="354">
        <v>0.37187500000000001</v>
      </c>
      <c r="G39" s="351">
        <v>1</v>
      </c>
      <c r="P39" s="97"/>
    </row>
    <row r="40" spans="1:16" ht="20.25" customHeight="1" thickBot="1" x14ac:dyDescent="0.3">
      <c r="A40" s="679"/>
      <c r="B40" s="119" t="s">
        <v>151</v>
      </c>
      <c r="C40" s="114">
        <v>0.23535302954431647</v>
      </c>
      <c r="D40" s="114">
        <v>0.53680520781171759</v>
      </c>
      <c r="E40" s="114">
        <v>2.4536805207811718E-2</v>
      </c>
      <c r="F40" s="114">
        <v>0.20430645968953431</v>
      </c>
      <c r="G40" s="115">
        <v>1</v>
      </c>
      <c r="P40" s="97"/>
    </row>
    <row r="41" spans="1:16" ht="20.25" customHeight="1" x14ac:dyDescent="0.25">
      <c r="A41" s="677" t="s">
        <v>1414</v>
      </c>
      <c r="B41" s="348" t="s">
        <v>351</v>
      </c>
      <c r="C41" s="352">
        <v>0.14814814814814814</v>
      </c>
      <c r="D41" s="352">
        <v>0.7378917378917379</v>
      </c>
      <c r="E41" s="356" t="s">
        <v>560</v>
      </c>
      <c r="F41" s="352">
        <v>0.11396011396011396</v>
      </c>
      <c r="G41" s="350">
        <v>1</v>
      </c>
      <c r="P41" s="97"/>
    </row>
    <row r="42" spans="1:16" ht="20.25" customHeight="1" x14ac:dyDescent="0.25">
      <c r="A42" s="678"/>
      <c r="B42" s="228" t="s">
        <v>653</v>
      </c>
      <c r="C42" s="354">
        <v>0.3443708609271523</v>
      </c>
      <c r="D42" s="354">
        <v>0.50662251655629142</v>
      </c>
      <c r="E42" s="302" t="s">
        <v>546</v>
      </c>
      <c r="F42" s="354">
        <v>0.14569536423841059</v>
      </c>
      <c r="G42" s="351">
        <v>1</v>
      </c>
      <c r="P42" s="97"/>
    </row>
    <row r="43" spans="1:16" ht="20.25" customHeight="1" x14ac:dyDescent="0.25">
      <c r="A43" s="678"/>
      <c r="B43" s="228" t="s">
        <v>654</v>
      </c>
      <c r="C43" s="354">
        <v>0.14383561643835616</v>
      </c>
      <c r="D43" s="354">
        <v>0.55022831050228316</v>
      </c>
      <c r="E43" s="357" t="s">
        <v>560</v>
      </c>
      <c r="F43" s="354">
        <v>0.30593607305936071</v>
      </c>
      <c r="G43" s="351">
        <v>1</v>
      </c>
      <c r="P43" s="97"/>
    </row>
    <row r="44" spans="1:16" ht="20.25" customHeight="1" x14ac:dyDescent="0.25">
      <c r="A44" s="678"/>
      <c r="B44" s="121" t="s">
        <v>352</v>
      </c>
      <c r="C44" s="354">
        <v>0.31757754800590843</v>
      </c>
      <c r="D44" s="354">
        <v>0.51846381093057603</v>
      </c>
      <c r="E44" s="302" t="s">
        <v>546</v>
      </c>
      <c r="F44" s="354">
        <v>0.15952732644017725</v>
      </c>
      <c r="G44" s="351">
        <v>1</v>
      </c>
      <c r="P44" s="97"/>
    </row>
    <row r="45" spans="1:16" ht="20.25" customHeight="1" x14ac:dyDescent="0.25">
      <c r="A45" s="678"/>
      <c r="B45" s="121" t="s">
        <v>353</v>
      </c>
      <c r="C45" s="354">
        <v>0.14007782101167315</v>
      </c>
      <c r="D45" s="354">
        <v>0.68093385214007784</v>
      </c>
      <c r="E45" s="302">
        <v>2.7237354085603113E-2</v>
      </c>
      <c r="F45" s="357">
        <v>0.14785992217898833</v>
      </c>
      <c r="G45" s="351">
        <v>1</v>
      </c>
      <c r="P45" s="97"/>
    </row>
    <row r="46" spans="1:16" ht="20.25" customHeight="1" x14ac:dyDescent="0.25">
      <c r="A46" s="678"/>
      <c r="B46" s="228" t="s">
        <v>655</v>
      </c>
      <c r="C46" s="354">
        <v>9.152542372881356E-2</v>
      </c>
      <c r="D46" s="354">
        <v>0.60677966101694913</v>
      </c>
      <c r="E46" s="357">
        <v>0.16271186440677965</v>
      </c>
      <c r="F46" s="357">
        <v>0.12881355932203389</v>
      </c>
      <c r="G46" s="351">
        <v>1</v>
      </c>
      <c r="P46" s="97"/>
    </row>
    <row r="47" spans="1:16" ht="20.25" customHeight="1" x14ac:dyDescent="0.25">
      <c r="A47" s="678"/>
      <c r="B47" s="121" t="s">
        <v>354</v>
      </c>
      <c r="C47" s="354">
        <v>7.5555555555555556E-2</v>
      </c>
      <c r="D47" s="354">
        <v>0.62666666666666671</v>
      </c>
      <c r="E47" s="358">
        <v>5.7777777777777775E-2</v>
      </c>
      <c r="F47" s="357">
        <v>0.22222222222222221</v>
      </c>
      <c r="G47" s="351">
        <v>1</v>
      </c>
      <c r="P47" s="97"/>
    </row>
    <row r="48" spans="1:16" ht="20.25" customHeight="1" x14ac:dyDescent="0.25">
      <c r="A48" s="678"/>
      <c r="B48" s="121" t="s">
        <v>355</v>
      </c>
      <c r="C48" s="354">
        <v>0.23482849604221637</v>
      </c>
      <c r="D48" s="354">
        <v>0.53562005277044855</v>
      </c>
      <c r="E48" s="357" t="s">
        <v>560</v>
      </c>
      <c r="F48" s="354">
        <v>0.22955145118733508</v>
      </c>
      <c r="G48" s="351">
        <v>1</v>
      </c>
      <c r="P48" s="97"/>
    </row>
    <row r="49" spans="1:16" ht="20.25" customHeight="1" x14ac:dyDescent="0.25">
      <c r="A49" s="678"/>
      <c r="B49" s="121" t="s">
        <v>356</v>
      </c>
      <c r="C49" s="354">
        <v>0.19101123595505617</v>
      </c>
      <c r="D49" s="354">
        <v>0.6348314606741573</v>
      </c>
      <c r="E49" s="358" t="s">
        <v>560</v>
      </c>
      <c r="F49" s="354">
        <v>0.17415730337078653</v>
      </c>
      <c r="G49" s="351">
        <v>1</v>
      </c>
      <c r="P49" s="97"/>
    </row>
    <row r="50" spans="1:16" ht="20.25" customHeight="1" x14ac:dyDescent="0.25">
      <c r="A50" s="678"/>
      <c r="B50" s="121" t="s">
        <v>357</v>
      </c>
      <c r="C50" s="354">
        <v>0.2967479674796748</v>
      </c>
      <c r="D50" s="354">
        <v>0.5</v>
      </c>
      <c r="E50" s="357" t="s">
        <v>560</v>
      </c>
      <c r="F50" s="354">
        <v>0.2032520325203252</v>
      </c>
      <c r="G50" s="351">
        <v>1</v>
      </c>
      <c r="P50" s="97"/>
    </row>
    <row r="51" spans="1:16" ht="20.25" customHeight="1" x14ac:dyDescent="0.25">
      <c r="A51" s="678"/>
      <c r="B51" s="121" t="s">
        <v>358</v>
      </c>
      <c r="C51" s="354">
        <v>0.25133689839572193</v>
      </c>
      <c r="D51" s="354">
        <v>0.40641711229946526</v>
      </c>
      <c r="E51" s="357" t="s">
        <v>560</v>
      </c>
      <c r="F51" s="354">
        <v>0.34224598930481281</v>
      </c>
      <c r="G51" s="351">
        <v>1</v>
      </c>
      <c r="P51" s="97"/>
    </row>
    <row r="52" spans="1:16" ht="20.25" customHeight="1" thickBot="1" x14ac:dyDescent="0.3">
      <c r="A52" s="679"/>
      <c r="B52" s="119" t="s">
        <v>151</v>
      </c>
      <c r="C52" s="114">
        <v>0.21601289629231596</v>
      </c>
      <c r="D52" s="114">
        <v>0.56152606125738846</v>
      </c>
      <c r="E52" s="114">
        <v>1.9344438473938741E-2</v>
      </c>
      <c r="F52" s="359">
        <v>0.20096722192369693</v>
      </c>
      <c r="G52" s="115">
        <v>1</v>
      </c>
      <c r="P52" s="97"/>
    </row>
    <row r="53" spans="1:16" ht="20.25" customHeight="1" x14ac:dyDescent="0.25">
      <c r="A53" s="677" t="s">
        <v>2219</v>
      </c>
      <c r="B53" s="348" t="s">
        <v>351</v>
      </c>
      <c r="C53" s="352">
        <v>0.11568627450980393</v>
      </c>
      <c r="D53" s="352">
        <v>0.79607843137254897</v>
      </c>
      <c r="E53" s="302" t="s">
        <v>546</v>
      </c>
      <c r="F53" s="352">
        <v>8.4313725490196084E-2</v>
      </c>
      <c r="G53" s="350">
        <v>1</v>
      </c>
      <c r="P53" s="97"/>
    </row>
    <row r="54" spans="1:16" ht="20.25" customHeight="1" x14ac:dyDescent="0.25">
      <c r="A54" s="678"/>
      <c r="B54" s="228" t="s">
        <v>653</v>
      </c>
      <c r="C54" s="354">
        <v>0.3559556786703601</v>
      </c>
      <c r="D54" s="354">
        <v>0.4456371191135734</v>
      </c>
      <c r="E54" s="302" t="s">
        <v>546</v>
      </c>
      <c r="F54" s="354">
        <v>0.1956371191135734</v>
      </c>
      <c r="G54" s="351">
        <v>1</v>
      </c>
      <c r="P54" s="97"/>
    </row>
    <row r="55" spans="1:16" ht="20.25" customHeight="1" x14ac:dyDescent="0.25">
      <c r="A55" s="678"/>
      <c r="B55" s="228" t="s">
        <v>654</v>
      </c>
      <c r="C55" s="354">
        <v>0.10970588235294118</v>
      </c>
      <c r="D55" s="354">
        <v>0.5979411764705882</v>
      </c>
      <c r="E55" s="357" t="s">
        <v>560</v>
      </c>
      <c r="F55" s="354">
        <v>0.29235294117647059</v>
      </c>
      <c r="G55" s="351">
        <v>1</v>
      </c>
      <c r="P55" s="97"/>
    </row>
    <row r="56" spans="1:16" ht="20.25" customHeight="1" x14ac:dyDescent="0.25">
      <c r="A56" s="678"/>
      <c r="B56" s="121" t="s">
        <v>352</v>
      </c>
      <c r="C56" s="354">
        <v>0.40985732814526588</v>
      </c>
      <c r="D56" s="354">
        <v>0.4461738002594034</v>
      </c>
      <c r="E56" s="302" t="s">
        <v>546</v>
      </c>
      <c r="F56" s="354">
        <v>0.14267185473411154</v>
      </c>
      <c r="G56" s="351">
        <v>1</v>
      </c>
      <c r="P56" s="97"/>
    </row>
    <row r="57" spans="1:16" ht="20.25" customHeight="1" x14ac:dyDescent="0.25">
      <c r="A57" s="678"/>
      <c r="B57" s="121" t="s">
        <v>353</v>
      </c>
      <c r="C57" s="354">
        <v>0.12596899224806202</v>
      </c>
      <c r="D57" s="354">
        <v>0.70833333333333337</v>
      </c>
      <c r="E57" s="302">
        <v>2.7131782945736434E-2</v>
      </c>
      <c r="F57" s="357">
        <v>0.13468992248062014</v>
      </c>
      <c r="G57" s="351">
        <v>1</v>
      </c>
      <c r="P57" s="97"/>
    </row>
    <row r="58" spans="1:16" ht="20.25" customHeight="1" x14ac:dyDescent="0.25">
      <c r="A58" s="678"/>
      <c r="B58" s="228" t="s">
        <v>655</v>
      </c>
      <c r="C58" s="354">
        <v>9.7672064777327941E-2</v>
      </c>
      <c r="D58" s="354">
        <v>0.5996963562753036</v>
      </c>
      <c r="E58" s="357">
        <v>0.12297570850202429</v>
      </c>
      <c r="F58" s="357">
        <v>0.17965587044534412</v>
      </c>
      <c r="G58" s="351">
        <v>1</v>
      </c>
      <c r="P58" s="97"/>
    </row>
    <row r="59" spans="1:16" ht="20.25" customHeight="1" x14ac:dyDescent="0.25">
      <c r="A59" s="678"/>
      <c r="B59" s="121" t="s">
        <v>354</v>
      </c>
      <c r="C59" s="354">
        <v>0.12412587412587413</v>
      </c>
      <c r="D59" s="354">
        <v>0.59965034965034969</v>
      </c>
      <c r="E59" s="358" t="s">
        <v>560</v>
      </c>
      <c r="F59" s="357">
        <v>0.2762237762237762</v>
      </c>
      <c r="G59" s="351">
        <v>1</v>
      </c>
      <c r="P59" s="97"/>
    </row>
    <row r="60" spans="1:16" ht="20.25" customHeight="1" x14ac:dyDescent="0.25">
      <c r="A60" s="678"/>
      <c r="B60" s="121" t="s">
        <v>355</v>
      </c>
      <c r="C60" s="354">
        <v>0.25481744421906694</v>
      </c>
      <c r="D60" s="354">
        <v>0.61130831643002026</v>
      </c>
      <c r="E60" s="357" t="s">
        <v>560</v>
      </c>
      <c r="F60" s="354">
        <v>0.13387423935091278</v>
      </c>
      <c r="G60" s="351">
        <v>1</v>
      </c>
      <c r="P60" s="97"/>
    </row>
    <row r="61" spans="1:16" ht="20.25" customHeight="1" x14ac:dyDescent="0.25">
      <c r="A61" s="678"/>
      <c r="B61" s="121" t="s">
        <v>356</v>
      </c>
      <c r="C61" s="354">
        <v>0.11206896551724138</v>
      </c>
      <c r="D61" s="354">
        <v>0.75</v>
      </c>
      <c r="E61" s="463">
        <v>1.2931034482758621E-2</v>
      </c>
      <c r="F61" s="354">
        <v>0.1206896551724138</v>
      </c>
      <c r="G61" s="351">
        <v>1</v>
      </c>
      <c r="P61" s="97"/>
    </row>
    <row r="62" spans="1:16" ht="20.25" customHeight="1" x14ac:dyDescent="0.25">
      <c r="A62" s="678"/>
      <c r="B62" s="121" t="s">
        <v>357</v>
      </c>
      <c r="C62" s="354">
        <v>9.569377990430622E-2</v>
      </c>
      <c r="D62" s="354">
        <v>0.66507177033492826</v>
      </c>
      <c r="E62" s="357" t="s">
        <v>560</v>
      </c>
      <c r="F62" s="354">
        <v>0.23923444976076555</v>
      </c>
      <c r="G62" s="351">
        <v>1</v>
      </c>
      <c r="P62" s="97"/>
    </row>
    <row r="63" spans="1:16" ht="20.25" customHeight="1" x14ac:dyDescent="0.25">
      <c r="A63" s="678"/>
      <c r="B63" s="121" t="s">
        <v>358</v>
      </c>
      <c r="C63" s="354">
        <v>8.8082901554404139E-2</v>
      </c>
      <c r="D63" s="354">
        <v>0.46632124352331605</v>
      </c>
      <c r="E63" s="357" t="s">
        <v>560</v>
      </c>
      <c r="F63" s="354">
        <v>0.44559585492227977</v>
      </c>
      <c r="G63" s="351">
        <v>1</v>
      </c>
      <c r="P63" s="97"/>
    </row>
    <row r="64" spans="1:16" ht="20.25" customHeight="1" thickBot="1" x14ac:dyDescent="0.3">
      <c r="A64" s="679"/>
      <c r="B64" s="119" t="s">
        <v>151</v>
      </c>
      <c r="C64" s="114">
        <v>0.21846250348480625</v>
      </c>
      <c r="D64" s="114">
        <v>0.58070811262893784</v>
      </c>
      <c r="E64" s="114">
        <v>1.2092277669361584E-2</v>
      </c>
      <c r="F64" s="359">
        <v>0.1881795372177307</v>
      </c>
      <c r="G64" s="115">
        <v>1</v>
      </c>
      <c r="P64" s="97"/>
    </row>
    <row r="65" spans="1:16" ht="21" customHeight="1" x14ac:dyDescent="0.2">
      <c r="A65" s="92" t="s">
        <v>562</v>
      </c>
      <c r="B65" s="93"/>
      <c r="C65" s="93"/>
      <c r="D65" s="93"/>
      <c r="E65" s="93"/>
      <c r="F65" s="93"/>
      <c r="O65" s="97"/>
    </row>
    <row r="66" spans="1:16" ht="21" customHeight="1" x14ac:dyDescent="0.2">
      <c r="A66" s="94" t="s">
        <v>578</v>
      </c>
      <c r="B66" s="93"/>
      <c r="C66" s="93"/>
      <c r="D66" s="93"/>
      <c r="E66" s="93"/>
      <c r="F66" s="93"/>
      <c r="O66" s="97"/>
    </row>
    <row r="67" spans="1:16" ht="21" customHeight="1" x14ac:dyDescent="0.25">
      <c r="A67" s="95"/>
      <c r="B67" s="93"/>
      <c r="C67" s="93"/>
      <c r="D67" s="93"/>
      <c r="E67" s="93"/>
      <c r="F67" s="93"/>
      <c r="O67" s="97"/>
    </row>
    <row r="68" spans="1:16" ht="21" customHeight="1" x14ac:dyDescent="0.2">
      <c r="A68" s="675" t="s">
        <v>2227</v>
      </c>
      <c r="B68" s="675"/>
      <c r="C68" s="675"/>
      <c r="D68" s="675"/>
      <c r="E68" s="675"/>
      <c r="F68" s="675"/>
      <c r="O68" s="97"/>
    </row>
    <row r="69" spans="1:16" ht="21" customHeight="1" thickBot="1" x14ac:dyDescent="0.25">
      <c r="A69" s="676"/>
      <c r="B69" s="676"/>
      <c r="C69" s="676"/>
      <c r="D69" s="676"/>
      <c r="E69" s="676"/>
      <c r="F69" s="676"/>
      <c r="O69" s="97"/>
    </row>
    <row r="70" spans="1:16" ht="72.75" customHeight="1" thickBot="1" x14ac:dyDescent="0.3">
      <c r="A70" s="229" t="s">
        <v>656</v>
      </c>
      <c r="B70" s="118" t="s">
        <v>503</v>
      </c>
      <c r="C70" s="116" t="s">
        <v>575</v>
      </c>
      <c r="D70" s="116" t="s">
        <v>576</v>
      </c>
      <c r="E70" s="116" t="s">
        <v>577</v>
      </c>
      <c r="F70" s="116" t="s">
        <v>31</v>
      </c>
      <c r="G70" s="117" t="s">
        <v>360</v>
      </c>
      <c r="P70" s="97"/>
    </row>
    <row r="71" spans="1:16" ht="21.75" customHeight="1" x14ac:dyDescent="0.25">
      <c r="A71" s="677" t="s">
        <v>652</v>
      </c>
      <c r="B71" s="121" t="s">
        <v>351</v>
      </c>
      <c r="C71" s="360">
        <v>7.3804573804573809E-2</v>
      </c>
      <c r="D71" s="361">
        <v>9.6791734638390428E-2</v>
      </c>
      <c r="E71" s="349" t="s">
        <v>560</v>
      </c>
      <c r="F71" s="361">
        <v>7.1428571428571425E-2</v>
      </c>
      <c r="G71" s="362">
        <v>8.4210526315789472E-2</v>
      </c>
      <c r="P71" s="97"/>
    </row>
    <row r="72" spans="1:16" ht="21.75" customHeight="1" x14ac:dyDescent="0.25">
      <c r="A72" s="678"/>
      <c r="B72" s="228" t="s">
        <v>653</v>
      </c>
      <c r="C72" s="363">
        <v>0.13513513513513514</v>
      </c>
      <c r="D72" s="98">
        <v>7.8847199564980971E-2</v>
      </c>
      <c r="E72" s="99" t="s">
        <v>546</v>
      </c>
      <c r="F72" s="98">
        <v>7.6923076923076927E-2</v>
      </c>
      <c r="G72" s="120">
        <v>9.3274853801169594E-2</v>
      </c>
      <c r="P72" s="97"/>
    </row>
    <row r="73" spans="1:16" ht="21.75" customHeight="1" x14ac:dyDescent="0.25">
      <c r="A73" s="678"/>
      <c r="B73" s="228" t="s">
        <v>654</v>
      </c>
      <c r="C73" s="363">
        <v>9.8752598752598758E-2</v>
      </c>
      <c r="D73" s="98">
        <v>0.12669929309407288</v>
      </c>
      <c r="E73" s="99" t="s">
        <v>546</v>
      </c>
      <c r="F73" s="98">
        <v>0.10989010989010989</v>
      </c>
      <c r="G73" s="120">
        <v>0.11403508771929824</v>
      </c>
      <c r="P73" s="97"/>
    </row>
    <row r="74" spans="1:16" ht="21.75" customHeight="1" x14ac:dyDescent="0.25">
      <c r="A74" s="678"/>
      <c r="B74" s="121" t="s">
        <v>352</v>
      </c>
      <c r="C74" s="363">
        <v>0.28066528066528068</v>
      </c>
      <c r="D74" s="98">
        <v>0.1854268624252311</v>
      </c>
      <c r="E74" s="99" t="s">
        <v>546</v>
      </c>
      <c r="F74" s="98">
        <v>0.19047619047619047</v>
      </c>
      <c r="G74" s="120">
        <v>0.20964912280701756</v>
      </c>
      <c r="H74" s="93"/>
      <c r="I74" s="93"/>
    </row>
    <row r="75" spans="1:16" ht="21.75" customHeight="1" x14ac:dyDescent="0.25">
      <c r="A75" s="678"/>
      <c r="B75" s="121" t="s">
        <v>353</v>
      </c>
      <c r="C75" s="363">
        <v>5.5093555093555097E-2</v>
      </c>
      <c r="D75" s="98">
        <v>9.2985318107667206E-2</v>
      </c>
      <c r="E75" s="93">
        <v>0.18840579710144928</v>
      </c>
      <c r="F75" s="98">
        <v>5.8608058608058608E-2</v>
      </c>
      <c r="G75" s="120">
        <v>7.8654970760233922E-2</v>
      </c>
      <c r="H75" s="93"/>
      <c r="I75" s="93"/>
    </row>
    <row r="76" spans="1:16" ht="21.75" customHeight="1" x14ac:dyDescent="0.25">
      <c r="A76" s="678"/>
      <c r="B76" s="228" t="s">
        <v>655</v>
      </c>
      <c r="C76" s="363">
        <v>1.2474012474012475E-2</v>
      </c>
      <c r="D76" s="98">
        <v>4.1326808047852097E-2</v>
      </c>
      <c r="E76" s="93">
        <v>0.6376811594202898</v>
      </c>
      <c r="F76" s="98">
        <v>2.197802197802198E-2</v>
      </c>
      <c r="G76" s="120">
        <v>4.2105263157894736E-2</v>
      </c>
      <c r="P76" s="97"/>
    </row>
    <row r="77" spans="1:16" ht="21.75" customHeight="1" x14ac:dyDescent="0.25">
      <c r="A77" s="678"/>
      <c r="B77" s="121" t="s">
        <v>354</v>
      </c>
      <c r="C77" s="363">
        <v>1.7671517671517672E-2</v>
      </c>
      <c r="D77" s="98">
        <v>5.328983143012507E-2</v>
      </c>
      <c r="E77" s="99">
        <v>8.6956521739130432E-2</v>
      </c>
      <c r="F77" s="98">
        <v>8.608058608058608E-2</v>
      </c>
      <c r="G77" s="120">
        <v>4.9415204678362572E-2</v>
      </c>
      <c r="J77" s="96"/>
      <c r="K77" s="96"/>
      <c r="L77" s="96"/>
      <c r="M77" s="96"/>
      <c r="N77" s="96"/>
      <c r="O77" s="96"/>
    </row>
    <row r="78" spans="1:16" ht="21.75" customHeight="1" x14ac:dyDescent="0.25">
      <c r="A78" s="678"/>
      <c r="B78" s="121" t="s">
        <v>355</v>
      </c>
      <c r="C78" s="363">
        <v>0.15072765072765074</v>
      </c>
      <c r="D78" s="98">
        <v>0.13213703099510604</v>
      </c>
      <c r="E78" s="99" t="s">
        <v>546</v>
      </c>
      <c r="F78" s="98">
        <v>0.1446886446886447</v>
      </c>
      <c r="G78" s="120">
        <v>0.1368421052631579</v>
      </c>
    </row>
    <row r="79" spans="1:16" ht="21.75" customHeight="1" x14ac:dyDescent="0.25">
      <c r="A79" s="678"/>
      <c r="B79" s="121" t="s">
        <v>356</v>
      </c>
      <c r="C79" s="363">
        <v>8.3160083160083165E-2</v>
      </c>
      <c r="D79" s="98">
        <v>7.1234366503534527E-2</v>
      </c>
      <c r="E79" s="93" t="s">
        <v>560</v>
      </c>
      <c r="F79" s="98">
        <v>4.9450549450549448E-2</v>
      </c>
      <c r="G79" s="120">
        <v>6.9883040935672519E-2</v>
      </c>
    </row>
    <row r="80" spans="1:16" ht="21.75" customHeight="1" x14ac:dyDescent="0.25">
      <c r="A80" s="678"/>
      <c r="B80" s="121" t="s">
        <v>357</v>
      </c>
      <c r="C80" s="363">
        <v>3.5343035343035345E-2</v>
      </c>
      <c r="D80" s="98">
        <v>7.3409461663947795E-2</v>
      </c>
      <c r="E80" s="93" t="s">
        <v>560</v>
      </c>
      <c r="F80" s="98">
        <v>7.6923076923076927E-2</v>
      </c>
      <c r="G80" s="120">
        <v>6.169590643274854E-2</v>
      </c>
    </row>
    <row r="81" spans="1:7" ht="21.75" customHeight="1" x14ac:dyDescent="0.25">
      <c r="A81" s="678"/>
      <c r="B81" s="121" t="s">
        <v>358</v>
      </c>
      <c r="C81" s="363">
        <v>5.7172557172557176E-2</v>
      </c>
      <c r="D81" s="98">
        <v>4.7852093529091901E-2</v>
      </c>
      <c r="E81" s="99" t="s">
        <v>546</v>
      </c>
      <c r="F81" s="98">
        <v>0.11355311355311355</v>
      </c>
      <c r="G81" s="120">
        <v>6.0233918128654973E-2</v>
      </c>
    </row>
    <row r="82" spans="1:7" s="464" customFormat="1" ht="21.75" customHeight="1" thickBot="1" x14ac:dyDescent="0.3">
      <c r="A82" s="679"/>
      <c r="B82" s="119" t="s">
        <v>151</v>
      </c>
      <c r="C82" s="364">
        <v>1</v>
      </c>
      <c r="D82" s="225">
        <v>1</v>
      </c>
      <c r="E82" s="225">
        <v>1</v>
      </c>
      <c r="F82" s="225">
        <v>1</v>
      </c>
      <c r="G82" s="226">
        <v>1</v>
      </c>
    </row>
    <row r="83" spans="1:7" ht="21.75" customHeight="1" x14ac:dyDescent="0.25">
      <c r="A83" s="677" t="s">
        <v>651</v>
      </c>
      <c r="B83" s="121" t="s">
        <v>351</v>
      </c>
      <c r="C83" s="360">
        <v>5.4255319148936172E-2</v>
      </c>
      <c r="D83" s="361">
        <v>7.742537313432836E-2</v>
      </c>
      <c r="E83" s="365" t="s">
        <v>546</v>
      </c>
      <c r="F83" s="361">
        <v>6.0049019607843139E-2</v>
      </c>
      <c r="G83" s="362">
        <v>6.6599899849774657E-2</v>
      </c>
    </row>
    <row r="84" spans="1:7" s="464" customFormat="1" ht="21.75" customHeight="1" x14ac:dyDescent="0.25">
      <c r="A84" s="678"/>
      <c r="B84" s="228" t="s">
        <v>653</v>
      </c>
      <c r="C84" s="363">
        <v>0.13617021276595745</v>
      </c>
      <c r="D84" s="98">
        <v>0.11054104477611941</v>
      </c>
      <c r="E84" s="99" t="s">
        <v>546</v>
      </c>
      <c r="F84" s="98">
        <v>8.2107843137254902E-2</v>
      </c>
      <c r="G84" s="120">
        <v>0.10816224336504757</v>
      </c>
    </row>
    <row r="85" spans="1:7" s="464" customFormat="1" ht="21.75" customHeight="1" x14ac:dyDescent="0.25">
      <c r="A85" s="678"/>
      <c r="B85" s="228" t="s">
        <v>654</v>
      </c>
      <c r="C85" s="363">
        <v>8.723404255319149E-2</v>
      </c>
      <c r="D85" s="98">
        <v>0.10401119402985075</v>
      </c>
      <c r="E85" s="99" t="s">
        <v>546</v>
      </c>
      <c r="F85" s="98">
        <v>0.16544117647058823</v>
      </c>
      <c r="G85" s="120">
        <v>0.11041562343515272</v>
      </c>
    </row>
    <row r="86" spans="1:7" ht="21.75" customHeight="1" x14ac:dyDescent="0.25">
      <c r="A86" s="678"/>
      <c r="B86" s="121" t="s">
        <v>352</v>
      </c>
      <c r="C86" s="363">
        <v>0.39148936170212767</v>
      </c>
      <c r="D86" s="98">
        <v>0.18330223880597016</v>
      </c>
      <c r="E86" s="99" t="s">
        <v>546</v>
      </c>
      <c r="F86" s="98">
        <v>0.20220588235294118</v>
      </c>
      <c r="G86" s="120">
        <v>0.23234852278417625</v>
      </c>
    </row>
    <row r="87" spans="1:7" ht="21.75" customHeight="1" x14ac:dyDescent="0.25">
      <c r="A87" s="678"/>
      <c r="B87" s="121" t="s">
        <v>353</v>
      </c>
      <c r="C87" s="363">
        <v>3.7234042553191488E-2</v>
      </c>
      <c r="D87" s="98">
        <v>7.9757462686567165E-2</v>
      </c>
      <c r="E87" s="93">
        <v>0.43877551020408162</v>
      </c>
      <c r="F87" s="98">
        <v>2.9411764705882353E-2</v>
      </c>
      <c r="G87" s="120">
        <v>6.8352528793189787E-2</v>
      </c>
    </row>
    <row r="88" spans="1:7" ht="21.75" customHeight="1" x14ac:dyDescent="0.25">
      <c r="A88" s="678"/>
      <c r="B88" s="228" t="s">
        <v>655</v>
      </c>
      <c r="C88" s="363">
        <v>3.0851063829787233E-2</v>
      </c>
      <c r="D88" s="98">
        <v>7.2761194029850748E-2</v>
      </c>
      <c r="E88" s="93">
        <v>0.45918367346938777</v>
      </c>
      <c r="F88" s="98">
        <v>6.4950980392156868E-2</v>
      </c>
      <c r="G88" s="120">
        <v>7.0856284426639965E-2</v>
      </c>
    </row>
    <row r="89" spans="1:7" ht="21.75" customHeight="1" x14ac:dyDescent="0.25">
      <c r="A89" s="678"/>
      <c r="B89" s="121" t="s">
        <v>354</v>
      </c>
      <c r="C89" s="363">
        <v>1.7021276595744681E-2</v>
      </c>
      <c r="D89" s="98">
        <v>3.1716417910447763E-2</v>
      </c>
      <c r="E89" s="99" t="s">
        <v>546</v>
      </c>
      <c r="F89" s="98">
        <v>5.514705882352941E-2</v>
      </c>
      <c r="G89" s="120">
        <v>3.229844767150726E-2</v>
      </c>
    </row>
    <row r="90" spans="1:7" ht="21.75" customHeight="1" x14ac:dyDescent="0.25">
      <c r="A90" s="678"/>
      <c r="B90" s="121" t="s">
        <v>355</v>
      </c>
      <c r="C90" s="363">
        <v>0.12234042553191489</v>
      </c>
      <c r="D90" s="98">
        <v>0.15205223880597016</v>
      </c>
      <c r="E90" s="227" t="s">
        <v>560</v>
      </c>
      <c r="F90" s="98">
        <v>6.4950980392156868E-2</v>
      </c>
      <c r="G90" s="120">
        <v>0.12393590385578368</v>
      </c>
    </row>
    <row r="91" spans="1:7" ht="21.75" customHeight="1" x14ac:dyDescent="0.25">
      <c r="A91" s="678"/>
      <c r="B91" s="121" t="s">
        <v>356</v>
      </c>
      <c r="C91" s="363">
        <v>6.9148936170212769E-2</v>
      </c>
      <c r="D91" s="98">
        <v>9.4682835820895525E-2</v>
      </c>
      <c r="E91" s="93" t="s">
        <v>560</v>
      </c>
      <c r="F91" s="98">
        <v>9.0686274509803919E-2</v>
      </c>
      <c r="G91" s="120">
        <v>8.5628442663995996E-2</v>
      </c>
    </row>
    <row r="92" spans="1:7" ht="21.75" customHeight="1" x14ac:dyDescent="0.25">
      <c r="A92" s="678"/>
      <c r="B92" s="121" t="s">
        <v>357</v>
      </c>
      <c r="C92" s="363">
        <v>1.7021276595744681E-2</v>
      </c>
      <c r="D92" s="98">
        <v>5.6436567164179108E-2</v>
      </c>
      <c r="E92" s="99">
        <v>4.0816326530612242E-2</v>
      </c>
      <c r="F92" s="98">
        <v>6.985294117647059E-2</v>
      </c>
      <c r="G92" s="120">
        <v>4.8572859288933401E-2</v>
      </c>
    </row>
    <row r="93" spans="1:7" ht="21.75" customHeight="1" x14ac:dyDescent="0.25">
      <c r="A93" s="678"/>
      <c r="B93" s="121" t="s">
        <v>358</v>
      </c>
      <c r="C93" s="363">
        <v>3.7234042553191488E-2</v>
      </c>
      <c r="D93" s="98">
        <v>3.7313432835820892E-2</v>
      </c>
      <c r="E93" s="227" t="s">
        <v>560</v>
      </c>
      <c r="F93" s="98">
        <v>0.11519607843137254</v>
      </c>
      <c r="G93" s="120">
        <v>5.2829243865798695E-2</v>
      </c>
    </row>
    <row r="94" spans="1:7" ht="21.75" customHeight="1" thickBot="1" x14ac:dyDescent="0.3">
      <c r="A94" s="679"/>
      <c r="B94" s="119" t="s">
        <v>151</v>
      </c>
      <c r="C94" s="364">
        <v>1</v>
      </c>
      <c r="D94" s="225">
        <v>1</v>
      </c>
      <c r="E94" s="225">
        <v>1</v>
      </c>
      <c r="F94" s="225">
        <v>1</v>
      </c>
      <c r="G94" s="226">
        <v>1</v>
      </c>
    </row>
    <row r="95" spans="1:7" ht="21.75" customHeight="1" x14ac:dyDescent="0.25">
      <c r="A95" s="677" t="s">
        <v>674</v>
      </c>
      <c r="B95" s="121" t="s">
        <v>351</v>
      </c>
      <c r="C95" s="360">
        <v>7.9033007903300784E-2</v>
      </c>
      <c r="D95" s="361">
        <v>5.33462657613967E-2</v>
      </c>
      <c r="E95" s="349" t="s">
        <v>560</v>
      </c>
      <c r="F95" s="361">
        <v>5.0299401197604787E-2</v>
      </c>
      <c r="G95" s="362">
        <v>6.6683316683316687E-2</v>
      </c>
    </row>
    <row r="96" spans="1:7" ht="21.75" customHeight="1" x14ac:dyDescent="0.25">
      <c r="A96" s="678"/>
      <c r="B96" s="228" t="s">
        <v>653</v>
      </c>
      <c r="C96" s="363">
        <v>9.3909809390980939E-2</v>
      </c>
      <c r="D96" s="98">
        <v>0.2192046556741028</v>
      </c>
      <c r="E96" s="93" t="s">
        <v>560</v>
      </c>
      <c r="F96" s="98">
        <v>8.3832335329341312E-2</v>
      </c>
      <c r="G96" s="120">
        <v>0.10814185814185814</v>
      </c>
    </row>
    <row r="97" spans="1:7" ht="21.75" customHeight="1" x14ac:dyDescent="0.25">
      <c r="A97" s="678"/>
      <c r="B97" s="228" t="s">
        <v>654</v>
      </c>
      <c r="C97" s="363">
        <v>0.17201301720130172</v>
      </c>
      <c r="D97" s="98">
        <v>7.953443258971872E-2</v>
      </c>
      <c r="E97" s="99" t="s">
        <v>546</v>
      </c>
      <c r="F97" s="98">
        <v>0.13293413173652693</v>
      </c>
      <c r="G97" s="120">
        <v>0.11038961038961038</v>
      </c>
    </row>
    <row r="98" spans="1:7" ht="21.75" customHeight="1" x14ac:dyDescent="0.25">
      <c r="A98" s="678"/>
      <c r="B98" s="121" t="s">
        <v>352</v>
      </c>
      <c r="C98" s="363">
        <v>0.1794514179451418</v>
      </c>
      <c r="D98" s="98">
        <v>0.26576139670223087</v>
      </c>
      <c r="E98" s="99">
        <v>0.10606060606060606</v>
      </c>
      <c r="F98" s="98">
        <v>0.17964071856287425</v>
      </c>
      <c r="G98" s="120">
        <v>0.23226773226773226</v>
      </c>
    </row>
    <row r="99" spans="1:7" ht="21.75" customHeight="1" x14ac:dyDescent="0.25">
      <c r="A99" s="678"/>
      <c r="B99" s="121" t="s">
        <v>353</v>
      </c>
      <c r="C99" s="363">
        <v>8.2287308228730829E-2</v>
      </c>
      <c r="D99" s="98">
        <v>3.7827352085354024E-2</v>
      </c>
      <c r="E99" s="99" t="s">
        <v>546</v>
      </c>
      <c r="F99" s="98">
        <v>6.5868263473053898E-2</v>
      </c>
      <c r="G99" s="120">
        <v>6.8181818181818177E-2</v>
      </c>
    </row>
    <row r="100" spans="1:7" ht="21.75" customHeight="1" x14ac:dyDescent="0.25">
      <c r="A100" s="678"/>
      <c r="B100" s="228" t="s">
        <v>655</v>
      </c>
      <c r="C100" s="363">
        <v>6.9735006973500699E-2</v>
      </c>
      <c r="D100" s="98">
        <v>6.7895247332686717E-2</v>
      </c>
      <c r="E100" s="93">
        <v>0.75757575757575757</v>
      </c>
      <c r="F100" s="98">
        <v>5.2694610778443111E-2</v>
      </c>
      <c r="G100" s="120">
        <v>7.0679320679320673E-2</v>
      </c>
    </row>
    <row r="101" spans="1:7" ht="21.75" customHeight="1" x14ac:dyDescent="0.25">
      <c r="A101" s="678"/>
      <c r="B101" s="121" t="s">
        <v>354</v>
      </c>
      <c r="C101" s="363">
        <v>4.3235704323570434E-2</v>
      </c>
      <c r="D101" s="98">
        <v>2.2308438409311349E-2</v>
      </c>
      <c r="E101" s="93" t="s">
        <v>560</v>
      </c>
      <c r="F101" s="98">
        <v>5.3892215568862277E-2</v>
      </c>
      <c r="G101" s="120">
        <v>3.2467532467532464E-2</v>
      </c>
    </row>
    <row r="102" spans="1:7" ht="21.75" customHeight="1" x14ac:dyDescent="0.25">
      <c r="A102" s="678"/>
      <c r="B102" s="121" t="s">
        <v>355</v>
      </c>
      <c r="C102" s="363">
        <v>9.3909809390980939E-2</v>
      </c>
      <c r="D102" s="98">
        <v>0.10475266731328807</v>
      </c>
      <c r="E102" s="99" t="s">
        <v>546</v>
      </c>
      <c r="F102" s="98">
        <v>0.17125748502994012</v>
      </c>
      <c r="G102" s="120">
        <v>0.12362637362637363</v>
      </c>
    </row>
    <row r="103" spans="1:7" ht="21.75" customHeight="1" x14ac:dyDescent="0.25">
      <c r="A103" s="678"/>
      <c r="B103" s="121" t="s">
        <v>356</v>
      </c>
      <c r="C103" s="363">
        <v>7.4848907484890745E-2</v>
      </c>
      <c r="D103" s="98">
        <v>4.8496605237633363E-2</v>
      </c>
      <c r="E103" s="93" t="s">
        <v>560</v>
      </c>
      <c r="F103" s="98">
        <v>2.9940119760479042E-2</v>
      </c>
      <c r="G103" s="120">
        <v>8.5414585414585409E-2</v>
      </c>
    </row>
    <row r="104" spans="1:7" ht="21.75" customHeight="1" x14ac:dyDescent="0.25">
      <c r="A104" s="678"/>
      <c r="B104" s="121" t="s">
        <v>357</v>
      </c>
      <c r="C104" s="363">
        <v>5.5323105532310554E-2</v>
      </c>
      <c r="D104" s="98">
        <v>2.4248302618816681E-2</v>
      </c>
      <c r="E104" s="99" t="s">
        <v>546</v>
      </c>
      <c r="F104" s="98">
        <v>3.7125748502994015E-2</v>
      </c>
      <c r="G104" s="120">
        <v>4.9450549450549448E-2</v>
      </c>
    </row>
    <row r="105" spans="1:7" ht="21.75" customHeight="1" x14ac:dyDescent="0.25">
      <c r="A105" s="678"/>
      <c r="B105" s="121" t="s">
        <v>358</v>
      </c>
      <c r="C105" s="363">
        <v>5.6252905625290561E-2</v>
      </c>
      <c r="D105" s="98">
        <v>7.662463627546072E-2</v>
      </c>
      <c r="E105" s="99" t="s">
        <v>546</v>
      </c>
      <c r="F105" s="98">
        <v>0.14251497005988023</v>
      </c>
      <c r="G105" s="120">
        <v>5.2697302697302696E-2</v>
      </c>
    </row>
    <row r="106" spans="1:7" ht="21.75" customHeight="1" thickBot="1" x14ac:dyDescent="0.3">
      <c r="A106" s="679"/>
      <c r="B106" s="119" t="s">
        <v>151</v>
      </c>
      <c r="C106" s="364">
        <v>1</v>
      </c>
      <c r="D106" s="225">
        <v>0.99999999999999989</v>
      </c>
      <c r="E106" s="225">
        <v>1</v>
      </c>
      <c r="F106" s="225">
        <v>0.99999999999999978</v>
      </c>
      <c r="G106" s="226">
        <v>1</v>
      </c>
    </row>
    <row r="107" spans="1:7" ht="21.75" customHeight="1" x14ac:dyDescent="0.25">
      <c r="A107" s="677" t="s">
        <v>1414</v>
      </c>
      <c r="B107" s="121" t="s">
        <v>351</v>
      </c>
      <c r="C107" s="366">
        <v>6.4676616915422883E-2</v>
      </c>
      <c r="D107" s="367">
        <v>0.12392344497607656</v>
      </c>
      <c r="E107" s="368" t="s">
        <v>560</v>
      </c>
      <c r="F107" s="367">
        <v>5.3475935828877004E-2</v>
      </c>
      <c r="G107" s="369">
        <v>9.4304137560451376E-2</v>
      </c>
    </row>
    <row r="108" spans="1:7" ht="21.75" customHeight="1" x14ac:dyDescent="0.25">
      <c r="A108" s="678"/>
      <c r="B108" s="228" t="s">
        <v>653</v>
      </c>
      <c r="C108" s="370">
        <v>0.12935323383084577</v>
      </c>
      <c r="D108" s="299">
        <v>7.320574162679426E-2</v>
      </c>
      <c r="E108" s="302" t="s">
        <v>546</v>
      </c>
      <c r="F108" s="299">
        <v>5.8823529411764705E-2</v>
      </c>
      <c r="G108" s="301">
        <v>8.1139172487909722E-2</v>
      </c>
    </row>
    <row r="109" spans="1:7" ht="21.75" customHeight="1" x14ac:dyDescent="0.25">
      <c r="A109" s="678"/>
      <c r="B109" s="228" t="s">
        <v>654</v>
      </c>
      <c r="C109" s="370">
        <v>7.8358208955223885E-2</v>
      </c>
      <c r="D109" s="299">
        <v>0.11531100478468899</v>
      </c>
      <c r="E109" s="300" t="s">
        <v>560</v>
      </c>
      <c r="F109" s="299">
        <v>0.17914438502673796</v>
      </c>
      <c r="G109" s="301">
        <v>0.11767866738312735</v>
      </c>
    </row>
    <row r="110" spans="1:7" ht="21.75" customHeight="1" x14ac:dyDescent="0.25">
      <c r="A110" s="678"/>
      <c r="B110" s="121" t="s">
        <v>352</v>
      </c>
      <c r="C110" s="370">
        <v>0.26741293532338306</v>
      </c>
      <c r="D110" s="299">
        <v>0.16794258373205742</v>
      </c>
      <c r="E110" s="302" t="s">
        <v>546</v>
      </c>
      <c r="F110" s="299">
        <v>0.14438502673796791</v>
      </c>
      <c r="G110" s="301">
        <v>0.18189145620634067</v>
      </c>
    </row>
    <row r="111" spans="1:7" ht="21.75" customHeight="1" x14ac:dyDescent="0.25">
      <c r="A111" s="678"/>
      <c r="B111" s="121" t="s">
        <v>353</v>
      </c>
      <c r="C111" s="370">
        <v>4.4776119402985072E-2</v>
      </c>
      <c r="D111" s="299">
        <v>8.3732057416267949E-2</v>
      </c>
      <c r="E111" s="302">
        <v>9.7222222222222224E-2</v>
      </c>
      <c r="F111" s="227">
        <v>5.0802139037433157E-2</v>
      </c>
      <c r="G111" s="301">
        <v>6.9048898441698009E-2</v>
      </c>
    </row>
    <row r="112" spans="1:7" ht="21.75" customHeight="1" x14ac:dyDescent="0.25">
      <c r="A112" s="678"/>
      <c r="B112" s="228" t="s">
        <v>655</v>
      </c>
      <c r="C112" s="370">
        <v>3.3582089552238806E-2</v>
      </c>
      <c r="D112" s="299">
        <v>8.5645933014354067E-2</v>
      </c>
      <c r="E112" s="357">
        <v>0.66666666666666663</v>
      </c>
      <c r="F112" s="227">
        <v>5.0802139037433157E-2</v>
      </c>
      <c r="G112" s="301">
        <v>7.9258463191832343E-2</v>
      </c>
    </row>
    <row r="113" spans="1:16" ht="21.75" customHeight="1" x14ac:dyDescent="0.25">
      <c r="A113" s="678"/>
      <c r="B113" s="121" t="s">
        <v>354</v>
      </c>
      <c r="C113" s="370">
        <v>2.1144278606965175E-2</v>
      </c>
      <c r="D113" s="299">
        <v>6.7464114832535879E-2</v>
      </c>
      <c r="E113" s="357">
        <v>0.18055555555555555</v>
      </c>
      <c r="F113" s="227">
        <v>6.684491978609626E-2</v>
      </c>
      <c r="G113" s="301">
        <v>6.0451370231058572E-2</v>
      </c>
    </row>
    <row r="114" spans="1:16" ht="21.75" customHeight="1" x14ac:dyDescent="0.25">
      <c r="A114" s="678"/>
      <c r="B114" s="121" t="s">
        <v>355</v>
      </c>
      <c r="C114" s="370">
        <v>0.11069651741293532</v>
      </c>
      <c r="D114" s="299">
        <v>9.7129186602870815E-2</v>
      </c>
      <c r="E114" s="300" t="s">
        <v>560</v>
      </c>
      <c r="F114" s="299">
        <v>0.11631016042780749</v>
      </c>
      <c r="G114" s="301">
        <v>0.10182697474476088</v>
      </c>
    </row>
    <row r="115" spans="1:16" ht="21.75" customHeight="1" x14ac:dyDescent="0.25">
      <c r="A115" s="678"/>
      <c r="B115" s="121" t="s">
        <v>356</v>
      </c>
      <c r="C115" s="370">
        <v>4.228855721393035E-2</v>
      </c>
      <c r="D115" s="299">
        <v>5.4066985645933013E-2</v>
      </c>
      <c r="E115" s="300" t="s">
        <v>560</v>
      </c>
      <c r="F115" s="299">
        <v>4.1443850267379678E-2</v>
      </c>
      <c r="G115" s="301">
        <v>4.7823750671681889E-2</v>
      </c>
    </row>
    <row r="116" spans="1:16" ht="21.75" customHeight="1" x14ac:dyDescent="0.25">
      <c r="A116" s="678"/>
      <c r="B116" s="121" t="s">
        <v>357</v>
      </c>
      <c r="C116" s="370">
        <v>9.0796019900497515E-2</v>
      </c>
      <c r="D116" s="299">
        <v>5.8851674641148329E-2</v>
      </c>
      <c r="E116" s="300" t="s">
        <v>560</v>
      </c>
      <c r="F116" s="299">
        <v>6.684491978609626E-2</v>
      </c>
      <c r="G116" s="301">
        <v>6.6093498119290703E-2</v>
      </c>
    </row>
    <row r="117" spans="1:16" ht="21.75" customHeight="1" x14ac:dyDescent="0.25">
      <c r="A117" s="678"/>
      <c r="B117" s="121" t="s">
        <v>358</v>
      </c>
      <c r="C117" s="370">
        <v>0.11691542288557213</v>
      </c>
      <c r="D117" s="299">
        <v>7.2727272727272724E-2</v>
      </c>
      <c r="E117" s="300" t="s">
        <v>560</v>
      </c>
      <c r="F117" s="299">
        <v>0.17112299465240641</v>
      </c>
      <c r="G117" s="301">
        <v>0.10048361096184846</v>
      </c>
    </row>
    <row r="118" spans="1:16" ht="21.75" customHeight="1" thickBot="1" x14ac:dyDescent="0.3">
      <c r="A118" s="679"/>
      <c r="B118" s="119" t="s">
        <v>151</v>
      </c>
      <c r="C118" s="371">
        <v>1.0000000000000002</v>
      </c>
      <c r="D118" s="303">
        <v>1.0000000000000002</v>
      </c>
      <c r="E118" s="303">
        <v>1</v>
      </c>
      <c r="F118" s="303">
        <v>1</v>
      </c>
      <c r="G118" s="304">
        <v>1</v>
      </c>
    </row>
    <row r="119" spans="1:16" ht="20.25" customHeight="1" x14ac:dyDescent="0.25">
      <c r="A119" s="677" t="s">
        <v>2219</v>
      </c>
      <c r="B119" s="348" t="s">
        <v>351</v>
      </c>
      <c r="C119" s="352">
        <v>3.7645557505184238E-2</v>
      </c>
      <c r="D119" s="352">
        <v>9.7455592894863177E-2</v>
      </c>
      <c r="E119" s="302">
        <v>2.3054755043227664E-2</v>
      </c>
      <c r="F119" s="352">
        <v>3.1851851851851853E-2</v>
      </c>
      <c r="G119" s="350">
        <v>7.1090047393364927E-2</v>
      </c>
      <c r="P119" s="97"/>
    </row>
    <row r="120" spans="1:16" ht="20.25" customHeight="1" x14ac:dyDescent="0.25">
      <c r="A120" s="678"/>
      <c r="B120" s="228" t="s">
        <v>653</v>
      </c>
      <c r="C120" s="354">
        <v>0.16398149625139577</v>
      </c>
      <c r="D120" s="354">
        <v>7.7232357177148339E-2</v>
      </c>
      <c r="E120" s="302">
        <v>2.3054755043227664E-2</v>
      </c>
      <c r="F120" s="354">
        <v>0.10462962962962963</v>
      </c>
      <c r="G120" s="351">
        <v>0.1006412043490382</v>
      </c>
      <c r="P120" s="97"/>
    </row>
    <row r="121" spans="1:16" ht="20.25" customHeight="1" x14ac:dyDescent="0.25">
      <c r="A121" s="678"/>
      <c r="B121" s="228" t="s">
        <v>654</v>
      </c>
      <c r="C121" s="354">
        <v>5.9499122667092043E-2</v>
      </c>
      <c r="D121" s="354">
        <v>0.12199951992318771</v>
      </c>
      <c r="E121" s="357" t="s">
        <v>560</v>
      </c>
      <c r="F121" s="354">
        <v>0.18407407407407408</v>
      </c>
      <c r="G121" s="351">
        <v>0.11848341232227488</v>
      </c>
      <c r="P121" s="97"/>
    </row>
    <row r="122" spans="1:16" ht="20.25" customHeight="1" x14ac:dyDescent="0.25">
      <c r="A122" s="678"/>
      <c r="B122" s="121" t="s">
        <v>352</v>
      </c>
      <c r="C122" s="354">
        <v>0.40325410751315999</v>
      </c>
      <c r="D122" s="354">
        <v>0.16514642342774843</v>
      </c>
      <c r="E122" s="302">
        <v>2.3054755043227664E-2</v>
      </c>
      <c r="F122" s="354">
        <v>0.16296296296296298</v>
      </c>
      <c r="G122" s="351">
        <v>0.21494284917758572</v>
      </c>
      <c r="P122" s="97"/>
    </row>
    <row r="123" spans="1:16" ht="20.25" customHeight="1" x14ac:dyDescent="0.25">
      <c r="A123" s="678"/>
      <c r="B123" s="121" t="s">
        <v>353</v>
      </c>
      <c r="C123" s="354">
        <v>4.1473919285372467E-2</v>
      </c>
      <c r="D123" s="354">
        <v>8.7734037445991356E-2</v>
      </c>
      <c r="E123" s="302">
        <v>0.16138328530259366</v>
      </c>
      <c r="F123" s="357">
        <v>5.1481481481481482E-2</v>
      </c>
      <c r="G123" s="351">
        <v>7.1926400892110401E-2</v>
      </c>
      <c r="P123" s="97"/>
    </row>
    <row r="124" spans="1:16" ht="20.25" customHeight="1" x14ac:dyDescent="0.25">
      <c r="A124" s="678"/>
      <c r="B124" s="228" t="s">
        <v>655</v>
      </c>
      <c r="C124" s="354">
        <v>3.0786409315680333E-2</v>
      </c>
      <c r="D124" s="354">
        <v>7.1111377820451266E-2</v>
      </c>
      <c r="E124" s="357">
        <v>0.70028818443804031</v>
      </c>
      <c r="F124" s="357">
        <v>6.5740740740740738E-2</v>
      </c>
      <c r="G124" s="351">
        <v>6.8859771396710345E-2</v>
      </c>
      <c r="P124" s="97"/>
    </row>
    <row r="125" spans="1:16" ht="20.25" customHeight="1" x14ac:dyDescent="0.25">
      <c r="A125" s="678"/>
      <c r="B125" s="121" t="s">
        <v>354</v>
      </c>
      <c r="C125" s="354">
        <v>2.2651140532780348E-2</v>
      </c>
      <c r="D125" s="354">
        <v>4.116658665386462E-2</v>
      </c>
      <c r="E125" s="358" t="s">
        <v>560</v>
      </c>
      <c r="F125" s="357">
        <v>5.8518518518518518E-2</v>
      </c>
      <c r="G125" s="351">
        <v>3.9866183440200723E-2</v>
      </c>
      <c r="P125" s="97"/>
    </row>
    <row r="126" spans="1:16" ht="20.25" customHeight="1" x14ac:dyDescent="0.25">
      <c r="A126" s="678"/>
      <c r="B126" s="121" t="s">
        <v>355</v>
      </c>
      <c r="C126" s="354">
        <v>0.16031264954538205</v>
      </c>
      <c r="D126" s="354">
        <v>0.14468314930388862</v>
      </c>
      <c r="E126" s="357" t="s">
        <v>560</v>
      </c>
      <c r="F126" s="354">
        <v>9.7777777777777783E-2</v>
      </c>
      <c r="G126" s="351">
        <v>0.13744075829383887</v>
      </c>
      <c r="P126" s="97"/>
    </row>
    <row r="127" spans="1:16" ht="20.25" customHeight="1" x14ac:dyDescent="0.25">
      <c r="A127" s="678"/>
      <c r="B127" s="121" t="s">
        <v>356</v>
      </c>
      <c r="C127" s="354">
        <v>3.3179135428297972E-2</v>
      </c>
      <c r="D127" s="354">
        <v>8.3533365338454152E-2</v>
      </c>
      <c r="E127" s="463">
        <v>6.9164265129683003E-2</v>
      </c>
      <c r="F127" s="354">
        <v>4.148148148148148E-2</v>
      </c>
      <c r="G127" s="351">
        <v>6.4678003902982992E-2</v>
      </c>
      <c r="P127" s="97"/>
    </row>
    <row r="128" spans="1:16" ht="20.25" customHeight="1" x14ac:dyDescent="0.25">
      <c r="A128" s="678"/>
      <c r="B128" s="121" t="s">
        <v>357</v>
      </c>
      <c r="C128" s="354">
        <v>2.5522411867921518E-2</v>
      </c>
      <c r="D128" s="354">
        <v>6.6730676908305323E-2</v>
      </c>
      <c r="E128" s="357" t="s">
        <v>560</v>
      </c>
      <c r="F128" s="354">
        <v>7.407407407407407E-2</v>
      </c>
      <c r="G128" s="351">
        <v>5.8265960412601056E-2</v>
      </c>
      <c r="P128" s="97"/>
    </row>
    <row r="129" spans="1:16" ht="20.25" customHeight="1" x14ac:dyDescent="0.25">
      <c r="A129" s="678"/>
      <c r="B129" s="121" t="s">
        <v>358</v>
      </c>
      <c r="C129" s="354">
        <v>2.1694050087733292E-2</v>
      </c>
      <c r="D129" s="354">
        <v>4.3206913106096978E-2</v>
      </c>
      <c r="E129" s="357" t="s">
        <v>560</v>
      </c>
      <c r="F129" s="354">
        <v>0.12740740740740741</v>
      </c>
      <c r="G129" s="351">
        <v>5.3805408419291885E-2</v>
      </c>
      <c r="P129" s="97"/>
    </row>
    <row r="130" spans="1:16" ht="20.25" customHeight="1" thickBot="1" x14ac:dyDescent="0.3">
      <c r="A130" s="679"/>
      <c r="B130" s="119" t="s">
        <v>151</v>
      </c>
      <c r="C130" s="114">
        <v>1</v>
      </c>
      <c r="D130" s="114">
        <v>1</v>
      </c>
      <c r="E130" s="114">
        <v>1</v>
      </c>
      <c r="F130" s="359">
        <v>1</v>
      </c>
      <c r="G130" s="115">
        <v>1</v>
      </c>
      <c r="P130" s="97"/>
    </row>
    <row r="131" spans="1:16" ht="21.75" customHeight="1" x14ac:dyDescent="0.25">
      <c r="A131" s="263"/>
      <c r="B131" s="88"/>
      <c r="C131" s="264"/>
      <c r="D131" s="264"/>
      <c r="E131" s="264"/>
      <c r="F131" s="264"/>
      <c r="G131" s="264"/>
    </row>
    <row r="132" spans="1:16" ht="21" customHeight="1" x14ac:dyDescent="0.2">
      <c r="A132" s="92" t="s">
        <v>562</v>
      </c>
      <c r="B132" s="93"/>
      <c r="C132" s="93"/>
      <c r="D132" s="93"/>
      <c r="E132" s="93"/>
      <c r="F132" s="93"/>
    </row>
    <row r="133" spans="1:16" ht="21" customHeight="1" x14ac:dyDescent="0.2">
      <c r="A133" s="94" t="s">
        <v>578</v>
      </c>
      <c r="B133" s="93"/>
      <c r="C133" s="93"/>
      <c r="D133" s="93"/>
      <c r="E133" s="93"/>
      <c r="F133" s="93"/>
    </row>
    <row r="134" spans="1:16" ht="21" customHeight="1" x14ac:dyDescent="0.2">
      <c r="A134" s="100"/>
    </row>
    <row r="135" spans="1:16" ht="21" customHeight="1" x14ac:dyDescent="0.25">
      <c r="A135" s="88" t="s">
        <v>515</v>
      </c>
    </row>
    <row r="136" spans="1:16" ht="21" customHeight="1" x14ac:dyDescent="0.2">
      <c r="A136" s="89" t="s">
        <v>607</v>
      </c>
    </row>
    <row r="137" spans="1:16" ht="34.5" customHeight="1" x14ac:dyDescent="0.2">
      <c r="A137" s="661"/>
      <c r="B137" s="661"/>
      <c r="C137" s="661"/>
      <c r="D137" s="661"/>
      <c r="E137" s="661"/>
      <c r="F137" s="661"/>
    </row>
    <row r="138" spans="1:16" ht="21" customHeight="1" x14ac:dyDescent="0.2">
      <c r="A138" s="465"/>
      <c r="B138" s="139"/>
      <c r="C138" s="139"/>
    </row>
    <row r="140" spans="1:16" ht="21" customHeight="1" x14ac:dyDescent="0.2">
      <c r="A140" s="464" t="s">
        <v>2228</v>
      </c>
      <c r="B140" s="464"/>
      <c r="C140" s="464"/>
      <c r="D140" s="464"/>
      <c r="E140" s="464"/>
      <c r="F140" s="464"/>
    </row>
    <row r="142" spans="1:16" ht="21" customHeight="1" x14ac:dyDescent="0.2">
      <c r="A142" s="9" t="s">
        <v>621</v>
      </c>
      <c r="B142" s="464"/>
      <c r="C142" s="464"/>
      <c r="D142" s="464"/>
      <c r="E142" s="464"/>
      <c r="F142" s="464"/>
    </row>
    <row r="143" spans="1:16" ht="21" customHeight="1" x14ac:dyDescent="0.2">
      <c r="A143" s="9"/>
      <c r="B143" s="464"/>
      <c r="C143" s="464"/>
      <c r="D143" s="464"/>
      <c r="E143" s="464"/>
      <c r="F143" s="464"/>
    </row>
  </sheetData>
  <mergeCells count="13">
    <mergeCell ref="A53:A64"/>
    <mergeCell ref="A3:F3"/>
    <mergeCell ref="A5:A16"/>
    <mergeCell ref="A17:A28"/>
    <mergeCell ref="A29:A40"/>
    <mergeCell ref="A41:A52"/>
    <mergeCell ref="A137:F137"/>
    <mergeCell ref="A68:F69"/>
    <mergeCell ref="A71:A82"/>
    <mergeCell ref="A83:A94"/>
    <mergeCell ref="A95:A106"/>
    <mergeCell ref="A107:A118"/>
    <mergeCell ref="A119:A130"/>
  </mergeCells>
  <hyperlinks>
    <hyperlink ref="A1" location="Contents!A1" display="contents"/>
    <hyperlink ref="A136" location="Methodology!A1" display="The Continuous Household Survey is a sample survey, more information can be found at methodology"/>
    <hyperlink ref="A142" location="Methodology!A1" display="&lt; Methodology"/>
  </hyperlinks>
  <pageMargins left="0.7" right="0.7" top="0.75" bottom="0.75" header="0.3" footer="0.3"/>
  <pageSetup paperSize="9" scale="8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8"/>
  <sheetViews>
    <sheetView showGridLines="0" zoomScale="85" zoomScaleNormal="85" workbookViewId="0">
      <pane xSplit="2" ySplit="6" topLeftCell="C209" activePane="bottomRight" state="frozen"/>
      <selection activeCell="H58" sqref="H58"/>
      <selection pane="topRight" activeCell="H58" sqref="H58"/>
      <selection pane="bottomLeft" activeCell="H58" sqref="H58"/>
      <selection pane="bottomRight" activeCell="H58" sqref="H58"/>
    </sheetView>
  </sheetViews>
  <sheetFormatPr defaultRowHeight="15" x14ac:dyDescent="0.2"/>
  <cols>
    <col min="1" max="1" width="13.109375" style="464" customWidth="1"/>
    <col min="2" max="2" width="29.109375" style="464" customWidth="1"/>
    <col min="3" max="3" width="22.88671875" style="464" customWidth="1"/>
    <col min="4" max="4" width="18.33203125" style="464" customWidth="1"/>
    <col min="5" max="5" width="10.6640625" style="464" customWidth="1"/>
    <col min="6" max="6" width="15.5546875" style="464" customWidth="1"/>
    <col min="7" max="7" width="29.5546875" style="464" customWidth="1"/>
    <col min="13" max="13" width="5.88671875" style="464" customWidth="1"/>
    <col min="14" max="14" width="5.44140625" style="464" customWidth="1"/>
    <col min="15" max="16384" width="8.88671875" style="464"/>
  </cols>
  <sheetData>
    <row r="1" spans="1:7" x14ac:dyDescent="0.2">
      <c r="A1" s="9" t="s">
        <v>574</v>
      </c>
      <c r="B1" s="9"/>
    </row>
    <row r="3" spans="1:7" ht="15.75" x14ac:dyDescent="0.25">
      <c r="A3" s="372" t="s">
        <v>2229</v>
      </c>
      <c r="B3" s="31"/>
    </row>
    <row r="4" spans="1:7" x14ac:dyDescent="0.2">
      <c r="A4" s="135"/>
      <c r="B4" s="135"/>
    </row>
    <row r="5" spans="1:7" ht="21" thickBot="1" x14ac:dyDescent="0.35">
      <c r="A5" s="466" t="s">
        <v>563</v>
      </c>
      <c r="B5" s="31"/>
    </row>
    <row r="6" spans="1:7" s="469" customFormat="1" ht="48" customHeight="1" thickBot="1" x14ac:dyDescent="0.3">
      <c r="A6" s="467"/>
      <c r="B6" s="468" t="s">
        <v>2230</v>
      </c>
      <c r="C6" s="116" t="s">
        <v>575</v>
      </c>
      <c r="D6" s="116" t="s">
        <v>576</v>
      </c>
      <c r="E6" s="116" t="s">
        <v>577</v>
      </c>
      <c r="F6" s="116" t="s">
        <v>31</v>
      </c>
      <c r="G6" s="117" t="s">
        <v>360</v>
      </c>
    </row>
    <row r="7" spans="1:7" ht="15.75" x14ac:dyDescent="0.25">
      <c r="A7" s="683" t="s">
        <v>652</v>
      </c>
      <c r="B7" s="123" t="s">
        <v>379</v>
      </c>
      <c r="C7" s="48">
        <v>0.79106029106029108</v>
      </c>
      <c r="D7" s="59">
        <v>0.4980947196516059</v>
      </c>
      <c r="E7" s="48">
        <v>0.73913043478260865</v>
      </c>
      <c r="F7" s="59">
        <v>4.4198895027624308E-2</v>
      </c>
      <c r="G7" s="50">
        <v>0.51273792093704251</v>
      </c>
    </row>
    <row r="8" spans="1:7" x14ac:dyDescent="0.2">
      <c r="A8" s="684"/>
      <c r="B8" s="470" t="s">
        <v>519</v>
      </c>
      <c r="C8" s="471">
        <v>0.63617463617463621</v>
      </c>
      <c r="D8" s="472">
        <v>0.40664126292868807</v>
      </c>
      <c r="E8" s="471">
        <v>0.66666666666666663</v>
      </c>
      <c r="F8" s="472">
        <v>4.0515653775322284E-2</v>
      </c>
      <c r="G8" s="473">
        <v>0.41786237188872621</v>
      </c>
    </row>
    <row r="9" spans="1:7" x14ac:dyDescent="0.2">
      <c r="A9" s="684"/>
      <c r="B9" s="474" t="s">
        <v>520</v>
      </c>
      <c r="C9" s="475">
        <v>0.13825363825363826</v>
      </c>
      <c r="D9" s="476">
        <v>8.7642896026129555E-2</v>
      </c>
      <c r="E9" s="477">
        <v>7.2463768115942032E-2</v>
      </c>
      <c r="F9" s="476" t="s">
        <v>560</v>
      </c>
      <c r="G9" s="478">
        <v>8.7554904831625188E-2</v>
      </c>
    </row>
    <row r="10" spans="1:7" x14ac:dyDescent="0.2">
      <c r="A10" s="684"/>
      <c r="B10" s="474" t="s">
        <v>521</v>
      </c>
      <c r="C10" s="475">
        <v>1.6632016632016633E-2</v>
      </c>
      <c r="D10" s="479">
        <v>3.8105606967882419E-3</v>
      </c>
      <c r="E10" s="475" t="s">
        <v>560</v>
      </c>
      <c r="F10" s="479" t="s">
        <v>546</v>
      </c>
      <c r="G10" s="478">
        <v>7.320644216691069E-3</v>
      </c>
    </row>
    <row r="11" spans="1:7" x14ac:dyDescent="0.2">
      <c r="A11" s="684"/>
      <c r="B11" s="474"/>
      <c r="C11" s="475"/>
      <c r="D11" s="476"/>
      <c r="E11" s="475"/>
      <c r="F11" s="476"/>
      <c r="G11" s="478"/>
    </row>
    <row r="12" spans="1:7" ht="15.75" x14ac:dyDescent="0.25">
      <c r="A12" s="684"/>
      <c r="B12" s="480" t="s">
        <v>490</v>
      </c>
      <c r="C12" s="481">
        <v>0.16735966735966737</v>
      </c>
      <c r="D12" s="482">
        <v>0.44692433315187807</v>
      </c>
      <c r="E12" s="481">
        <v>0.2608695652173913</v>
      </c>
      <c r="F12" s="482">
        <v>0.62615101289134434</v>
      </c>
      <c r="G12" s="483">
        <v>0.39355783308931186</v>
      </c>
    </row>
    <row r="13" spans="1:7" x14ac:dyDescent="0.2">
      <c r="A13" s="684"/>
      <c r="B13" s="474" t="s">
        <v>657</v>
      </c>
      <c r="C13" s="475">
        <v>5.4054054054054057E-2</v>
      </c>
      <c r="D13" s="476">
        <v>0.23081110506260205</v>
      </c>
      <c r="E13" s="475">
        <v>0.14492753623188406</v>
      </c>
      <c r="F13" s="476">
        <v>0.11233885819521179</v>
      </c>
      <c r="G13" s="478">
        <v>0.16193265007320642</v>
      </c>
    </row>
    <row r="14" spans="1:7" x14ac:dyDescent="0.2">
      <c r="A14" s="684"/>
      <c r="B14" s="474" t="s">
        <v>516</v>
      </c>
      <c r="C14" s="475">
        <v>5.0935550935550938E-2</v>
      </c>
      <c r="D14" s="476">
        <v>5.9335873707131191E-2</v>
      </c>
      <c r="E14" s="477">
        <v>7.2463768115942032E-2</v>
      </c>
      <c r="F14" s="476">
        <v>2.5782688766114181E-2</v>
      </c>
      <c r="G14" s="478">
        <v>5.212298682284041E-2</v>
      </c>
    </row>
    <row r="15" spans="1:7" x14ac:dyDescent="0.2">
      <c r="A15" s="684"/>
      <c r="B15" s="474" t="s">
        <v>524</v>
      </c>
      <c r="C15" s="477">
        <v>5.1975051975051978E-3</v>
      </c>
      <c r="D15" s="476">
        <v>3.9738704409363092E-2</v>
      </c>
      <c r="E15" s="475" t="s">
        <v>560</v>
      </c>
      <c r="F15" s="476">
        <v>8.6556169429097607E-2</v>
      </c>
      <c r="G15" s="478">
        <v>3.6603221083455345E-2</v>
      </c>
    </row>
    <row r="16" spans="1:7" x14ac:dyDescent="0.2">
      <c r="A16" s="684"/>
      <c r="B16" s="474" t="s">
        <v>525</v>
      </c>
      <c r="C16" s="475">
        <v>2.286902286902287E-2</v>
      </c>
      <c r="D16" s="476">
        <v>8.1654872074033748E-3</v>
      </c>
      <c r="E16" s="475" t="s">
        <v>560</v>
      </c>
      <c r="F16" s="476">
        <v>0.10497237569060773</v>
      </c>
      <c r="G16" s="478">
        <v>2.7525622254758419E-2</v>
      </c>
    </row>
    <row r="17" spans="1:9" x14ac:dyDescent="0.2">
      <c r="A17" s="684"/>
      <c r="B17" s="474" t="s">
        <v>517</v>
      </c>
      <c r="C17" s="477" t="s">
        <v>546</v>
      </c>
      <c r="D17" s="476">
        <v>2.231899836690256E-2</v>
      </c>
      <c r="E17" s="475" t="s">
        <v>560</v>
      </c>
      <c r="F17" s="476">
        <v>1.841620626151013E-2</v>
      </c>
      <c r="G17" s="478">
        <v>1.5519765739385067E-2</v>
      </c>
    </row>
    <row r="18" spans="1:9" x14ac:dyDescent="0.2">
      <c r="A18" s="684"/>
      <c r="B18" s="474" t="s">
        <v>346</v>
      </c>
      <c r="C18" s="475" t="s">
        <v>560</v>
      </c>
      <c r="D18" s="476">
        <v>7.6211213935764837E-3</v>
      </c>
      <c r="E18" s="475" t="s">
        <v>560</v>
      </c>
      <c r="F18" s="476">
        <v>6.8139963167587483E-2</v>
      </c>
      <c r="G18" s="478">
        <v>1.493411420204978E-2</v>
      </c>
    </row>
    <row r="19" spans="1:9" x14ac:dyDescent="0.2">
      <c r="A19" s="684"/>
      <c r="B19" s="474" t="s">
        <v>522</v>
      </c>
      <c r="C19" s="477" t="s">
        <v>546</v>
      </c>
      <c r="D19" s="476">
        <v>1.7419706042460535E-2</v>
      </c>
      <c r="E19" s="475" t="s">
        <v>560</v>
      </c>
      <c r="F19" s="479">
        <v>1.6574585635359115E-2</v>
      </c>
      <c r="G19" s="478">
        <v>1.2591508052708639E-2</v>
      </c>
    </row>
    <row r="20" spans="1:9" x14ac:dyDescent="0.2">
      <c r="A20" s="684"/>
      <c r="B20" s="474" t="s">
        <v>518</v>
      </c>
      <c r="C20" s="475" t="s">
        <v>560</v>
      </c>
      <c r="D20" s="476">
        <v>7.6211213935764837E-3</v>
      </c>
      <c r="E20" s="475" t="s">
        <v>560</v>
      </c>
      <c r="F20" s="476">
        <v>5.3406998158379376E-2</v>
      </c>
      <c r="G20" s="478">
        <v>1.2591508052708639E-2</v>
      </c>
    </row>
    <row r="21" spans="1:9" x14ac:dyDescent="0.2">
      <c r="A21" s="684"/>
      <c r="B21" s="474" t="s">
        <v>348</v>
      </c>
      <c r="C21" s="475" t="s">
        <v>560</v>
      </c>
      <c r="D21" s="476">
        <v>1.1976047904191617E-2</v>
      </c>
      <c r="E21" s="475" t="s">
        <v>560</v>
      </c>
      <c r="F21" s="479" t="s">
        <v>546</v>
      </c>
      <c r="G21" s="478">
        <v>6.734992679355783E-3</v>
      </c>
    </row>
    <row r="22" spans="1:9" ht="16.5" customHeight="1" x14ac:dyDescent="0.2">
      <c r="A22" s="684"/>
      <c r="B22" s="474" t="s">
        <v>526</v>
      </c>
      <c r="C22" s="477" t="s">
        <v>546</v>
      </c>
      <c r="D22" s="476">
        <v>8.1654872074033748E-3</v>
      </c>
      <c r="E22" s="475" t="s">
        <v>560</v>
      </c>
      <c r="F22" s="479">
        <v>9.2081031307550652E-3</v>
      </c>
      <c r="G22" s="478">
        <v>6.1493411420204978E-3</v>
      </c>
    </row>
    <row r="23" spans="1:9" x14ac:dyDescent="0.2">
      <c r="A23" s="684"/>
      <c r="B23" s="474" t="s">
        <v>344</v>
      </c>
      <c r="C23" s="477" t="s">
        <v>546</v>
      </c>
      <c r="D23" s="476">
        <v>8.1654872074033748E-3</v>
      </c>
      <c r="E23" s="475" t="s">
        <v>560</v>
      </c>
      <c r="F23" s="476" t="s">
        <v>560</v>
      </c>
      <c r="G23" s="478">
        <v>4.9780380673499266E-3</v>
      </c>
    </row>
    <row r="24" spans="1:9" x14ac:dyDescent="0.2">
      <c r="A24" s="684"/>
      <c r="B24" s="474" t="s">
        <v>342</v>
      </c>
      <c r="C24" s="477" t="s">
        <v>546</v>
      </c>
      <c r="D24" s="476">
        <v>5.9880239520958087E-3</v>
      </c>
      <c r="E24" s="475" t="s">
        <v>560</v>
      </c>
      <c r="F24" s="479" t="s">
        <v>546</v>
      </c>
      <c r="G24" s="478">
        <v>4.3923865300146414E-3</v>
      </c>
    </row>
    <row r="25" spans="1:9" x14ac:dyDescent="0.2">
      <c r="A25" s="684"/>
      <c r="B25" s="474" t="s">
        <v>343</v>
      </c>
      <c r="C25" s="477" t="s">
        <v>546</v>
      </c>
      <c r="D25" s="476">
        <v>5.9880239520958087E-3</v>
      </c>
      <c r="E25" s="475" t="s">
        <v>560</v>
      </c>
      <c r="F25" s="479" t="s">
        <v>546</v>
      </c>
      <c r="G25" s="478">
        <v>4.3923865300146414E-3</v>
      </c>
    </row>
    <row r="26" spans="1:9" x14ac:dyDescent="0.2">
      <c r="A26" s="684"/>
      <c r="B26" s="474" t="s">
        <v>347</v>
      </c>
      <c r="C26" s="475" t="s">
        <v>560</v>
      </c>
      <c r="D26" s="479" t="s">
        <v>546</v>
      </c>
      <c r="E26" s="475" t="s">
        <v>560</v>
      </c>
      <c r="F26" s="476">
        <v>2.5782688766114181E-2</v>
      </c>
      <c r="G26" s="478">
        <v>4.3923865300146414E-3</v>
      </c>
    </row>
    <row r="27" spans="1:9" x14ac:dyDescent="0.2">
      <c r="A27" s="684"/>
      <c r="B27" s="474" t="s">
        <v>523</v>
      </c>
      <c r="C27" s="477" t="s">
        <v>546</v>
      </c>
      <c r="D27" s="479">
        <v>3.8105606967882419E-3</v>
      </c>
      <c r="E27" s="475" t="s">
        <v>560</v>
      </c>
      <c r="F27" s="479">
        <v>9.2081031307550652E-3</v>
      </c>
      <c r="G27" s="478">
        <v>3.8067349926793558E-3</v>
      </c>
    </row>
    <row r="28" spans="1:9" x14ac:dyDescent="0.2">
      <c r="A28" s="684"/>
      <c r="B28" s="474" t="s">
        <v>349</v>
      </c>
      <c r="C28" s="477">
        <v>7.2765072765072769E-3</v>
      </c>
      <c r="D28" s="479" t="s">
        <v>546</v>
      </c>
      <c r="E28" s="475" t="s">
        <v>560</v>
      </c>
      <c r="F28" s="479" t="s">
        <v>546</v>
      </c>
      <c r="G28" s="478">
        <v>2.9282576866764276E-3</v>
      </c>
    </row>
    <row r="29" spans="1:9" x14ac:dyDescent="0.2">
      <c r="A29" s="684"/>
      <c r="B29" s="474" t="s">
        <v>548</v>
      </c>
      <c r="C29" s="475" t="s">
        <v>560</v>
      </c>
      <c r="D29" s="479" t="s">
        <v>546</v>
      </c>
      <c r="E29" s="475" t="s">
        <v>560</v>
      </c>
      <c r="F29" s="479">
        <v>1.4732965009208104E-2</v>
      </c>
      <c r="G29" s="484">
        <v>2.6354319180087846E-3</v>
      </c>
    </row>
    <row r="30" spans="1:9" x14ac:dyDescent="0.2">
      <c r="A30" s="684"/>
      <c r="B30" s="474" t="s">
        <v>551</v>
      </c>
      <c r="C30" s="477" t="s">
        <v>546</v>
      </c>
      <c r="D30" s="476" t="s">
        <v>560</v>
      </c>
      <c r="E30" s="475" t="s">
        <v>560</v>
      </c>
      <c r="F30" s="479">
        <v>1.289134438305709E-2</v>
      </c>
      <c r="G30" s="484">
        <v>2.342606149341142E-3</v>
      </c>
    </row>
    <row r="31" spans="1:9" x14ac:dyDescent="0.2">
      <c r="A31" s="684"/>
      <c r="B31" s="474" t="s">
        <v>547</v>
      </c>
      <c r="C31" s="477" t="s">
        <v>546</v>
      </c>
      <c r="D31" s="476" t="s">
        <v>560</v>
      </c>
      <c r="E31" s="475" t="s">
        <v>560</v>
      </c>
      <c r="F31" s="479">
        <v>9.2081031307550652E-3</v>
      </c>
      <c r="G31" s="484">
        <v>1.7569546120058566E-3</v>
      </c>
    </row>
    <row r="32" spans="1:9" x14ac:dyDescent="0.2">
      <c r="A32" s="684"/>
      <c r="B32" s="474" t="s">
        <v>553</v>
      </c>
      <c r="C32" s="475" t="s">
        <v>560</v>
      </c>
      <c r="D32" s="476" t="s">
        <v>560</v>
      </c>
      <c r="E32" s="475" t="s">
        <v>560</v>
      </c>
      <c r="F32" s="479">
        <v>1.1049723756906077E-2</v>
      </c>
      <c r="G32" s="484">
        <v>1.7569546120058566E-3</v>
      </c>
      <c r="I32" s="230"/>
    </row>
    <row r="33" spans="1:12" x14ac:dyDescent="0.2">
      <c r="A33" s="684"/>
      <c r="B33" s="474" t="s">
        <v>552</v>
      </c>
      <c r="C33" s="475" t="s">
        <v>560</v>
      </c>
      <c r="D33" s="476" t="s">
        <v>560</v>
      </c>
      <c r="E33" s="475" t="s">
        <v>560</v>
      </c>
      <c r="F33" s="479">
        <v>9.2081031307550652E-3</v>
      </c>
      <c r="G33" s="484">
        <v>1.4641288433382138E-3</v>
      </c>
    </row>
    <row r="34" spans="1:12" x14ac:dyDescent="0.2">
      <c r="A34" s="684"/>
      <c r="B34" s="474" t="s">
        <v>660</v>
      </c>
      <c r="C34" s="485">
        <v>0</v>
      </c>
      <c r="D34" s="486">
        <v>0</v>
      </c>
      <c r="E34" s="485">
        <v>0</v>
      </c>
      <c r="F34" s="486">
        <v>0</v>
      </c>
      <c r="G34" s="487">
        <v>0</v>
      </c>
    </row>
    <row r="35" spans="1:12" x14ac:dyDescent="0.2">
      <c r="A35" s="684"/>
      <c r="B35" s="474"/>
      <c r="C35" s="475"/>
      <c r="D35" s="476"/>
      <c r="E35" s="475"/>
      <c r="F35" s="476"/>
      <c r="G35" s="478"/>
    </row>
    <row r="36" spans="1:12" ht="15.75" x14ac:dyDescent="0.25">
      <c r="A36" s="684"/>
      <c r="B36" s="480" t="s">
        <v>0</v>
      </c>
      <c r="C36" s="488">
        <v>8.3160083160083165E-3</v>
      </c>
      <c r="D36" s="482">
        <v>2.9395753946652149E-2</v>
      </c>
      <c r="E36" s="481" t="s">
        <v>560</v>
      </c>
      <c r="F36" s="482">
        <v>0.19889502762430938</v>
      </c>
      <c r="G36" s="483">
        <v>4.9780380673499269E-2</v>
      </c>
    </row>
    <row r="37" spans="1:12" x14ac:dyDescent="0.2">
      <c r="A37" s="684"/>
      <c r="B37" s="474" t="s">
        <v>338</v>
      </c>
      <c r="C37" s="477" t="s">
        <v>546</v>
      </c>
      <c r="D37" s="476">
        <v>5.9880239520958087E-3</v>
      </c>
      <c r="E37" s="475" t="s">
        <v>560</v>
      </c>
      <c r="F37" s="476">
        <v>7.918968692449356E-2</v>
      </c>
      <c r="G37" s="478">
        <v>1.6105417276720352E-2</v>
      </c>
      <c r="H37" s="47"/>
      <c r="I37" s="47"/>
      <c r="J37" s="47"/>
      <c r="K37" s="47"/>
      <c r="L37" s="47"/>
    </row>
    <row r="38" spans="1:12" x14ac:dyDescent="0.2">
      <c r="A38" s="684"/>
      <c r="B38" s="474" t="s">
        <v>340</v>
      </c>
      <c r="C38" s="475" t="s">
        <v>560</v>
      </c>
      <c r="D38" s="476">
        <v>1.30647795318454E-2</v>
      </c>
      <c r="E38" s="475" t="s">
        <v>560</v>
      </c>
      <c r="F38" s="476">
        <v>4.0515653775322284E-2</v>
      </c>
      <c r="G38" s="478">
        <v>1.3469985358711566E-2</v>
      </c>
      <c r="H38" s="47"/>
      <c r="I38" s="47"/>
      <c r="J38" s="47"/>
      <c r="K38" s="47"/>
      <c r="L38" s="47"/>
    </row>
    <row r="39" spans="1:12" x14ac:dyDescent="0.2">
      <c r="A39" s="684"/>
      <c r="B39" s="474" t="s">
        <v>339</v>
      </c>
      <c r="C39" s="475" t="s">
        <v>560</v>
      </c>
      <c r="D39" s="479" t="s">
        <v>546</v>
      </c>
      <c r="E39" s="475" t="s">
        <v>560</v>
      </c>
      <c r="F39" s="479">
        <v>1.6574585635359115E-2</v>
      </c>
      <c r="G39" s="478">
        <v>3.5139092240117132E-3</v>
      </c>
    </row>
    <row r="40" spans="1:12" x14ac:dyDescent="0.2">
      <c r="A40" s="684"/>
      <c r="B40" s="474" t="s">
        <v>555</v>
      </c>
      <c r="C40" s="477" t="s">
        <v>546</v>
      </c>
      <c r="D40" s="479" t="s">
        <v>546</v>
      </c>
      <c r="E40" s="475" t="s">
        <v>560</v>
      </c>
      <c r="F40" s="479">
        <v>9.2081031307550652E-3</v>
      </c>
      <c r="G40" s="484">
        <v>2.342606149341142E-3</v>
      </c>
    </row>
    <row r="41" spans="1:12" x14ac:dyDescent="0.2">
      <c r="A41" s="684"/>
      <c r="B41" s="474" t="s">
        <v>554</v>
      </c>
      <c r="C41" s="475" t="s">
        <v>560</v>
      </c>
      <c r="D41" s="476" t="s">
        <v>560</v>
      </c>
      <c r="E41" s="475" t="s">
        <v>560</v>
      </c>
      <c r="F41" s="479">
        <v>9.2081031307550652E-3</v>
      </c>
      <c r="G41" s="484">
        <v>1.4641288433382138E-3</v>
      </c>
    </row>
    <row r="42" spans="1:12" x14ac:dyDescent="0.2">
      <c r="A42" s="684"/>
      <c r="B42" s="474"/>
      <c r="C42" s="475"/>
      <c r="D42" s="476"/>
      <c r="E42" s="475"/>
      <c r="F42" s="476"/>
      <c r="G42" s="478"/>
    </row>
    <row r="43" spans="1:12" ht="15.75" x14ac:dyDescent="0.25">
      <c r="A43" s="684"/>
      <c r="B43" s="480" t="s">
        <v>335</v>
      </c>
      <c r="C43" s="481">
        <v>3.3264033264033266E-2</v>
      </c>
      <c r="D43" s="482">
        <v>2.558519324986391E-2</v>
      </c>
      <c r="E43" s="481" t="s">
        <v>560</v>
      </c>
      <c r="F43" s="482">
        <v>0.13075506445672191</v>
      </c>
      <c r="G43" s="483">
        <v>4.3923865300146414E-2</v>
      </c>
    </row>
    <row r="44" spans="1:12" x14ac:dyDescent="0.2">
      <c r="A44" s="684"/>
      <c r="B44" s="474" t="s">
        <v>561</v>
      </c>
      <c r="C44" s="477" t="s">
        <v>546</v>
      </c>
      <c r="D44" s="476" t="s">
        <v>560</v>
      </c>
      <c r="E44" s="475" t="s">
        <v>560</v>
      </c>
      <c r="F44" s="476">
        <v>2.5782688766114181E-2</v>
      </c>
      <c r="G44" s="478">
        <v>4.9780380673499266E-3</v>
      </c>
    </row>
    <row r="45" spans="1:12" x14ac:dyDescent="0.2">
      <c r="A45" s="684"/>
      <c r="B45" s="474" t="s">
        <v>341</v>
      </c>
      <c r="C45" s="475" t="s">
        <v>560</v>
      </c>
      <c r="D45" s="476" t="s">
        <v>560</v>
      </c>
      <c r="E45" s="475" t="s">
        <v>560</v>
      </c>
      <c r="F45" s="476">
        <v>2.2099447513812154E-2</v>
      </c>
      <c r="G45" s="478">
        <v>3.5139092240117132E-3</v>
      </c>
    </row>
    <row r="46" spans="1:12" x14ac:dyDescent="0.2">
      <c r="A46" s="684"/>
      <c r="B46" s="474" t="s">
        <v>345</v>
      </c>
      <c r="C46" s="477" t="s">
        <v>546</v>
      </c>
      <c r="D46" s="479">
        <v>4.8992923244420249E-3</v>
      </c>
      <c r="E46" s="475" t="s">
        <v>560</v>
      </c>
      <c r="F46" s="476" t="s">
        <v>560</v>
      </c>
      <c r="G46" s="478">
        <v>2.9282576866764276E-3</v>
      </c>
    </row>
    <row r="47" spans="1:12" ht="16.5" customHeight="1" x14ac:dyDescent="0.2">
      <c r="A47" s="684"/>
      <c r="B47" s="474" t="s">
        <v>350</v>
      </c>
      <c r="C47" s="475" t="s">
        <v>560</v>
      </c>
      <c r="D47" s="476">
        <v>5.4436581382689168E-3</v>
      </c>
      <c r="E47" s="475" t="s">
        <v>560</v>
      </c>
      <c r="F47" s="476" t="s">
        <v>560</v>
      </c>
      <c r="G47" s="478">
        <v>2.9282576866764276E-3</v>
      </c>
    </row>
    <row r="48" spans="1:12" x14ac:dyDescent="0.2">
      <c r="A48" s="684"/>
      <c r="B48" s="474" t="s">
        <v>549</v>
      </c>
      <c r="C48" s="477">
        <v>5.1975051975051978E-3</v>
      </c>
      <c r="D48" s="479" t="s">
        <v>546</v>
      </c>
      <c r="E48" s="475" t="s">
        <v>560</v>
      </c>
      <c r="F48" s="479" t="s">
        <v>546</v>
      </c>
      <c r="G48" s="484">
        <v>2.6354319180087846E-3</v>
      </c>
    </row>
    <row r="49" spans="1:7" x14ac:dyDescent="0.2">
      <c r="A49" s="684"/>
      <c r="B49" s="474" t="s">
        <v>557</v>
      </c>
      <c r="C49" s="477" t="s">
        <v>546</v>
      </c>
      <c r="D49" s="479" t="s">
        <v>546</v>
      </c>
      <c r="E49" s="475" t="s">
        <v>560</v>
      </c>
      <c r="F49" s="479" t="s">
        <v>546</v>
      </c>
      <c r="G49" s="484">
        <v>2.0497803806734994E-3</v>
      </c>
    </row>
    <row r="50" spans="1:7" x14ac:dyDescent="0.2">
      <c r="A50" s="684"/>
      <c r="B50" s="474" t="s">
        <v>550</v>
      </c>
      <c r="C50" s="477">
        <v>6.2370062370062374E-3</v>
      </c>
      <c r="D50" s="476" t="s">
        <v>560</v>
      </c>
      <c r="E50" s="475" t="s">
        <v>560</v>
      </c>
      <c r="F50" s="476" t="s">
        <v>560</v>
      </c>
      <c r="G50" s="484">
        <v>1.7569546120058566E-3</v>
      </c>
    </row>
    <row r="51" spans="1:7" x14ac:dyDescent="0.2">
      <c r="A51" s="684"/>
      <c r="B51" s="474" t="s">
        <v>556</v>
      </c>
      <c r="C51" s="477" t="s">
        <v>546</v>
      </c>
      <c r="D51" s="476" t="s">
        <v>560</v>
      </c>
      <c r="E51" s="475" t="s">
        <v>560</v>
      </c>
      <c r="F51" s="479" t="s">
        <v>546</v>
      </c>
      <c r="G51" s="484">
        <v>1.7569546120058566E-3</v>
      </c>
    </row>
    <row r="52" spans="1:7" x14ac:dyDescent="0.2">
      <c r="A52" s="684"/>
      <c r="B52" s="474" t="s">
        <v>559</v>
      </c>
      <c r="C52" s="475" t="s">
        <v>560</v>
      </c>
      <c r="D52" s="479" t="s">
        <v>546</v>
      </c>
      <c r="E52" s="475" t="s">
        <v>560</v>
      </c>
      <c r="F52" s="479" t="s">
        <v>546</v>
      </c>
      <c r="G52" s="484">
        <v>1.7569546120058566E-3</v>
      </c>
    </row>
    <row r="53" spans="1:7" x14ac:dyDescent="0.2">
      <c r="A53" s="684"/>
      <c r="B53" s="474" t="s">
        <v>558</v>
      </c>
      <c r="C53" s="475" t="s">
        <v>560</v>
      </c>
      <c r="D53" s="479" t="s">
        <v>546</v>
      </c>
      <c r="E53" s="475" t="s">
        <v>560</v>
      </c>
      <c r="F53" s="479" t="s">
        <v>546</v>
      </c>
      <c r="G53" s="484">
        <v>1.4641288433382138E-3</v>
      </c>
    </row>
    <row r="54" spans="1:7" x14ac:dyDescent="0.2">
      <c r="A54" s="684"/>
      <c r="B54" s="474" t="s">
        <v>659</v>
      </c>
      <c r="C54" s="485">
        <v>0</v>
      </c>
      <c r="D54" s="486">
        <v>0</v>
      </c>
      <c r="E54" s="485">
        <v>0</v>
      </c>
      <c r="F54" s="486">
        <v>0</v>
      </c>
      <c r="G54" s="487">
        <v>0</v>
      </c>
    </row>
    <row r="55" spans="1:7" x14ac:dyDescent="0.2">
      <c r="A55" s="684"/>
      <c r="B55" s="489"/>
      <c r="C55" s="490"/>
      <c r="D55" s="491"/>
      <c r="E55" s="492"/>
      <c r="F55" s="491"/>
      <c r="G55" s="493"/>
    </row>
    <row r="56" spans="1:7" ht="16.5" thickBot="1" x14ac:dyDescent="0.3">
      <c r="A56" s="685"/>
      <c r="B56" s="125" t="s">
        <v>332</v>
      </c>
      <c r="C56" s="49">
        <v>1</v>
      </c>
      <c r="D56" s="60">
        <v>1</v>
      </c>
      <c r="E56" s="49">
        <v>1</v>
      </c>
      <c r="F56" s="60">
        <v>1</v>
      </c>
      <c r="G56" s="51">
        <v>1</v>
      </c>
    </row>
    <row r="57" spans="1:7" ht="16.5" customHeight="1" x14ac:dyDescent="0.25">
      <c r="A57" s="683" t="s">
        <v>651</v>
      </c>
      <c r="B57" s="123" t="s">
        <v>379</v>
      </c>
      <c r="C57" s="48">
        <v>0.82234042553191489</v>
      </c>
      <c r="D57" s="59">
        <v>0.50373134328358204</v>
      </c>
      <c r="E57" s="48">
        <v>0.8571428571428571</v>
      </c>
      <c r="F57" s="59">
        <v>9.0686274509803919E-2</v>
      </c>
      <c r="G57" s="50">
        <v>0.5022477522477522</v>
      </c>
    </row>
    <row r="58" spans="1:7" ht="16.5" customHeight="1" x14ac:dyDescent="0.2">
      <c r="A58" s="684"/>
      <c r="B58" s="470" t="s">
        <v>519</v>
      </c>
      <c r="C58" s="471">
        <v>0.69680851063829785</v>
      </c>
      <c r="D58" s="472">
        <v>0.4337686567164179</v>
      </c>
      <c r="E58" s="471">
        <v>0.41836734693877553</v>
      </c>
      <c r="F58" s="472">
        <v>7.5980392156862739E-2</v>
      </c>
      <c r="G58" s="473">
        <v>0.42157842157842157</v>
      </c>
    </row>
    <row r="59" spans="1:7" ht="16.5" customHeight="1" x14ac:dyDescent="0.2">
      <c r="A59" s="684"/>
      <c r="B59" s="474" t="s">
        <v>520</v>
      </c>
      <c r="C59" s="475">
        <v>0.11595744680851064</v>
      </c>
      <c r="D59" s="476">
        <v>6.7630597014925367E-2</v>
      </c>
      <c r="E59" s="485">
        <v>0.43877551020408162</v>
      </c>
      <c r="F59" s="479" t="s">
        <v>546</v>
      </c>
      <c r="G59" s="478">
        <v>7.5424575424575424E-2</v>
      </c>
    </row>
    <row r="60" spans="1:7" ht="16.5" customHeight="1" x14ac:dyDescent="0.2">
      <c r="A60" s="684"/>
      <c r="B60" s="474" t="s">
        <v>521</v>
      </c>
      <c r="C60" s="477">
        <v>9.5744680851063829E-3</v>
      </c>
      <c r="D60" s="479" t="s">
        <v>546</v>
      </c>
      <c r="E60" s="475">
        <v>0</v>
      </c>
      <c r="F60" s="479">
        <v>8.5784313725490204E-3</v>
      </c>
      <c r="G60" s="478">
        <v>5.244755244755245E-3</v>
      </c>
    </row>
    <row r="61" spans="1:7" ht="16.5" customHeight="1" x14ac:dyDescent="0.2">
      <c r="A61" s="684"/>
      <c r="B61" s="474"/>
      <c r="C61" s="475"/>
      <c r="D61" s="476"/>
      <c r="E61" s="475"/>
      <c r="F61" s="476"/>
      <c r="G61" s="478"/>
    </row>
    <row r="62" spans="1:7" ht="16.5" customHeight="1" x14ac:dyDescent="0.25">
      <c r="A62" s="684"/>
      <c r="B62" s="480" t="s">
        <v>490</v>
      </c>
      <c r="C62" s="481">
        <v>0.14574468085106382</v>
      </c>
      <c r="D62" s="482">
        <v>0.46548507462686567</v>
      </c>
      <c r="E62" s="481">
        <v>0.1326530612244898</v>
      </c>
      <c r="F62" s="482">
        <v>0.61029411764705888</v>
      </c>
      <c r="G62" s="483">
        <v>0.41183816183816185</v>
      </c>
    </row>
    <row r="63" spans="1:7" ht="16.5" customHeight="1" x14ac:dyDescent="0.2">
      <c r="A63" s="684"/>
      <c r="B63" s="474" t="s">
        <v>657</v>
      </c>
      <c r="C63" s="475">
        <v>0.05</v>
      </c>
      <c r="D63" s="476">
        <v>0.25792910447761191</v>
      </c>
      <c r="E63" s="477" t="s">
        <v>546</v>
      </c>
      <c r="F63" s="476">
        <v>0.15686274509803921</v>
      </c>
      <c r="G63" s="478">
        <v>0.18306693306693306</v>
      </c>
    </row>
    <row r="64" spans="1:7" ht="16.5" customHeight="1" x14ac:dyDescent="0.2">
      <c r="A64" s="684"/>
      <c r="B64" s="474" t="s">
        <v>516</v>
      </c>
      <c r="C64" s="475">
        <v>4.1489361702127657E-2</v>
      </c>
      <c r="D64" s="476">
        <v>4.617537313432836E-2</v>
      </c>
      <c r="E64" s="477">
        <v>6.1224489795918366E-2</v>
      </c>
      <c r="F64" s="476">
        <v>3.7990196078431369E-2</v>
      </c>
      <c r="G64" s="478">
        <v>4.3706293706293704E-2</v>
      </c>
    </row>
    <row r="65" spans="1:7" ht="16.5" customHeight="1" x14ac:dyDescent="0.2">
      <c r="A65" s="684"/>
      <c r="B65" s="474" t="s">
        <v>524</v>
      </c>
      <c r="C65" s="477" t="s">
        <v>546</v>
      </c>
      <c r="D65" s="476">
        <v>3.0317164179104478E-2</v>
      </c>
      <c r="E65" s="477" t="s">
        <v>546</v>
      </c>
      <c r="F65" s="476">
        <v>6.25E-2</v>
      </c>
      <c r="G65" s="478">
        <v>3.021978021978022E-2</v>
      </c>
    </row>
    <row r="66" spans="1:7" ht="16.5" customHeight="1" x14ac:dyDescent="0.2">
      <c r="A66" s="684"/>
      <c r="B66" s="474" t="s">
        <v>525</v>
      </c>
      <c r="C66" s="475">
        <v>1.276595744680851E-2</v>
      </c>
      <c r="D66" s="476">
        <v>1.3059701492537313E-2</v>
      </c>
      <c r="E66" s="475">
        <v>0</v>
      </c>
      <c r="F66" s="476">
        <v>8.0882352941176475E-2</v>
      </c>
      <c r="G66" s="478">
        <v>2.6473526473526472E-2</v>
      </c>
    </row>
    <row r="67" spans="1:7" ht="16.5" customHeight="1" x14ac:dyDescent="0.2">
      <c r="A67" s="684"/>
      <c r="B67" s="474" t="s">
        <v>518</v>
      </c>
      <c r="C67" s="477" t="s">
        <v>546</v>
      </c>
      <c r="D67" s="476">
        <v>1.7723880597014924E-2</v>
      </c>
      <c r="E67" s="475">
        <v>0</v>
      </c>
      <c r="F67" s="476">
        <v>4.4117647058823532E-2</v>
      </c>
      <c r="G67" s="478">
        <v>1.8731268731268732E-2</v>
      </c>
    </row>
    <row r="68" spans="1:7" ht="16.5" customHeight="1" x14ac:dyDescent="0.2">
      <c r="A68" s="684"/>
      <c r="B68" s="474" t="s">
        <v>522</v>
      </c>
      <c r="C68" s="477" t="s">
        <v>546</v>
      </c>
      <c r="D68" s="476">
        <v>1.9589552238805971E-2</v>
      </c>
      <c r="E68" s="477" t="s">
        <v>546</v>
      </c>
      <c r="F68" s="486">
        <v>1.8382352941176471E-2</v>
      </c>
      <c r="G68" s="478">
        <v>1.4735264735264736E-2</v>
      </c>
    </row>
    <row r="69" spans="1:7" ht="16.5" customHeight="1" x14ac:dyDescent="0.2">
      <c r="A69" s="684"/>
      <c r="B69" s="474" t="s">
        <v>346</v>
      </c>
      <c r="C69" s="477" t="s">
        <v>546</v>
      </c>
      <c r="D69" s="479">
        <v>3.7313432835820895E-3</v>
      </c>
      <c r="E69" s="477" t="s">
        <v>546</v>
      </c>
      <c r="F69" s="476">
        <v>4.779411764705882E-2</v>
      </c>
      <c r="G69" s="478">
        <v>1.3486513486513486E-2</v>
      </c>
    </row>
    <row r="70" spans="1:7" ht="16.5" customHeight="1" x14ac:dyDescent="0.2">
      <c r="A70" s="684"/>
      <c r="B70" s="474" t="s">
        <v>526</v>
      </c>
      <c r="C70" s="485">
        <v>0</v>
      </c>
      <c r="D70" s="476">
        <v>1.6791044776119403E-2</v>
      </c>
      <c r="E70" s="475">
        <v>0</v>
      </c>
      <c r="F70" s="479">
        <v>8.5784313725490204E-3</v>
      </c>
      <c r="G70" s="478">
        <v>1.073926073926074E-2</v>
      </c>
    </row>
    <row r="71" spans="1:7" ht="16.5" customHeight="1" x14ac:dyDescent="0.2">
      <c r="A71" s="684"/>
      <c r="B71" s="474" t="s">
        <v>548</v>
      </c>
      <c r="C71" s="475">
        <v>0</v>
      </c>
      <c r="D71" s="479">
        <v>4.6641791044776115E-3</v>
      </c>
      <c r="E71" s="475">
        <v>0</v>
      </c>
      <c r="F71" s="486">
        <v>1.9607843137254902E-2</v>
      </c>
      <c r="G71" s="487">
        <v>6.4935064935064939E-3</v>
      </c>
    </row>
    <row r="72" spans="1:7" ht="16.5" customHeight="1" x14ac:dyDescent="0.2">
      <c r="A72" s="684"/>
      <c r="B72" s="474" t="s">
        <v>551</v>
      </c>
      <c r="C72" s="477" t="s">
        <v>546</v>
      </c>
      <c r="D72" s="476">
        <v>0</v>
      </c>
      <c r="E72" s="475">
        <v>0</v>
      </c>
      <c r="F72" s="486">
        <v>2.8186274509803922E-2</v>
      </c>
      <c r="G72" s="487">
        <v>5.994005994005994E-3</v>
      </c>
    </row>
    <row r="73" spans="1:7" ht="16.5" customHeight="1" x14ac:dyDescent="0.2">
      <c r="A73" s="684"/>
      <c r="B73" s="474" t="s">
        <v>348</v>
      </c>
      <c r="C73" s="477" t="s">
        <v>546</v>
      </c>
      <c r="D73" s="476">
        <v>6.5298507462686565E-3</v>
      </c>
      <c r="E73" s="475">
        <v>0</v>
      </c>
      <c r="F73" s="479" t="s">
        <v>546</v>
      </c>
      <c r="G73" s="478">
        <v>5.244755244755245E-3</v>
      </c>
    </row>
    <row r="74" spans="1:7" ht="16.5" customHeight="1" x14ac:dyDescent="0.2">
      <c r="A74" s="684"/>
      <c r="B74" s="474" t="s">
        <v>347</v>
      </c>
      <c r="C74" s="477" t="s">
        <v>546</v>
      </c>
      <c r="D74" s="479" t="s">
        <v>546</v>
      </c>
      <c r="E74" s="475">
        <v>0</v>
      </c>
      <c r="F74" s="476">
        <v>1.3480392156862746E-2</v>
      </c>
      <c r="G74" s="478">
        <v>4.245754245754246E-3</v>
      </c>
    </row>
    <row r="75" spans="1:7" ht="16.5" customHeight="1" x14ac:dyDescent="0.2">
      <c r="A75" s="684"/>
      <c r="B75" s="474" t="s">
        <v>343</v>
      </c>
      <c r="C75" s="477" t="s">
        <v>546</v>
      </c>
      <c r="D75" s="476">
        <v>5.1305970149253732E-3</v>
      </c>
      <c r="E75" s="475">
        <v>0</v>
      </c>
      <c r="F75" s="479" t="s">
        <v>546</v>
      </c>
      <c r="G75" s="478">
        <v>3.996003996003996E-3</v>
      </c>
    </row>
    <row r="76" spans="1:7" ht="16.5" customHeight="1" x14ac:dyDescent="0.2">
      <c r="A76" s="684"/>
      <c r="B76" s="474" t="s">
        <v>342</v>
      </c>
      <c r="C76" s="477" t="s">
        <v>546</v>
      </c>
      <c r="D76" s="479" t="s">
        <v>546</v>
      </c>
      <c r="E76" s="475">
        <v>0</v>
      </c>
      <c r="F76" s="479" t="s">
        <v>546</v>
      </c>
      <c r="G76" s="478">
        <v>2.7472527472527475E-3</v>
      </c>
    </row>
    <row r="77" spans="1:7" ht="16.5" customHeight="1" x14ac:dyDescent="0.2">
      <c r="A77" s="684"/>
      <c r="B77" s="474" t="s">
        <v>660</v>
      </c>
      <c r="C77" s="477" t="s">
        <v>546</v>
      </c>
      <c r="D77" s="479">
        <v>4.1977611940298507E-3</v>
      </c>
      <c r="E77" s="475">
        <v>0</v>
      </c>
      <c r="F77" s="479" t="s">
        <v>546</v>
      </c>
      <c r="G77" s="487">
        <v>2.7472527472527475E-3</v>
      </c>
    </row>
    <row r="78" spans="1:7" ht="16.5" customHeight="1" x14ac:dyDescent="0.2">
      <c r="A78" s="684"/>
      <c r="B78" s="474" t="s">
        <v>344</v>
      </c>
      <c r="C78" s="477" t="s">
        <v>546</v>
      </c>
      <c r="D78" s="479" t="s">
        <v>546</v>
      </c>
      <c r="E78" s="475">
        <v>0</v>
      </c>
      <c r="F78" s="476">
        <v>0</v>
      </c>
      <c r="G78" s="484">
        <v>1.7482517482517483E-3</v>
      </c>
    </row>
    <row r="79" spans="1:7" ht="16.5" customHeight="1" x14ac:dyDescent="0.2">
      <c r="A79" s="684"/>
      <c r="B79" s="474" t="s">
        <v>553</v>
      </c>
      <c r="C79" s="475">
        <v>0</v>
      </c>
      <c r="D79" s="479" t="s">
        <v>546</v>
      </c>
      <c r="E79" s="475">
        <v>0</v>
      </c>
      <c r="F79" s="479" t="s">
        <v>546</v>
      </c>
      <c r="G79" s="484">
        <v>1.7482517482517483E-3</v>
      </c>
    </row>
    <row r="80" spans="1:7" ht="16.5" customHeight="1" x14ac:dyDescent="0.2">
      <c r="A80" s="684"/>
      <c r="B80" s="474" t="s">
        <v>547</v>
      </c>
      <c r="C80" s="477" t="s">
        <v>546</v>
      </c>
      <c r="D80" s="479" t="s">
        <v>546</v>
      </c>
      <c r="E80" s="475">
        <v>0</v>
      </c>
      <c r="F80" s="479" t="s">
        <v>546</v>
      </c>
      <c r="G80" s="484">
        <v>1.4985014985014985E-3</v>
      </c>
    </row>
    <row r="81" spans="1:7" ht="16.5" customHeight="1" x14ac:dyDescent="0.2">
      <c r="A81" s="684"/>
      <c r="B81" s="474" t="s">
        <v>552</v>
      </c>
      <c r="C81" s="475">
        <v>0</v>
      </c>
      <c r="D81" s="479" t="s">
        <v>546</v>
      </c>
      <c r="E81" s="475">
        <v>0</v>
      </c>
      <c r="F81" s="479" t="s">
        <v>546</v>
      </c>
      <c r="G81" s="484" t="s">
        <v>546</v>
      </c>
    </row>
    <row r="82" spans="1:7" ht="16.5" customHeight="1" x14ac:dyDescent="0.2">
      <c r="A82" s="684"/>
      <c r="B82" s="474" t="s">
        <v>349</v>
      </c>
      <c r="C82" s="485">
        <v>0</v>
      </c>
      <c r="D82" s="486">
        <v>0</v>
      </c>
      <c r="E82" s="475">
        <v>0</v>
      </c>
      <c r="F82" s="479" t="s">
        <v>546</v>
      </c>
      <c r="G82" s="484" t="s">
        <v>546</v>
      </c>
    </row>
    <row r="83" spans="1:7" ht="16.5" customHeight="1" x14ac:dyDescent="0.2">
      <c r="A83" s="684"/>
      <c r="B83" s="474" t="s">
        <v>523</v>
      </c>
      <c r="C83" s="477" t="s">
        <v>546</v>
      </c>
      <c r="D83" s="479" t="s">
        <v>546</v>
      </c>
      <c r="E83" s="475">
        <v>0</v>
      </c>
      <c r="F83" s="486">
        <v>0</v>
      </c>
      <c r="G83" s="484" t="s">
        <v>546</v>
      </c>
    </row>
    <row r="84" spans="1:7" ht="16.5" customHeight="1" x14ac:dyDescent="0.2">
      <c r="A84" s="684"/>
      <c r="B84" s="474" t="s">
        <v>517</v>
      </c>
      <c r="C84" s="485">
        <v>0</v>
      </c>
      <c r="D84" s="476">
        <v>0</v>
      </c>
      <c r="E84" s="475">
        <v>0</v>
      </c>
      <c r="F84" s="479" t="s">
        <v>546</v>
      </c>
      <c r="G84" s="484" t="s">
        <v>546</v>
      </c>
    </row>
    <row r="85" spans="1:7" ht="16.5" customHeight="1" x14ac:dyDescent="0.2">
      <c r="A85" s="684"/>
      <c r="B85" s="474"/>
      <c r="C85" s="475"/>
      <c r="D85" s="476"/>
      <c r="E85" s="475"/>
      <c r="F85" s="476"/>
      <c r="G85" s="478"/>
    </row>
    <row r="86" spans="1:7" ht="16.5" customHeight="1" x14ac:dyDescent="0.25">
      <c r="A86" s="684"/>
      <c r="B86" s="480" t="s">
        <v>0</v>
      </c>
      <c r="C86" s="488">
        <v>9.5744680851063829E-3</v>
      </c>
      <c r="D86" s="482">
        <v>1.632462686567164E-2</v>
      </c>
      <c r="E86" s="481">
        <v>0</v>
      </c>
      <c r="F86" s="482">
        <v>0.17892156862745098</v>
      </c>
      <c r="G86" s="483">
        <v>4.82017982017982E-2</v>
      </c>
    </row>
    <row r="87" spans="1:7" ht="16.5" customHeight="1" x14ac:dyDescent="0.2">
      <c r="A87" s="684"/>
      <c r="B87" s="474" t="s">
        <v>340</v>
      </c>
      <c r="C87" s="477" t="s">
        <v>546</v>
      </c>
      <c r="D87" s="479">
        <v>4.6641791044776115E-3</v>
      </c>
      <c r="E87" s="475">
        <v>0</v>
      </c>
      <c r="F87" s="476">
        <v>6.8627450980392163E-2</v>
      </c>
      <c r="G87" s="478">
        <v>1.6733266733266732E-2</v>
      </c>
    </row>
    <row r="88" spans="1:7" ht="16.5" customHeight="1" x14ac:dyDescent="0.2">
      <c r="A88" s="684"/>
      <c r="B88" s="474" t="s">
        <v>338</v>
      </c>
      <c r="C88" s="477" t="s">
        <v>546</v>
      </c>
      <c r="D88" s="479">
        <v>4.6641791044776115E-3</v>
      </c>
      <c r="E88" s="475">
        <v>0</v>
      </c>
      <c r="F88" s="476">
        <v>3.4313725490196081E-2</v>
      </c>
      <c r="G88" s="478">
        <v>1.023976023976024E-2</v>
      </c>
    </row>
    <row r="89" spans="1:7" ht="16.5" customHeight="1" x14ac:dyDescent="0.2">
      <c r="A89" s="684"/>
      <c r="B89" s="474" t="s">
        <v>555</v>
      </c>
      <c r="C89" s="485">
        <v>0</v>
      </c>
      <c r="D89" s="479">
        <v>2.798507462686567E-3</v>
      </c>
      <c r="E89" s="475">
        <v>0</v>
      </c>
      <c r="F89" s="486">
        <v>1.8382352941176471E-2</v>
      </c>
      <c r="G89" s="487">
        <v>5.4945054945054949E-3</v>
      </c>
    </row>
    <row r="90" spans="1:7" ht="16.5" customHeight="1" x14ac:dyDescent="0.2">
      <c r="A90" s="684"/>
      <c r="B90" s="474" t="s">
        <v>339</v>
      </c>
      <c r="C90" s="477" t="s">
        <v>546</v>
      </c>
      <c r="D90" s="479" t="s">
        <v>546</v>
      </c>
      <c r="E90" s="475">
        <v>0</v>
      </c>
      <c r="F90" s="479">
        <v>1.2254901960784314E-2</v>
      </c>
      <c r="G90" s="478">
        <v>3.4965034965034965E-3</v>
      </c>
    </row>
    <row r="91" spans="1:7" ht="16.5" customHeight="1" x14ac:dyDescent="0.2">
      <c r="A91" s="684"/>
      <c r="B91" s="474" t="s">
        <v>554</v>
      </c>
      <c r="C91" s="475">
        <v>0</v>
      </c>
      <c r="D91" s="479" t="s">
        <v>546</v>
      </c>
      <c r="E91" s="475">
        <v>0</v>
      </c>
      <c r="F91" s="479">
        <v>7.3529411764705881E-3</v>
      </c>
      <c r="G91" s="484">
        <v>1.998001998001998E-3</v>
      </c>
    </row>
    <row r="92" spans="1:7" ht="16.5" customHeight="1" x14ac:dyDescent="0.2">
      <c r="A92" s="684"/>
      <c r="B92" s="474"/>
      <c r="C92" s="475"/>
      <c r="D92" s="476"/>
      <c r="E92" s="475"/>
      <c r="F92" s="476"/>
      <c r="G92" s="478"/>
    </row>
    <row r="93" spans="1:7" ht="16.5" customHeight="1" x14ac:dyDescent="0.25">
      <c r="A93" s="684"/>
      <c r="B93" s="480" t="s">
        <v>335</v>
      </c>
      <c r="C93" s="481">
        <v>2.2340425531914895E-2</v>
      </c>
      <c r="D93" s="482">
        <v>1.4458955223880597E-2</v>
      </c>
      <c r="E93" s="488" t="s">
        <v>546</v>
      </c>
      <c r="F93" s="482">
        <v>0.12009803921568628</v>
      </c>
      <c r="G93" s="483">
        <v>3.7712287712287712E-2</v>
      </c>
    </row>
    <row r="94" spans="1:7" ht="16.5" customHeight="1" x14ac:dyDescent="0.2">
      <c r="A94" s="684"/>
      <c r="B94" s="474" t="s">
        <v>561</v>
      </c>
      <c r="C94" s="477" t="s">
        <v>546</v>
      </c>
      <c r="D94" s="479" t="s">
        <v>546</v>
      </c>
      <c r="E94" s="475">
        <v>0</v>
      </c>
      <c r="F94" s="476">
        <v>2.2058823529411766E-2</v>
      </c>
      <c r="G94" s="478">
        <v>5.244755244755245E-3</v>
      </c>
    </row>
    <row r="95" spans="1:7" ht="16.5" customHeight="1" x14ac:dyDescent="0.2">
      <c r="A95" s="684"/>
      <c r="B95" s="474" t="s">
        <v>345</v>
      </c>
      <c r="C95" s="477" t="s">
        <v>546</v>
      </c>
      <c r="D95" s="479">
        <v>4.6641791044776115E-3</v>
      </c>
      <c r="E95" s="475">
        <v>0</v>
      </c>
      <c r="F95" s="479" t="s">
        <v>546</v>
      </c>
      <c r="G95" s="478">
        <v>3.996003996003996E-3</v>
      </c>
    </row>
    <row r="96" spans="1:7" ht="16.5" customHeight="1" x14ac:dyDescent="0.2">
      <c r="A96" s="684"/>
      <c r="B96" s="474" t="s">
        <v>341</v>
      </c>
      <c r="C96" s="477" t="s">
        <v>546</v>
      </c>
      <c r="D96" s="479" t="s">
        <v>546</v>
      </c>
      <c r="E96" s="477" t="s">
        <v>546</v>
      </c>
      <c r="F96" s="476">
        <v>1.4705882352941176E-2</v>
      </c>
      <c r="G96" s="478">
        <v>3.7462537462537465E-3</v>
      </c>
    </row>
    <row r="97" spans="1:7" ht="16.5" customHeight="1" x14ac:dyDescent="0.2">
      <c r="A97" s="684"/>
      <c r="B97" s="474" t="s">
        <v>659</v>
      </c>
      <c r="C97" s="477" t="s">
        <v>546</v>
      </c>
      <c r="D97" s="479" t="s">
        <v>546</v>
      </c>
      <c r="E97" s="475">
        <v>0</v>
      </c>
      <c r="F97" s="479">
        <v>1.1029411764705883E-2</v>
      </c>
      <c r="G97" s="478">
        <v>3.246753246753247E-3</v>
      </c>
    </row>
    <row r="98" spans="1:7" ht="16.5" customHeight="1" x14ac:dyDescent="0.2">
      <c r="A98" s="684"/>
      <c r="B98" s="474" t="s">
        <v>559</v>
      </c>
      <c r="C98" s="477" t="s">
        <v>546</v>
      </c>
      <c r="D98" s="479" t="s">
        <v>546</v>
      </c>
      <c r="E98" s="475">
        <v>0</v>
      </c>
      <c r="F98" s="479">
        <v>9.8039215686274508E-3</v>
      </c>
      <c r="G98" s="484">
        <v>2.4975024975024975E-3</v>
      </c>
    </row>
    <row r="99" spans="1:7" ht="16.5" customHeight="1" x14ac:dyDescent="0.2">
      <c r="A99" s="684"/>
      <c r="B99" s="474" t="s">
        <v>557</v>
      </c>
      <c r="C99" s="477" t="s">
        <v>546</v>
      </c>
      <c r="D99" s="479" t="s">
        <v>546</v>
      </c>
      <c r="E99" s="475">
        <v>0</v>
      </c>
      <c r="F99" s="479" t="s">
        <v>546</v>
      </c>
      <c r="G99" s="484">
        <v>1.998001998001998E-3</v>
      </c>
    </row>
    <row r="100" spans="1:7" ht="16.5" customHeight="1" x14ac:dyDescent="0.2">
      <c r="A100" s="684"/>
      <c r="B100" s="474" t="s">
        <v>556</v>
      </c>
      <c r="C100" s="477" t="s">
        <v>546</v>
      </c>
      <c r="D100" s="479" t="s">
        <v>546</v>
      </c>
      <c r="E100" s="475">
        <v>0</v>
      </c>
      <c r="F100" s="479" t="s">
        <v>546</v>
      </c>
      <c r="G100" s="484">
        <v>1.4985014985014985E-3</v>
      </c>
    </row>
    <row r="101" spans="1:7" ht="16.5" customHeight="1" x14ac:dyDescent="0.2">
      <c r="A101" s="684"/>
      <c r="B101" s="474" t="s">
        <v>558</v>
      </c>
      <c r="C101" s="475">
        <v>0</v>
      </c>
      <c r="D101" s="486">
        <v>0</v>
      </c>
      <c r="E101" s="475">
        <v>0</v>
      </c>
      <c r="F101" s="479" t="s">
        <v>546</v>
      </c>
      <c r="G101" s="484" t="s">
        <v>546</v>
      </c>
    </row>
    <row r="102" spans="1:7" ht="16.5" customHeight="1" x14ac:dyDescent="0.2">
      <c r="A102" s="684"/>
      <c r="B102" s="474" t="s">
        <v>350</v>
      </c>
      <c r="C102" s="475">
        <v>0</v>
      </c>
      <c r="D102" s="479" t="s">
        <v>546</v>
      </c>
      <c r="E102" s="475">
        <v>0</v>
      </c>
      <c r="F102" s="476">
        <v>0</v>
      </c>
      <c r="G102" s="484" t="s">
        <v>546</v>
      </c>
    </row>
    <row r="103" spans="1:7" ht="16.5" customHeight="1" x14ac:dyDescent="0.2">
      <c r="A103" s="684"/>
      <c r="B103" s="474" t="s">
        <v>550</v>
      </c>
      <c r="C103" s="485">
        <v>0</v>
      </c>
      <c r="D103" s="476">
        <v>0</v>
      </c>
      <c r="E103" s="475">
        <v>0</v>
      </c>
      <c r="F103" s="476">
        <v>0</v>
      </c>
      <c r="G103" s="487">
        <v>0</v>
      </c>
    </row>
    <row r="104" spans="1:7" ht="16.5" customHeight="1" x14ac:dyDescent="0.2">
      <c r="A104" s="684"/>
      <c r="B104" s="489" t="s">
        <v>549</v>
      </c>
      <c r="C104" s="494">
        <v>0</v>
      </c>
      <c r="D104" s="495">
        <v>0</v>
      </c>
      <c r="E104" s="490">
        <v>0</v>
      </c>
      <c r="F104" s="495">
        <v>0</v>
      </c>
      <c r="G104" s="496">
        <v>0</v>
      </c>
    </row>
    <row r="105" spans="1:7" ht="16.5" customHeight="1" x14ac:dyDescent="0.2">
      <c r="A105" s="684"/>
      <c r="B105" s="124"/>
      <c r="C105" s="497"/>
      <c r="D105" s="498"/>
      <c r="E105" s="499"/>
      <c r="F105" s="498"/>
      <c r="G105" s="500"/>
    </row>
    <row r="106" spans="1:7" ht="16.5" customHeight="1" thickBot="1" x14ac:dyDescent="0.3">
      <c r="A106" s="685"/>
      <c r="B106" s="125" t="s">
        <v>332</v>
      </c>
      <c r="C106" s="49">
        <v>1</v>
      </c>
      <c r="D106" s="60">
        <v>1</v>
      </c>
      <c r="E106" s="49">
        <v>1</v>
      </c>
      <c r="F106" s="60">
        <v>1</v>
      </c>
      <c r="G106" s="51">
        <v>1</v>
      </c>
    </row>
    <row r="107" spans="1:7" ht="16.5" customHeight="1" x14ac:dyDescent="0.25">
      <c r="A107" s="683" t="s">
        <v>674</v>
      </c>
      <c r="B107" s="278" t="s">
        <v>379</v>
      </c>
      <c r="C107" s="276">
        <v>0.77990430622009566</v>
      </c>
      <c r="D107" s="272">
        <v>0.46317216448260279</v>
      </c>
      <c r="E107" s="272">
        <v>0.80303030303030298</v>
      </c>
      <c r="F107" s="272">
        <v>7.9175704989154008E-2</v>
      </c>
      <c r="G107" s="273">
        <v>0.46354656632173097</v>
      </c>
    </row>
    <row r="108" spans="1:7" ht="16.5" customHeight="1" x14ac:dyDescent="0.2">
      <c r="A108" s="684"/>
      <c r="B108" s="470" t="s">
        <v>519</v>
      </c>
      <c r="C108" s="501">
        <v>0.69090909090909092</v>
      </c>
      <c r="D108" s="472">
        <v>0.40759150474469047</v>
      </c>
      <c r="E108" s="472">
        <v>0.60606060606060608</v>
      </c>
      <c r="F108" s="472">
        <v>7.3752711496746198E-2</v>
      </c>
      <c r="G108" s="502">
        <v>0.40851364063969897</v>
      </c>
    </row>
    <row r="109" spans="1:7" ht="16.5" customHeight="1" x14ac:dyDescent="0.2">
      <c r="A109" s="684"/>
      <c r="B109" s="474" t="s">
        <v>520</v>
      </c>
      <c r="C109" s="503">
        <v>7.7511961722488032E-2</v>
      </c>
      <c r="D109" s="476">
        <v>5.2869408043380028E-2</v>
      </c>
      <c r="E109" s="486">
        <v>0.19696969696969696</v>
      </c>
      <c r="F109" s="479" t="s">
        <v>546</v>
      </c>
      <c r="G109" s="504">
        <v>5.0564440263405459E-2</v>
      </c>
    </row>
    <row r="110" spans="1:7" ht="16.5" customHeight="1" x14ac:dyDescent="0.2">
      <c r="A110" s="684"/>
      <c r="B110" s="474" t="s">
        <v>521</v>
      </c>
      <c r="C110" s="505">
        <v>1.1483253588516746E-2</v>
      </c>
      <c r="D110" s="479">
        <v>2.7112516945323093E-3</v>
      </c>
      <c r="E110" s="476">
        <v>0</v>
      </c>
      <c r="F110" s="479" t="s">
        <v>546</v>
      </c>
      <c r="G110" s="504">
        <v>4.4684854186265287E-3</v>
      </c>
    </row>
    <row r="111" spans="1:7" ht="16.5" customHeight="1" x14ac:dyDescent="0.2">
      <c r="A111" s="684"/>
      <c r="B111" s="474"/>
      <c r="C111" s="503"/>
      <c r="D111" s="476"/>
      <c r="E111" s="476"/>
      <c r="F111" s="476"/>
      <c r="G111" s="504"/>
    </row>
    <row r="112" spans="1:7" ht="16.5" customHeight="1" x14ac:dyDescent="0.25">
      <c r="A112" s="684"/>
      <c r="B112" s="480" t="s">
        <v>490</v>
      </c>
      <c r="C112" s="506">
        <v>0.15598086124401914</v>
      </c>
      <c r="D112" s="482">
        <v>0.47853592408495255</v>
      </c>
      <c r="E112" s="482">
        <v>0.19696969696969696</v>
      </c>
      <c r="F112" s="482">
        <v>0.57917570498915405</v>
      </c>
      <c r="G112" s="507">
        <v>0.41627469426152397</v>
      </c>
    </row>
    <row r="113" spans="1:7" ht="16.5" customHeight="1" x14ac:dyDescent="0.2">
      <c r="A113" s="684"/>
      <c r="B113" s="474" t="s">
        <v>658</v>
      </c>
      <c r="C113" s="503">
        <v>6.2200956937799042E-2</v>
      </c>
      <c r="D113" s="476">
        <v>0.26163578852236785</v>
      </c>
      <c r="E113" s="479" t="s">
        <v>546</v>
      </c>
      <c r="F113" s="476">
        <v>0.1193058568329718</v>
      </c>
      <c r="G113" s="504">
        <v>0.17779868297271872</v>
      </c>
    </row>
    <row r="114" spans="1:7" ht="16.5" customHeight="1" x14ac:dyDescent="0.2">
      <c r="A114" s="684"/>
      <c r="B114" s="474" t="s">
        <v>516</v>
      </c>
      <c r="C114" s="505">
        <v>4.0191387559808611E-2</v>
      </c>
      <c r="D114" s="476">
        <v>5.6484410302756437E-2</v>
      </c>
      <c r="E114" s="479">
        <v>0.12121212121212122</v>
      </c>
      <c r="F114" s="476">
        <v>4.4468546637744036E-2</v>
      </c>
      <c r="G114" s="504">
        <v>5.0799623706491062E-2</v>
      </c>
    </row>
    <row r="115" spans="1:7" ht="16.5" customHeight="1" x14ac:dyDescent="0.2">
      <c r="A115" s="684"/>
      <c r="B115" s="474" t="s">
        <v>524</v>
      </c>
      <c r="C115" s="505">
        <v>1.0526315789473684E-2</v>
      </c>
      <c r="D115" s="486">
        <v>3.1179394487121554E-2</v>
      </c>
      <c r="E115" s="479" t="s">
        <v>546</v>
      </c>
      <c r="F115" s="476">
        <v>7.0498915401301515E-2</v>
      </c>
      <c r="G115" s="504">
        <v>3.4336782690498592E-2</v>
      </c>
    </row>
    <row r="116" spans="1:7" ht="16.5" customHeight="1" x14ac:dyDescent="0.2">
      <c r="A116" s="684"/>
      <c r="B116" s="474" t="s">
        <v>525</v>
      </c>
      <c r="C116" s="508">
        <v>7.6555023923444978E-3</v>
      </c>
      <c r="D116" s="486">
        <v>1.5363759602349751E-2</v>
      </c>
      <c r="E116" s="479" t="s">
        <v>546</v>
      </c>
      <c r="F116" s="486">
        <v>7.8091106290672452E-2</v>
      </c>
      <c r="G116" s="509">
        <v>2.7046095954844779E-2</v>
      </c>
    </row>
    <row r="117" spans="1:7" ht="16.5" customHeight="1" x14ac:dyDescent="0.2">
      <c r="A117" s="684"/>
      <c r="B117" s="474" t="s">
        <v>518</v>
      </c>
      <c r="C117" s="508" t="s">
        <v>546</v>
      </c>
      <c r="D117" s="486">
        <v>2.1690013556258474E-2</v>
      </c>
      <c r="E117" s="476">
        <v>0</v>
      </c>
      <c r="F117" s="486">
        <v>4.0130151843817789E-2</v>
      </c>
      <c r="G117" s="510">
        <v>2.0696142991533398E-2</v>
      </c>
    </row>
    <row r="118" spans="1:7" ht="16.5" customHeight="1" x14ac:dyDescent="0.2">
      <c r="A118" s="684"/>
      <c r="B118" s="474" t="s">
        <v>346</v>
      </c>
      <c r="C118" s="508" t="s">
        <v>546</v>
      </c>
      <c r="D118" s="476">
        <v>9.0375056484410295E-3</v>
      </c>
      <c r="E118" s="476">
        <v>0</v>
      </c>
      <c r="F118" s="486">
        <v>6.8329718004338388E-2</v>
      </c>
      <c r="G118" s="504">
        <v>2.0225776105362182E-2</v>
      </c>
    </row>
    <row r="119" spans="1:7" ht="16.5" customHeight="1" x14ac:dyDescent="0.2">
      <c r="A119" s="684"/>
      <c r="B119" s="474" t="s">
        <v>522</v>
      </c>
      <c r="C119" s="505">
        <v>1.2440191387559809E-2</v>
      </c>
      <c r="D119" s="476">
        <v>2.1690013556258474E-2</v>
      </c>
      <c r="E119" s="479" t="s">
        <v>546</v>
      </c>
      <c r="F119" s="486">
        <v>1.6268980477223426E-2</v>
      </c>
      <c r="G119" s="504">
        <v>1.8109125117591721E-2</v>
      </c>
    </row>
    <row r="120" spans="1:7" ht="16.5" customHeight="1" x14ac:dyDescent="0.2">
      <c r="A120" s="684"/>
      <c r="B120" s="474" t="s">
        <v>526</v>
      </c>
      <c r="C120" s="508" t="s">
        <v>546</v>
      </c>
      <c r="D120" s="476">
        <v>1.3556258472661545E-2</v>
      </c>
      <c r="E120" s="476">
        <v>0</v>
      </c>
      <c r="F120" s="479">
        <v>6.5075921908893707E-3</v>
      </c>
      <c r="G120" s="509">
        <v>9.4073377234242701E-3</v>
      </c>
    </row>
    <row r="121" spans="1:7" ht="16.5" customHeight="1" x14ac:dyDescent="0.2">
      <c r="A121" s="684"/>
      <c r="B121" s="474" t="s">
        <v>347</v>
      </c>
      <c r="C121" s="505">
        <v>0</v>
      </c>
      <c r="D121" s="476">
        <v>9.0375056484410295E-3</v>
      </c>
      <c r="E121" s="476">
        <v>0</v>
      </c>
      <c r="F121" s="479">
        <v>7.5921908893709323E-3</v>
      </c>
      <c r="G121" s="504">
        <v>6.58513640639699E-3</v>
      </c>
    </row>
    <row r="122" spans="1:7" ht="16.5" customHeight="1" x14ac:dyDescent="0.2">
      <c r="A122" s="684"/>
      <c r="B122" s="474" t="s">
        <v>342</v>
      </c>
      <c r="C122" s="508" t="s">
        <v>546</v>
      </c>
      <c r="D122" s="476">
        <v>7.6818798011748755E-3</v>
      </c>
      <c r="E122" s="476">
        <v>0</v>
      </c>
      <c r="F122" s="479" t="s">
        <v>546</v>
      </c>
      <c r="G122" s="504">
        <v>5.4092191909689558E-3</v>
      </c>
    </row>
    <row r="123" spans="1:7" ht="16.5" customHeight="1" x14ac:dyDescent="0.2">
      <c r="A123" s="684"/>
      <c r="B123" s="474" t="s">
        <v>517</v>
      </c>
      <c r="C123" s="503">
        <v>0</v>
      </c>
      <c r="D123" s="476">
        <v>7.2300045187528245E-3</v>
      </c>
      <c r="E123" s="486">
        <v>0</v>
      </c>
      <c r="F123" s="479" t="s">
        <v>546</v>
      </c>
      <c r="G123" s="504">
        <v>4.4684854186265287E-3</v>
      </c>
    </row>
    <row r="124" spans="1:7" ht="16.5" customHeight="1" x14ac:dyDescent="0.2">
      <c r="A124" s="684"/>
      <c r="B124" s="474" t="s">
        <v>676</v>
      </c>
      <c r="C124" s="505">
        <v>0</v>
      </c>
      <c r="D124" s="486">
        <v>0</v>
      </c>
      <c r="E124" s="486">
        <v>0</v>
      </c>
      <c r="F124" s="476">
        <v>1.9522776572668113E-2</v>
      </c>
      <c r="G124" s="504">
        <v>4.2333019755409216E-3</v>
      </c>
    </row>
    <row r="125" spans="1:7" ht="16.5" customHeight="1" x14ac:dyDescent="0.2">
      <c r="A125" s="684"/>
      <c r="B125" s="474" t="s">
        <v>551</v>
      </c>
      <c r="C125" s="505">
        <v>0</v>
      </c>
      <c r="D125" s="479" t="s">
        <v>546</v>
      </c>
      <c r="E125" s="476">
        <v>0</v>
      </c>
      <c r="F125" s="479">
        <v>1.843817787418655E-2</v>
      </c>
      <c r="G125" s="509">
        <v>4.2333019755409216E-3</v>
      </c>
    </row>
    <row r="126" spans="1:7" ht="16.5" customHeight="1" x14ac:dyDescent="0.2">
      <c r="A126" s="684"/>
      <c r="B126" s="474" t="s">
        <v>675</v>
      </c>
      <c r="C126" s="508">
        <v>4.7846889952153108E-3</v>
      </c>
      <c r="D126" s="479" t="s">
        <v>546</v>
      </c>
      <c r="E126" s="476">
        <v>0</v>
      </c>
      <c r="F126" s="479" t="s">
        <v>546</v>
      </c>
      <c r="G126" s="504">
        <v>2.8222013170272815E-3</v>
      </c>
    </row>
    <row r="127" spans="1:7" ht="16.5" customHeight="1" x14ac:dyDescent="0.2">
      <c r="A127" s="684"/>
      <c r="B127" s="474" t="s">
        <v>344</v>
      </c>
      <c r="C127" s="505">
        <v>0</v>
      </c>
      <c r="D127" s="479">
        <v>4.9706281066425667E-3</v>
      </c>
      <c r="E127" s="476">
        <v>0</v>
      </c>
      <c r="F127" s="476">
        <v>0</v>
      </c>
      <c r="G127" s="510">
        <v>2.5870178739416747E-3</v>
      </c>
    </row>
    <row r="128" spans="1:7" ht="16.5" customHeight="1" x14ac:dyDescent="0.2">
      <c r="A128" s="684"/>
      <c r="B128" s="474" t="s">
        <v>678</v>
      </c>
      <c r="C128" s="508" t="s">
        <v>546</v>
      </c>
      <c r="D128" s="486">
        <v>0</v>
      </c>
      <c r="E128" s="476">
        <v>0</v>
      </c>
      <c r="F128" s="486">
        <v>1.0845986984815618E-2</v>
      </c>
      <c r="G128" s="510">
        <v>2.5870178739416747E-3</v>
      </c>
    </row>
    <row r="129" spans="1:7" ht="16.5" customHeight="1" x14ac:dyDescent="0.2">
      <c r="A129" s="684"/>
      <c r="B129" s="474" t="s">
        <v>660</v>
      </c>
      <c r="C129" s="503">
        <v>0</v>
      </c>
      <c r="D129" s="476">
        <v>4.5187528242205148E-3</v>
      </c>
      <c r="E129" s="476">
        <v>0</v>
      </c>
      <c r="F129" s="476">
        <v>0</v>
      </c>
      <c r="G129" s="504">
        <v>2.3518344308560675E-3</v>
      </c>
    </row>
    <row r="130" spans="1:7" ht="16.5" customHeight="1" x14ac:dyDescent="0.2">
      <c r="A130" s="684"/>
      <c r="B130" s="474" t="s">
        <v>548</v>
      </c>
      <c r="C130" s="503">
        <v>0</v>
      </c>
      <c r="D130" s="479" t="s">
        <v>546</v>
      </c>
      <c r="E130" s="476">
        <v>0</v>
      </c>
      <c r="F130" s="479">
        <v>5.4229934924078091E-3</v>
      </c>
      <c r="G130" s="510">
        <v>2.1166509877704608E-3</v>
      </c>
    </row>
    <row r="131" spans="1:7" ht="16.5" customHeight="1" x14ac:dyDescent="0.2">
      <c r="A131" s="684"/>
      <c r="B131" s="474" t="s">
        <v>677</v>
      </c>
      <c r="C131" s="508" t="s">
        <v>546</v>
      </c>
      <c r="D131" s="479">
        <v>3.1631269769543608E-3</v>
      </c>
      <c r="E131" s="476">
        <v>0</v>
      </c>
      <c r="F131" s="476">
        <v>0</v>
      </c>
      <c r="G131" s="510">
        <v>1.8814675446848542E-3</v>
      </c>
    </row>
    <row r="132" spans="1:7" ht="16.5" customHeight="1" x14ac:dyDescent="0.2">
      <c r="A132" s="684"/>
      <c r="B132" s="474" t="s">
        <v>547</v>
      </c>
      <c r="C132" s="508" t="s">
        <v>546</v>
      </c>
      <c r="D132" s="479" t="s">
        <v>546</v>
      </c>
      <c r="E132" s="476">
        <v>0</v>
      </c>
      <c r="F132" s="479" t="s">
        <v>546</v>
      </c>
      <c r="G132" s="510">
        <v>1.6462841015992475E-3</v>
      </c>
    </row>
    <row r="133" spans="1:7" ht="16.5" customHeight="1" x14ac:dyDescent="0.2">
      <c r="A133" s="684"/>
      <c r="B133" s="474"/>
      <c r="C133" s="505"/>
      <c r="D133" s="486"/>
      <c r="E133" s="486"/>
      <c r="F133" s="486"/>
      <c r="G133" s="509"/>
    </row>
    <row r="134" spans="1:7" ht="16.5" customHeight="1" x14ac:dyDescent="0.25">
      <c r="A134" s="684"/>
      <c r="B134" s="480" t="s">
        <v>0</v>
      </c>
      <c r="C134" s="511">
        <v>1.2440191387559809E-2</v>
      </c>
      <c r="D134" s="482">
        <v>1.7623136014460011E-2</v>
      </c>
      <c r="E134" s="482">
        <v>0</v>
      </c>
      <c r="F134" s="512">
        <v>0.12147505422993492</v>
      </c>
      <c r="G134" s="513">
        <v>3.8570084666039513E-2</v>
      </c>
    </row>
    <row r="135" spans="1:7" ht="16.5" customHeight="1" x14ac:dyDescent="0.2">
      <c r="A135" s="684"/>
      <c r="B135" s="474" t="s">
        <v>340</v>
      </c>
      <c r="C135" s="508" t="s">
        <v>546</v>
      </c>
      <c r="D135" s="486">
        <v>6.3262539539087215E-3</v>
      </c>
      <c r="E135" s="486">
        <v>0</v>
      </c>
      <c r="F135" s="486">
        <v>3.3622559652928416E-2</v>
      </c>
      <c r="G135" s="504">
        <v>1.1288805268109126E-2</v>
      </c>
    </row>
    <row r="136" spans="1:7" ht="16.5" customHeight="1" x14ac:dyDescent="0.2">
      <c r="A136" s="684"/>
      <c r="B136" s="474" t="s">
        <v>338</v>
      </c>
      <c r="C136" s="505">
        <v>0</v>
      </c>
      <c r="D136" s="486">
        <v>4.9706281066425667E-3</v>
      </c>
      <c r="E136" s="476">
        <v>0</v>
      </c>
      <c r="F136" s="486">
        <v>2.0607375271149676E-2</v>
      </c>
      <c r="G136" s="509">
        <v>7.0555032925682035E-3</v>
      </c>
    </row>
    <row r="137" spans="1:7" ht="16.5" customHeight="1" x14ac:dyDescent="0.2">
      <c r="A137" s="684"/>
      <c r="B137" s="474" t="s">
        <v>339</v>
      </c>
      <c r="C137" s="508" t="s">
        <v>546</v>
      </c>
      <c r="D137" s="479" t="s">
        <v>546</v>
      </c>
      <c r="E137" s="476">
        <v>0</v>
      </c>
      <c r="F137" s="476">
        <v>1.843817787418655E-2</v>
      </c>
      <c r="G137" s="504">
        <v>4.7036688617121351E-3</v>
      </c>
    </row>
    <row r="138" spans="1:7" ht="16.5" customHeight="1" x14ac:dyDescent="0.2">
      <c r="A138" s="684"/>
      <c r="B138" s="474" t="s">
        <v>555</v>
      </c>
      <c r="C138" s="508">
        <v>4.7846889952153108E-3</v>
      </c>
      <c r="D138" s="479" t="s">
        <v>546</v>
      </c>
      <c r="E138" s="476">
        <v>0</v>
      </c>
      <c r="F138" s="479">
        <v>9.7613882863340565E-3</v>
      </c>
      <c r="G138" s="509">
        <v>3.7629350893697085E-3</v>
      </c>
    </row>
    <row r="139" spans="1:7" ht="16.5" customHeight="1" x14ac:dyDescent="0.2">
      <c r="A139" s="684"/>
      <c r="B139" s="474" t="s">
        <v>554</v>
      </c>
      <c r="C139" s="514">
        <v>0</v>
      </c>
      <c r="D139" s="476">
        <v>0</v>
      </c>
      <c r="E139" s="476">
        <v>0</v>
      </c>
      <c r="F139" s="476">
        <v>1.3015184381778741E-2</v>
      </c>
      <c r="G139" s="504">
        <v>2.8222013170272815E-3</v>
      </c>
    </row>
    <row r="140" spans="1:7" ht="16.5" customHeight="1" x14ac:dyDescent="0.2">
      <c r="A140" s="684"/>
      <c r="B140" s="474"/>
      <c r="C140" s="505"/>
      <c r="D140" s="486"/>
      <c r="E140" s="486"/>
      <c r="F140" s="486"/>
      <c r="G140" s="509"/>
    </row>
    <row r="141" spans="1:7" ht="16.5" customHeight="1" x14ac:dyDescent="0.25">
      <c r="A141" s="684"/>
      <c r="B141" s="480" t="s">
        <v>335</v>
      </c>
      <c r="C141" s="515">
        <v>5.1674641148325359E-2</v>
      </c>
      <c r="D141" s="512">
        <v>4.0668775417984637E-2</v>
      </c>
      <c r="E141" s="512">
        <v>0</v>
      </c>
      <c r="F141" s="512">
        <v>0.22017353579175705</v>
      </c>
      <c r="G141" s="507">
        <v>8.1608654750705556E-2</v>
      </c>
    </row>
    <row r="142" spans="1:7" ht="16.5" customHeight="1" x14ac:dyDescent="0.2">
      <c r="A142" s="684"/>
      <c r="B142" s="474" t="s">
        <v>659</v>
      </c>
      <c r="C142" s="508" t="s">
        <v>546</v>
      </c>
      <c r="D142" s="486">
        <v>0</v>
      </c>
      <c r="E142" s="486">
        <v>0</v>
      </c>
      <c r="F142" s="476">
        <v>3.0368763557483729E-2</v>
      </c>
      <c r="G142" s="504">
        <v>7.525870178739417E-3</v>
      </c>
    </row>
    <row r="143" spans="1:7" ht="16.5" customHeight="1" x14ac:dyDescent="0.2">
      <c r="A143" s="684"/>
      <c r="B143" s="474" t="s">
        <v>341</v>
      </c>
      <c r="C143" s="508" t="s">
        <v>546</v>
      </c>
      <c r="D143" s="479" t="s">
        <v>546</v>
      </c>
      <c r="E143" s="486">
        <v>0</v>
      </c>
      <c r="F143" s="476">
        <v>2.6030368763557483E-2</v>
      </c>
      <c r="G143" s="504">
        <v>6.1147695202257765E-3</v>
      </c>
    </row>
    <row r="144" spans="1:7" ht="16.5" customHeight="1" x14ac:dyDescent="0.2">
      <c r="A144" s="684"/>
      <c r="B144" s="474" t="s">
        <v>561</v>
      </c>
      <c r="C144" s="508" t="s">
        <v>546</v>
      </c>
      <c r="D144" s="479" t="s">
        <v>546</v>
      </c>
      <c r="E144" s="486">
        <v>0</v>
      </c>
      <c r="F144" s="476">
        <v>1.3015184381778741E-2</v>
      </c>
      <c r="G144" s="509">
        <v>3.292568203198495E-3</v>
      </c>
    </row>
    <row r="145" spans="1:7" ht="16.5" customHeight="1" x14ac:dyDescent="0.2">
      <c r="A145" s="684"/>
      <c r="B145" s="474" t="s">
        <v>556</v>
      </c>
      <c r="C145" s="508">
        <v>4.7846889952153108E-3</v>
      </c>
      <c r="D145" s="486">
        <v>0</v>
      </c>
      <c r="E145" s="476">
        <v>0</v>
      </c>
      <c r="F145" s="479">
        <v>8.6767895878524948E-3</v>
      </c>
      <c r="G145" s="504">
        <v>3.0573847601128882E-3</v>
      </c>
    </row>
    <row r="146" spans="1:7" ht="16.5" customHeight="1" x14ac:dyDescent="0.2">
      <c r="A146" s="684"/>
      <c r="B146" s="474" t="s">
        <v>557</v>
      </c>
      <c r="C146" s="508" t="s">
        <v>546</v>
      </c>
      <c r="D146" s="479" t="s">
        <v>546</v>
      </c>
      <c r="E146" s="476">
        <v>0</v>
      </c>
      <c r="F146" s="486">
        <v>5.4229934924078091E-3</v>
      </c>
      <c r="G146" s="504">
        <v>2.5870178739416747E-3</v>
      </c>
    </row>
    <row r="147" spans="1:7" ht="16.5" customHeight="1" x14ac:dyDescent="0.2">
      <c r="A147" s="684"/>
      <c r="B147" s="474" t="s">
        <v>559</v>
      </c>
      <c r="C147" s="508" t="s">
        <v>546</v>
      </c>
      <c r="D147" s="486">
        <v>0</v>
      </c>
      <c r="E147" s="476">
        <v>0</v>
      </c>
      <c r="F147" s="479" t="s">
        <v>546</v>
      </c>
      <c r="G147" s="510">
        <v>1.4111006585136407E-3</v>
      </c>
    </row>
    <row r="148" spans="1:7" ht="16.5" customHeight="1" x14ac:dyDescent="0.2">
      <c r="A148" s="684"/>
      <c r="B148" s="474" t="s">
        <v>679</v>
      </c>
      <c r="C148" s="508" t="s">
        <v>546</v>
      </c>
      <c r="D148" s="479" t="s">
        <v>546</v>
      </c>
      <c r="E148" s="476">
        <v>0</v>
      </c>
      <c r="F148" s="479" t="s">
        <v>546</v>
      </c>
      <c r="G148" s="510">
        <v>1.1759172154280338E-3</v>
      </c>
    </row>
    <row r="149" spans="1:7" ht="16.5" customHeight="1" x14ac:dyDescent="0.2">
      <c r="A149" s="684"/>
      <c r="B149" s="489"/>
      <c r="C149" s="516"/>
      <c r="D149" s="495"/>
      <c r="E149" s="495"/>
      <c r="F149" s="495"/>
      <c r="G149" s="517"/>
    </row>
    <row r="150" spans="1:7" ht="16.5" customHeight="1" thickBot="1" x14ac:dyDescent="0.3">
      <c r="A150" s="685"/>
      <c r="B150" s="125" t="s">
        <v>332</v>
      </c>
      <c r="C150" s="277">
        <v>1</v>
      </c>
      <c r="D150" s="274">
        <v>1</v>
      </c>
      <c r="E150" s="274">
        <v>1</v>
      </c>
      <c r="F150" s="274">
        <v>1</v>
      </c>
      <c r="G150" s="275">
        <v>1</v>
      </c>
    </row>
    <row r="151" spans="1:7" ht="16.5" customHeight="1" x14ac:dyDescent="0.25">
      <c r="A151" s="683" t="s">
        <v>1414</v>
      </c>
      <c r="B151" s="306" t="s">
        <v>379</v>
      </c>
      <c r="C151" s="518">
        <v>0.74004975124378114</v>
      </c>
      <c r="D151" s="519">
        <v>0.51913875598086123</v>
      </c>
      <c r="E151" s="308">
        <v>0.94444444444444442</v>
      </c>
      <c r="F151" s="308">
        <v>9.0909090909090912E-2</v>
      </c>
      <c r="G151" s="309">
        <v>0.48897849462365589</v>
      </c>
    </row>
    <row r="152" spans="1:7" ht="16.5" customHeight="1" x14ac:dyDescent="0.2">
      <c r="A152" s="684"/>
      <c r="B152" s="520" t="s">
        <v>519</v>
      </c>
      <c r="C152" s="521">
        <v>0.61815920398009949</v>
      </c>
      <c r="D152" s="522">
        <v>0.43110047846889954</v>
      </c>
      <c r="E152" s="523">
        <v>0.5</v>
      </c>
      <c r="F152" s="523">
        <v>7.3529411764705885E-2</v>
      </c>
      <c r="G152" s="524">
        <v>0.40107526881720429</v>
      </c>
    </row>
    <row r="153" spans="1:7" ht="16.5" customHeight="1" x14ac:dyDescent="0.2">
      <c r="A153" s="684"/>
      <c r="B153" s="525" t="s">
        <v>520</v>
      </c>
      <c r="C153" s="526">
        <v>0.10074626865671642</v>
      </c>
      <c r="D153" s="527">
        <v>7.99043062200957E-2</v>
      </c>
      <c r="E153" s="528">
        <v>0.43055555555555558</v>
      </c>
      <c r="F153" s="528">
        <v>1.7379679144385027E-2</v>
      </c>
      <c r="G153" s="529">
        <v>7.8494623655913975E-2</v>
      </c>
    </row>
    <row r="154" spans="1:7" ht="16.5" customHeight="1" x14ac:dyDescent="0.2">
      <c r="A154" s="684"/>
      <c r="B154" s="525" t="s">
        <v>521</v>
      </c>
      <c r="C154" s="526">
        <v>2.1144278606965175E-2</v>
      </c>
      <c r="D154" s="527">
        <v>8.1339712918660281E-3</v>
      </c>
      <c r="E154" s="530" t="s">
        <v>546</v>
      </c>
      <c r="F154" s="531" t="s">
        <v>560</v>
      </c>
      <c r="G154" s="529">
        <v>9.4086021505376347E-3</v>
      </c>
    </row>
    <row r="155" spans="1:7" ht="16.5" customHeight="1" x14ac:dyDescent="0.2">
      <c r="A155" s="684"/>
      <c r="B155" s="525" t="s">
        <v>1415</v>
      </c>
      <c r="C155" s="526"/>
      <c r="D155" s="527"/>
      <c r="E155" s="528"/>
      <c r="F155" s="528"/>
      <c r="G155" s="529"/>
    </row>
    <row r="156" spans="1:7" ht="16.5" customHeight="1" x14ac:dyDescent="0.25">
      <c r="A156" s="684"/>
      <c r="B156" s="532" t="s">
        <v>490</v>
      </c>
      <c r="C156" s="533">
        <v>0.19776119402985073</v>
      </c>
      <c r="D156" s="534">
        <v>0.45167464114832534</v>
      </c>
      <c r="E156" s="535" t="s">
        <v>546</v>
      </c>
      <c r="F156" s="536">
        <v>0.60962566844919786</v>
      </c>
      <c r="G156" s="537">
        <v>0.42069892473118281</v>
      </c>
    </row>
    <row r="157" spans="1:7" ht="16.5" customHeight="1" x14ac:dyDescent="0.2">
      <c r="A157" s="684"/>
      <c r="B157" s="525" t="s">
        <v>1438</v>
      </c>
      <c r="C157" s="526">
        <v>7.0895522388059698E-2</v>
      </c>
      <c r="D157" s="527">
        <v>0.2602870813397129</v>
      </c>
      <c r="E157" s="530" t="s">
        <v>546</v>
      </c>
      <c r="F157" s="528">
        <v>0.13235294117647059</v>
      </c>
      <c r="G157" s="529">
        <v>0.18844086021505377</v>
      </c>
    </row>
    <row r="158" spans="1:7" ht="16.5" customHeight="1" x14ac:dyDescent="0.2">
      <c r="A158" s="684"/>
      <c r="B158" s="525" t="s">
        <v>1434</v>
      </c>
      <c r="C158" s="526">
        <v>3.8557213930348257E-2</v>
      </c>
      <c r="D158" s="527">
        <v>5.0717703349282293E-2</v>
      </c>
      <c r="E158" s="531" t="s">
        <v>560</v>
      </c>
      <c r="F158" s="528">
        <v>5.3475935828877004E-2</v>
      </c>
      <c r="G158" s="529">
        <v>4.7580645161290319E-2</v>
      </c>
    </row>
    <row r="159" spans="1:7" ht="16.5" customHeight="1" x14ac:dyDescent="0.2">
      <c r="A159" s="684"/>
      <c r="B159" s="525" t="s">
        <v>1422</v>
      </c>
      <c r="C159" s="526">
        <v>1.3681592039800995E-2</v>
      </c>
      <c r="D159" s="527">
        <v>2.3923444976076555E-2</v>
      </c>
      <c r="E159" s="531" t="s">
        <v>560</v>
      </c>
      <c r="F159" s="528">
        <v>8.155080213903744E-2</v>
      </c>
      <c r="G159" s="529">
        <v>3.2795698924731186E-2</v>
      </c>
    </row>
    <row r="160" spans="1:7" ht="16.5" customHeight="1" x14ac:dyDescent="0.2">
      <c r="A160" s="684"/>
      <c r="B160" s="525" t="s">
        <v>1427</v>
      </c>
      <c r="C160" s="538">
        <v>8.7064676616915426E-3</v>
      </c>
      <c r="D160" s="527">
        <v>1.291866028708134E-2</v>
      </c>
      <c r="E160" s="531" t="s">
        <v>560</v>
      </c>
      <c r="F160" s="528">
        <v>8.9572192513368981E-2</v>
      </c>
      <c r="G160" s="529">
        <v>2.7150537634408601E-2</v>
      </c>
    </row>
    <row r="161" spans="1:7" ht="16.5" customHeight="1" x14ac:dyDescent="0.2">
      <c r="A161" s="684"/>
      <c r="B161" s="525" t="s">
        <v>1433</v>
      </c>
      <c r="C161" s="539" t="s">
        <v>546</v>
      </c>
      <c r="D161" s="527">
        <v>2.4401913875598084E-2</v>
      </c>
      <c r="E161" s="531" t="s">
        <v>560</v>
      </c>
      <c r="F161" s="528">
        <v>3.074866310160428E-2</v>
      </c>
      <c r="G161" s="529">
        <v>2.0967741935483872E-2</v>
      </c>
    </row>
    <row r="162" spans="1:7" ht="16.5" customHeight="1" x14ac:dyDescent="0.2">
      <c r="A162" s="684"/>
      <c r="B162" s="525" t="s">
        <v>1432</v>
      </c>
      <c r="C162" s="539" t="s">
        <v>546</v>
      </c>
      <c r="D162" s="527">
        <v>1.4832535885167464E-2</v>
      </c>
      <c r="E162" s="531" t="s">
        <v>560</v>
      </c>
      <c r="F162" s="528">
        <v>3.6096256684491977E-2</v>
      </c>
      <c r="G162" s="529">
        <v>1.6397849462365593E-2</v>
      </c>
    </row>
    <row r="163" spans="1:7" ht="16.5" customHeight="1" x14ac:dyDescent="0.2">
      <c r="A163" s="684"/>
      <c r="B163" s="525" t="s">
        <v>1423</v>
      </c>
      <c r="C163" s="538">
        <v>6.2189054726368162E-3</v>
      </c>
      <c r="D163" s="527">
        <v>7.6555023923444978E-3</v>
      </c>
      <c r="E163" s="531" t="s">
        <v>560</v>
      </c>
      <c r="F163" s="528">
        <v>2.9411764705882353E-2</v>
      </c>
      <c r="G163" s="529">
        <v>1.1559139784946236E-2</v>
      </c>
    </row>
    <row r="164" spans="1:7" ht="16.5" customHeight="1" x14ac:dyDescent="0.2">
      <c r="A164" s="684"/>
      <c r="B164" s="525" t="s">
        <v>1419</v>
      </c>
      <c r="C164" s="538">
        <v>9.9502487562189053E-3</v>
      </c>
      <c r="D164" s="540">
        <v>4.7846889952153108E-3</v>
      </c>
      <c r="E164" s="531" t="s">
        <v>560</v>
      </c>
      <c r="F164" s="528">
        <v>1.7379679144385027E-2</v>
      </c>
      <c r="G164" s="529">
        <v>8.3333333333333332E-3</v>
      </c>
    </row>
    <row r="165" spans="1:7" ht="16.5" customHeight="1" x14ac:dyDescent="0.2">
      <c r="A165" s="684"/>
      <c r="B165" s="525" t="s">
        <v>1424</v>
      </c>
      <c r="C165" s="541" t="s">
        <v>560</v>
      </c>
      <c r="D165" s="527">
        <v>9.0909090909090905E-3</v>
      </c>
      <c r="E165" s="531" t="s">
        <v>560</v>
      </c>
      <c r="F165" s="542">
        <v>1.2032085561497326E-2</v>
      </c>
      <c r="G165" s="529">
        <v>7.526881720430108E-3</v>
      </c>
    </row>
    <row r="166" spans="1:7" ht="16.5" customHeight="1" x14ac:dyDescent="0.2">
      <c r="A166" s="684"/>
      <c r="B166" s="525" t="s">
        <v>1416</v>
      </c>
      <c r="C166" s="538">
        <v>8.7064676616915426E-3</v>
      </c>
      <c r="D166" s="540">
        <v>2.8708133971291866E-3</v>
      </c>
      <c r="E166" s="531" t="s">
        <v>560</v>
      </c>
      <c r="F166" s="542">
        <v>6.6844919786096255E-3</v>
      </c>
      <c r="G166" s="529">
        <v>4.8387096774193551E-3</v>
      </c>
    </row>
    <row r="167" spans="1:7" ht="16.5" customHeight="1" x14ac:dyDescent="0.2">
      <c r="A167" s="684"/>
      <c r="B167" s="525" t="s">
        <v>1425</v>
      </c>
      <c r="C167" s="541" t="s">
        <v>560</v>
      </c>
      <c r="D167" s="543" t="s">
        <v>546</v>
      </c>
      <c r="E167" s="531" t="s">
        <v>560</v>
      </c>
      <c r="F167" s="528">
        <v>2.0053475935828877E-2</v>
      </c>
      <c r="G167" s="529">
        <v>4.8387096774193551E-3</v>
      </c>
    </row>
    <row r="168" spans="1:7" ht="16.5" customHeight="1" x14ac:dyDescent="0.2">
      <c r="A168" s="684"/>
      <c r="B168" s="525" t="s">
        <v>1426</v>
      </c>
      <c r="C168" s="539" t="s">
        <v>546</v>
      </c>
      <c r="D168" s="527">
        <v>6.2200956937799043E-3</v>
      </c>
      <c r="E168" s="531" t="s">
        <v>560</v>
      </c>
      <c r="F168" s="530" t="s">
        <v>546</v>
      </c>
      <c r="G168" s="529">
        <v>4.3010752688172043E-3</v>
      </c>
    </row>
    <row r="169" spans="1:7" ht="16.5" customHeight="1" x14ac:dyDescent="0.2">
      <c r="A169" s="684"/>
      <c r="B169" s="525" t="s">
        <v>1418</v>
      </c>
      <c r="C169" s="539" t="s">
        <v>546</v>
      </c>
      <c r="D169" s="540">
        <v>4.7846889952153108E-3</v>
      </c>
      <c r="E169" s="531" t="s">
        <v>560</v>
      </c>
      <c r="F169" s="530" t="s">
        <v>546</v>
      </c>
      <c r="G169" s="529">
        <v>4.0322580645161289E-3</v>
      </c>
    </row>
    <row r="170" spans="1:7" ht="16.5" customHeight="1" x14ac:dyDescent="0.2">
      <c r="A170" s="684"/>
      <c r="B170" s="525" t="s">
        <v>1441</v>
      </c>
      <c r="C170" s="541" t="s">
        <v>560</v>
      </c>
      <c r="D170" s="527">
        <v>7.1770334928229667E-3</v>
      </c>
      <c r="E170" s="531" t="s">
        <v>560</v>
      </c>
      <c r="F170" s="531" t="s">
        <v>560</v>
      </c>
      <c r="G170" s="529">
        <v>4.0322580645161289E-3</v>
      </c>
    </row>
    <row r="171" spans="1:7" ht="16.5" customHeight="1" x14ac:dyDescent="0.2">
      <c r="A171" s="684"/>
      <c r="B171" s="525" t="s">
        <v>1417</v>
      </c>
      <c r="C171" s="541" t="s">
        <v>560</v>
      </c>
      <c r="D171" s="540" t="s">
        <v>546</v>
      </c>
      <c r="E171" s="531" t="s">
        <v>560</v>
      </c>
      <c r="F171" s="528">
        <v>1.4705882352941176E-2</v>
      </c>
      <c r="G171" s="529">
        <v>3.763440860215054E-3</v>
      </c>
    </row>
    <row r="172" spans="1:7" ht="16.5" customHeight="1" x14ac:dyDescent="0.2">
      <c r="A172" s="684"/>
      <c r="B172" s="525" t="s">
        <v>1440</v>
      </c>
      <c r="C172" s="539" t="s">
        <v>546</v>
      </c>
      <c r="D172" s="543" t="s">
        <v>546</v>
      </c>
      <c r="E172" s="531" t="s">
        <v>560</v>
      </c>
      <c r="F172" s="542">
        <v>1.06951871657754E-2</v>
      </c>
      <c r="G172" s="529">
        <v>3.763440860215054E-3</v>
      </c>
    </row>
    <row r="173" spans="1:7" ht="16.5" customHeight="1" x14ac:dyDescent="0.2">
      <c r="A173" s="684"/>
      <c r="B173" s="525" t="s">
        <v>1430</v>
      </c>
      <c r="C173" s="541" t="s">
        <v>560</v>
      </c>
      <c r="D173" s="540">
        <v>2.3923444976076554E-3</v>
      </c>
      <c r="E173" s="531" t="s">
        <v>560</v>
      </c>
      <c r="F173" s="542">
        <v>9.3582887700534752E-3</v>
      </c>
      <c r="G173" s="529">
        <v>3.2258064516129032E-3</v>
      </c>
    </row>
    <row r="174" spans="1:7" ht="16.5" customHeight="1" x14ac:dyDescent="0.2">
      <c r="A174" s="684"/>
      <c r="B174" s="525" t="s">
        <v>1431</v>
      </c>
      <c r="C174" s="541" t="s">
        <v>560</v>
      </c>
      <c r="D174" s="543" t="s">
        <v>546</v>
      </c>
      <c r="E174" s="531" t="s">
        <v>560</v>
      </c>
      <c r="F174" s="542">
        <v>9.3582887700534752E-3</v>
      </c>
      <c r="G174" s="529">
        <v>2.9569892473118278E-3</v>
      </c>
    </row>
    <row r="175" spans="1:7" ht="16.5" customHeight="1" x14ac:dyDescent="0.2">
      <c r="A175" s="684"/>
      <c r="B175" s="525" t="s">
        <v>1439</v>
      </c>
      <c r="C175" s="539" t="s">
        <v>546</v>
      </c>
      <c r="D175" s="543" t="s">
        <v>546</v>
      </c>
      <c r="E175" s="531" t="s">
        <v>560</v>
      </c>
      <c r="F175" s="542">
        <v>9.3582887700534752E-3</v>
      </c>
      <c r="G175" s="529">
        <v>2.9569892473118278E-3</v>
      </c>
    </row>
    <row r="176" spans="1:7" ht="16.5" customHeight="1" x14ac:dyDescent="0.2">
      <c r="A176" s="684"/>
      <c r="B176" s="525" t="s">
        <v>1420</v>
      </c>
      <c r="C176" s="539" t="s">
        <v>546</v>
      </c>
      <c r="D176" s="540">
        <v>2.8708133971291866E-3</v>
      </c>
      <c r="E176" s="531" t="s">
        <v>560</v>
      </c>
      <c r="F176" s="531" t="s">
        <v>560</v>
      </c>
      <c r="G176" s="544">
        <v>2.4193548387096775E-3</v>
      </c>
    </row>
    <row r="177" spans="1:7" ht="16.5" customHeight="1" x14ac:dyDescent="0.2">
      <c r="A177" s="684"/>
      <c r="B177" s="525" t="s">
        <v>1421</v>
      </c>
      <c r="C177" s="541" t="s">
        <v>560</v>
      </c>
      <c r="D177" s="543" t="s">
        <v>546</v>
      </c>
      <c r="E177" s="531" t="s">
        <v>560</v>
      </c>
      <c r="F177" s="542">
        <v>6.6844919786096255E-3</v>
      </c>
      <c r="G177" s="544">
        <v>2.4193548387096775E-3</v>
      </c>
    </row>
    <row r="178" spans="1:7" ht="16.5" customHeight="1" x14ac:dyDescent="0.2">
      <c r="A178" s="684"/>
      <c r="B178" s="525" t="s">
        <v>1428</v>
      </c>
      <c r="C178" s="539" t="s">
        <v>546</v>
      </c>
      <c r="D178" s="540">
        <v>2.3923444976076554E-3</v>
      </c>
      <c r="E178" s="531" t="s">
        <v>560</v>
      </c>
      <c r="F178" s="531" t="s">
        <v>560</v>
      </c>
      <c r="G178" s="544">
        <v>2.4193548387096775E-3</v>
      </c>
    </row>
    <row r="179" spans="1:7" ht="16.5" customHeight="1" x14ac:dyDescent="0.2">
      <c r="A179" s="684"/>
      <c r="B179" s="525" t="s">
        <v>1437</v>
      </c>
      <c r="C179" s="538">
        <v>7.462686567164179E-3</v>
      </c>
      <c r="D179" s="545" t="s">
        <v>560</v>
      </c>
      <c r="E179" s="531" t="s">
        <v>560</v>
      </c>
      <c r="F179" s="530" t="s">
        <v>546</v>
      </c>
      <c r="G179" s="544">
        <v>2.1505376344086021E-3</v>
      </c>
    </row>
    <row r="180" spans="1:7" ht="16.5" customHeight="1" x14ac:dyDescent="0.2">
      <c r="A180" s="684"/>
      <c r="B180" s="525" t="s">
        <v>1429</v>
      </c>
      <c r="C180" s="541" t="s">
        <v>560</v>
      </c>
      <c r="D180" s="545" t="s">
        <v>560</v>
      </c>
      <c r="E180" s="531" t="s">
        <v>560</v>
      </c>
      <c r="F180" s="542">
        <v>8.0213903743315516E-3</v>
      </c>
      <c r="G180" s="544">
        <v>1.6129032258064516E-3</v>
      </c>
    </row>
    <row r="181" spans="1:7" ht="16.5" customHeight="1" x14ac:dyDescent="0.2">
      <c r="A181" s="684"/>
      <c r="B181" s="525" t="s">
        <v>1436</v>
      </c>
      <c r="C181" s="541" t="s">
        <v>560</v>
      </c>
      <c r="D181" s="545" t="s">
        <v>560</v>
      </c>
      <c r="E181" s="531" t="s">
        <v>560</v>
      </c>
      <c r="F181" s="542">
        <v>8.0213903743315516E-3</v>
      </c>
      <c r="G181" s="544">
        <v>1.6129032258064516E-3</v>
      </c>
    </row>
    <row r="182" spans="1:7" ht="16.5" customHeight="1" x14ac:dyDescent="0.2">
      <c r="A182" s="684"/>
      <c r="B182" s="525" t="s">
        <v>1435</v>
      </c>
      <c r="C182" s="539" t="s">
        <v>546</v>
      </c>
      <c r="D182" s="545" t="s">
        <v>560</v>
      </c>
      <c r="E182" s="530" t="s">
        <v>546</v>
      </c>
      <c r="F182" s="531" t="s">
        <v>560</v>
      </c>
      <c r="G182" s="544">
        <v>1.3440860215053765E-3</v>
      </c>
    </row>
    <row r="183" spans="1:7" ht="16.5" customHeight="1" x14ac:dyDescent="0.2">
      <c r="A183" s="684"/>
      <c r="B183" s="525" t="s">
        <v>1415</v>
      </c>
      <c r="C183" s="526"/>
      <c r="D183" s="527"/>
      <c r="E183" s="528"/>
      <c r="F183" s="528"/>
      <c r="G183" s="529"/>
    </row>
    <row r="184" spans="1:7" ht="16.5" customHeight="1" x14ac:dyDescent="0.25">
      <c r="A184" s="684"/>
      <c r="B184" s="532" t="s">
        <v>0</v>
      </c>
      <c r="C184" s="533">
        <v>1.8656716417910446E-2</v>
      </c>
      <c r="D184" s="534">
        <v>1.6746411483253589E-2</v>
      </c>
      <c r="E184" s="535" t="s">
        <v>546</v>
      </c>
      <c r="F184" s="536">
        <v>0.1483957219251337</v>
      </c>
      <c r="G184" s="537">
        <v>4.3548387096774194E-2</v>
      </c>
    </row>
    <row r="185" spans="1:7" ht="16.5" customHeight="1" x14ac:dyDescent="0.2">
      <c r="A185" s="684"/>
      <c r="B185" s="525" t="s">
        <v>1449</v>
      </c>
      <c r="C185" s="539" t="s">
        <v>546</v>
      </c>
      <c r="D185" s="540">
        <v>3.3492822966507177E-3</v>
      </c>
      <c r="E185" s="530" t="s">
        <v>546</v>
      </c>
      <c r="F185" s="528">
        <v>4.6791443850267379E-2</v>
      </c>
      <c r="G185" s="529">
        <v>1.2096774193548387E-2</v>
      </c>
    </row>
    <row r="186" spans="1:7" ht="16.5" customHeight="1" x14ac:dyDescent="0.2">
      <c r="A186" s="684"/>
      <c r="B186" s="525" t="s">
        <v>1445</v>
      </c>
      <c r="C186" s="539" t="s">
        <v>546</v>
      </c>
      <c r="D186" s="543" t="s">
        <v>546</v>
      </c>
      <c r="E186" s="531" t="s">
        <v>560</v>
      </c>
      <c r="F186" s="528">
        <v>1.871657754010695E-2</v>
      </c>
      <c r="G186" s="529">
        <v>5.1075268817204304E-3</v>
      </c>
    </row>
    <row r="187" spans="1:7" ht="16.5" customHeight="1" x14ac:dyDescent="0.2">
      <c r="A187" s="684"/>
      <c r="B187" s="525" t="s">
        <v>1446</v>
      </c>
      <c r="C187" s="539" t="s">
        <v>546</v>
      </c>
      <c r="D187" s="540">
        <v>2.3923444976076554E-3</v>
      </c>
      <c r="E187" s="531" t="s">
        <v>560</v>
      </c>
      <c r="F187" s="542">
        <v>6.6844919786096255E-3</v>
      </c>
      <c r="G187" s="529">
        <v>2.9569892473118278E-3</v>
      </c>
    </row>
    <row r="188" spans="1:7" ht="16.5" customHeight="1" x14ac:dyDescent="0.2">
      <c r="A188" s="684"/>
      <c r="B188" s="525" t="s">
        <v>1443</v>
      </c>
      <c r="C188" s="539" t="s">
        <v>546</v>
      </c>
      <c r="D188" s="545" t="s">
        <v>560</v>
      </c>
      <c r="E188" s="531" t="s">
        <v>560</v>
      </c>
      <c r="F188" s="542">
        <v>8.0213903743315516E-3</v>
      </c>
      <c r="G188" s="544">
        <v>2.1505376344086021E-3</v>
      </c>
    </row>
    <row r="189" spans="1:7" ht="16.5" customHeight="1" x14ac:dyDescent="0.2">
      <c r="A189" s="684"/>
      <c r="B189" s="525" t="s">
        <v>1442</v>
      </c>
      <c r="C189" s="541" t="s">
        <v>560</v>
      </c>
      <c r="D189" s="545" t="s">
        <v>560</v>
      </c>
      <c r="E189" s="531" t="s">
        <v>560</v>
      </c>
      <c r="F189" s="542">
        <v>9.3582887700534752E-3</v>
      </c>
      <c r="G189" s="544">
        <v>1.881720430107527E-3</v>
      </c>
    </row>
    <row r="190" spans="1:7" ht="16.5" customHeight="1" x14ac:dyDescent="0.2">
      <c r="A190" s="684"/>
      <c r="B190" s="525" t="s">
        <v>1450</v>
      </c>
      <c r="C190" s="539" t="s">
        <v>546</v>
      </c>
      <c r="D190" s="543" t="s">
        <v>546</v>
      </c>
      <c r="E190" s="531" t="s">
        <v>560</v>
      </c>
      <c r="F190" s="542">
        <v>6.6844919786096255E-3</v>
      </c>
      <c r="G190" s="544">
        <v>1.881720430107527E-3</v>
      </c>
    </row>
    <row r="191" spans="1:7" ht="16.5" customHeight="1" x14ac:dyDescent="0.2">
      <c r="A191" s="684"/>
      <c r="B191" s="525" t="s">
        <v>1444</v>
      </c>
      <c r="C191" s="539" t="s">
        <v>546</v>
      </c>
      <c r="D191" s="543" t="s">
        <v>546</v>
      </c>
      <c r="E191" s="531" t="s">
        <v>560</v>
      </c>
      <c r="F191" s="530" t="s">
        <v>546</v>
      </c>
      <c r="G191" s="544">
        <v>1.6129032258064516E-3</v>
      </c>
    </row>
    <row r="192" spans="1:7" ht="16.5" customHeight="1" x14ac:dyDescent="0.2">
      <c r="A192" s="684"/>
      <c r="B192" s="525" t="s">
        <v>1447</v>
      </c>
      <c r="C192" s="541" t="s">
        <v>560</v>
      </c>
      <c r="D192" s="543" t="s">
        <v>546</v>
      </c>
      <c r="E192" s="531" t="s">
        <v>560</v>
      </c>
      <c r="F192" s="530" t="s">
        <v>546</v>
      </c>
      <c r="G192" s="544">
        <v>1.6129032258064516E-3</v>
      </c>
    </row>
    <row r="193" spans="1:7" ht="16.5" customHeight="1" x14ac:dyDescent="0.2">
      <c r="A193" s="684"/>
      <c r="B193" s="525" t="s">
        <v>1448</v>
      </c>
      <c r="C193" s="541" t="s">
        <v>560</v>
      </c>
      <c r="D193" s="540">
        <v>2.3923444976076554E-3</v>
      </c>
      <c r="E193" s="531" t="s">
        <v>560</v>
      </c>
      <c r="F193" s="530" t="s">
        <v>546</v>
      </c>
      <c r="G193" s="544">
        <v>1.6129032258064516E-3</v>
      </c>
    </row>
    <row r="194" spans="1:7" ht="16.5" customHeight="1" x14ac:dyDescent="0.2">
      <c r="A194" s="684"/>
      <c r="B194" s="525" t="s">
        <v>1415</v>
      </c>
      <c r="C194" s="526"/>
      <c r="D194" s="527"/>
      <c r="E194" s="528"/>
      <c r="F194" s="528"/>
      <c r="G194" s="529"/>
    </row>
    <row r="195" spans="1:7" ht="16.5" customHeight="1" x14ac:dyDescent="0.25">
      <c r="A195" s="686"/>
      <c r="B195" s="532" t="s">
        <v>335</v>
      </c>
      <c r="C195" s="533">
        <v>4.3532338308457715E-2</v>
      </c>
      <c r="D195" s="534">
        <v>1.2440191387559809E-2</v>
      </c>
      <c r="E195" s="546" t="s">
        <v>560</v>
      </c>
      <c r="F195" s="536">
        <v>0.15106951871657753</v>
      </c>
      <c r="G195" s="537">
        <v>4.6774193548387098E-2</v>
      </c>
    </row>
    <row r="196" spans="1:7" ht="16.5" customHeight="1" x14ac:dyDescent="0.2">
      <c r="A196" s="686"/>
      <c r="B196" s="525" t="s">
        <v>1452</v>
      </c>
      <c r="C196" s="538" t="s">
        <v>546</v>
      </c>
      <c r="D196" s="543" t="s">
        <v>546</v>
      </c>
      <c r="E196" s="531" t="s">
        <v>560</v>
      </c>
      <c r="F196" s="528">
        <v>3.2085561497326207E-2</v>
      </c>
      <c r="G196" s="529">
        <v>8.3333333333333332E-3</v>
      </c>
    </row>
    <row r="197" spans="1:7" ht="16.5" customHeight="1" x14ac:dyDescent="0.2">
      <c r="A197" s="686"/>
      <c r="B197" s="525" t="s">
        <v>1451</v>
      </c>
      <c r="C197" s="539" t="s">
        <v>546</v>
      </c>
      <c r="D197" s="543" t="s">
        <v>546</v>
      </c>
      <c r="E197" s="531" t="s">
        <v>560</v>
      </c>
      <c r="F197" s="528">
        <v>2.8074866310160429E-2</v>
      </c>
      <c r="G197" s="529">
        <v>6.4516129032258064E-3</v>
      </c>
    </row>
    <row r="198" spans="1:7" ht="16.5" customHeight="1" x14ac:dyDescent="0.2">
      <c r="A198" s="686"/>
      <c r="B198" s="525" t="s">
        <v>1453</v>
      </c>
      <c r="C198" s="538">
        <v>6.2189054726368162E-3</v>
      </c>
      <c r="D198" s="543" t="s">
        <v>546</v>
      </c>
      <c r="E198" s="531" t="s">
        <v>560</v>
      </c>
      <c r="F198" s="542">
        <v>8.0213903743315516E-3</v>
      </c>
      <c r="G198" s="529">
        <v>3.4946236559139786E-3</v>
      </c>
    </row>
    <row r="199" spans="1:7" ht="16.5" customHeight="1" x14ac:dyDescent="0.2">
      <c r="A199" s="686"/>
      <c r="B199" s="525" t="s">
        <v>1460</v>
      </c>
      <c r="C199" s="538" t="s">
        <v>546</v>
      </c>
      <c r="D199" s="545" t="s">
        <v>560</v>
      </c>
      <c r="E199" s="531" t="s">
        <v>560</v>
      </c>
      <c r="F199" s="542">
        <v>1.3368983957219251E-2</v>
      </c>
      <c r="G199" s="529">
        <v>3.2258064516129032E-3</v>
      </c>
    </row>
    <row r="200" spans="1:7" ht="16.5" customHeight="1" x14ac:dyDescent="0.2">
      <c r="A200" s="686"/>
      <c r="B200" s="525" t="s">
        <v>1462</v>
      </c>
      <c r="C200" s="541" t="s">
        <v>560</v>
      </c>
      <c r="D200" s="543" t="s">
        <v>546</v>
      </c>
      <c r="E200" s="531" t="s">
        <v>560</v>
      </c>
      <c r="F200" s="528">
        <v>1.4705882352941176E-2</v>
      </c>
      <c r="G200" s="529">
        <v>3.2258064516129032E-3</v>
      </c>
    </row>
    <row r="201" spans="1:7" ht="16.5" customHeight="1" x14ac:dyDescent="0.2">
      <c r="A201" s="686"/>
      <c r="B201" s="525" t="s">
        <v>1457</v>
      </c>
      <c r="C201" s="538" t="s">
        <v>546</v>
      </c>
      <c r="D201" s="540">
        <v>2.8708133971291866E-3</v>
      </c>
      <c r="E201" s="531" t="s">
        <v>560</v>
      </c>
      <c r="F201" s="542" t="s">
        <v>546</v>
      </c>
      <c r="G201" s="544">
        <v>2.4193548387096775E-3</v>
      </c>
    </row>
    <row r="202" spans="1:7" ht="16.5" customHeight="1" x14ac:dyDescent="0.2">
      <c r="A202" s="686"/>
      <c r="B202" s="525" t="s">
        <v>1459</v>
      </c>
      <c r="C202" s="538">
        <v>6.2189054726368162E-3</v>
      </c>
      <c r="D202" s="545" t="s">
        <v>560</v>
      </c>
      <c r="E202" s="531" t="s">
        <v>560</v>
      </c>
      <c r="F202" s="542" t="s">
        <v>546</v>
      </c>
      <c r="G202" s="544">
        <v>1.881720430107527E-3</v>
      </c>
    </row>
    <row r="203" spans="1:7" ht="16.5" customHeight="1" x14ac:dyDescent="0.2">
      <c r="A203" s="686"/>
      <c r="B203" s="525" t="s">
        <v>1454</v>
      </c>
      <c r="C203" s="538" t="s">
        <v>546</v>
      </c>
      <c r="D203" s="545" t="s">
        <v>560</v>
      </c>
      <c r="E203" s="531" t="s">
        <v>560</v>
      </c>
      <c r="F203" s="542">
        <v>6.6844919786096255E-3</v>
      </c>
      <c r="G203" s="544">
        <v>1.6129032258064516E-3</v>
      </c>
    </row>
    <row r="204" spans="1:7" ht="16.5" customHeight="1" x14ac:dyDescent="0.2">
      <c r="A204" s="686"/>
      <c r="B204" s="525" t="s">
        <v>1455</v>
      </c>
      <c r="C204" s="538" t="s">
        <v>546</v>
      </c>
      <c r="D204" s="543" t="s">
        <v>546</v>
      </c>
      <c r="E204" s="531" t="s">
        <v>560</v>
      </c>
      <c r="F204" s="542" t="s">
        <v>546</v>
      </c>
      <c r="G204" s="544">
        <v>1.3440860215053765E-3</v>
      </c>
    </row>
    <row r="205" spans="1:7" ht="16.5" customHeight="1" x14ac:dyDescent="0.2">
      <c r="A205" s="686"/>
      <c r="B205" s="525" t="s">
        <v>1456</v>
      </c>
      <c r="C205" s="538" t="s">
        <v>546</v>
      </c>
      <c r="D205" s="545" t="s">
        <v>560</v>
      </c>
      <c r="E205" s="531" t="s">
        <v>560</v>
      </c>
      <c r="F205" s="542" t="s">
        <v>546</v>
      </c>
      <c r="G205" s="544">
        <v>1.3440860215053765E-3</v>
      </c>
    </row>
    <row r="206" spans="1:7" ht="16.5" customHeight="1" x14ac:dyDescent="0.2">
      <c r="A206" s="686"/>
      <c r="B206" s="525" t="s">
        <v>1458</v>
      </c>
      <c r="C206" s="538" t="s">
        <v>546</v>
      </c>
      <c r="D206" s="543" t="s">
        <v>546</v>
      </c>
      <c r="E206" s="531" t="s">
        <v>560</v>
      </c>
      <c r="F206" s="542" t="s">
        <v>546</v>
      </c>
      <c r="G206" s="544">
        <v>1.3440860215053765E-3</v>
      </c>
    </row>
    <row r="207" spans="1:7" ht="16.5" customHeight="1" x14ac:dyDescent="0.2">
      <c r="A207" s="686"/>
      <c r="B207" s="525" t="s">
        <v>1461</v>
      </c>
      <c r="C207" s="538" t="s">
        <v>546</v>
      </c>
      <c r="D207" s="543" t="s">
        <v>546</v>
      </c>
      <c r="E207" s="531" t="s">
        <v>560</v>
      </c>
      <c r="F207" s="530" t="s">
        <v>546</v>
      </c>
      <c r="G207" s="544">
        <v>1.3440860215053765E-3</v>
      </c>
    </row>
    <row r="208" spans="1:7" ht="16.5" customHeight="1" x14ac:dyDescent="0.2">
      <c r="A208" s="686"/>
      <c r="B208" s="547" t="s">
        <v>1415</v>
      </c>
      <c r="C208" s="548"/>
      <c r="D208" s="549"/>
      <c r="E208" s="550"/>
      <c r="F208" s="550"/>
      <c r="G208" s="551"/>
    </row>
    <row r="209" spans="1:12" ht="16.5" customHeight="1" thickBot="1" x14ac:dyDescent="0.3">
      <c r="A209" s="687"/>
      <c r="B209" s="310" t="s">
        <v>332</v>
      </c>
      <c r="C209" s="336">
        <v>1</v>
      </c>
      <c r="D209" s="552">
        <v>1</v>
      </c>
      <c r="E209" s="312">
        <v>1</v>
      </c>
      <c r="F209" s="312">
        <v>1</v>
      </c>
      <c r="G209" s="313">
        <v>1</v>
      </c>
    </row>
    <row r="210" spans="1:12" ht="24.75" customHeight="1" x14ac:dyDescent="0.25">
      <c r="A210" s="683" t="s">
        <v>2219</v>
      </c>
      <c r="B210" s="553" t="s">
        <v>379</v>
      </c>
      <c r="C210" s="518">
        <v>0.81212220225453358</v>
      </c>
      <c r="D210" s="519">
        <v>0.44987951807228915</v>
      </c>
      <c r="E210" s="308">
        <v>0.86167146974063402</v>
      </c>
      <c r="F210" s="308">
        <v>7.3876618431073876E-2</v>
      </c>
      <c r="G210" s="309">
        <v>0.46322699040090343</v>
      </c>
    </row>
    <row r="211" spans="1:12" ht="14.25" x14ac:dyDescent="0.2">
      <c r="A211" s="684"/>
      <c r="B211" s="520" t="s">
        <v>519</v>
      </c>
      <c r="C211" s="521">
        <v>0.66639438000326745</v>
      </c>
      <c r="D211" s="522">
        <v>0.3727710843373494</v>
      </c>
      <c r="E211" s="523">
        <v>0.58501440922190207</v>
      </c>
      <c r="F211" s="523">
        <v>6.321401370906321E-2</v>
      </c>
      <c r="G211" s="524">
        <v>0.38121118012422361</v>
      </c>
      <c r="H211" s="554"/>
      <c r="I211" s="554"/>
      <c r="J211" s="464"/>
      <c r="K211" s="464"/>
      <c r="L211" s="464"/>
    </row>
    <row r="212" spans="1:12" ht="14.25" x14ac:dyDescent="0.2">
      <c r="A212" s="684"/>
      <c r="B212" s="525" t="s">
        <v>520</v>
      </c>
      <c r="C212" s="526">
        <v>0.13706910635517072</v>
      </c>
      <c r="D212" s="527">
        <v>7.5662650602409634E-2</v>
      </c>
      <c r="E212" s="531">
        <v>0.27665706051873201</v>
      </c>
      <c r="F212" s="542">
        <v>9.13937547600914E-3</v>
      </c>
      <c r="G212" s="529">
        <v>7.9016092603049121E-2</v>
      </c>
      <c r="H212" s="554"/>
      <c r="I212" s="554"/>
      <c r="J212" s="464"/>
      <c r="K212" s="464"/>
      <c r="L212" s="464"/>
    </row>
    <row r="213" spans="1:12" x14ac:dyDescent="0.2">
      <c r="A213" s="684"/>
      <c r="B213" s="525" t="s">
        <v>521</v>
      </c>
      <c r="C213" s="538">
        <v>8.6587158960954088E-3</v>
      </c>
      <c r="D213" s="540">
        <v>1.4457831325301205E-3</v>
      </c>
      <c r="E213" s="531" t="s">
        <v>560</v>
      </c>
      <c r="F213" s="542" t="s">
        <v>546</v>
      </c>
      <c r="G213" s="529">
        <v>2.999717673630717E-3</v>
      </c>
    </row>
    <row r="214" spans="1:12" x14ac:dyDescent="0.2">
      <c r="A214" s="684"/>
      <c r="B214" s="525" t="s">
        <v>1415</v>
      </c>
      <c r="C214" s="526"/>
      <c r="D214" s="527"/>
      <c r="E214" s="528"/>
      <c r="F214" s="528"/>
      <c r="G214" s="529"/>
    </row>
    <row r="215" spans="1:12" ht="18" customHeight="1" x14ac:dyDescent="0.25">
      <c r="A215" s="684"/>
      <c r="B215" s="555" t="s">
        <v>490</v>
      </c>
      <c r="C215" s="556">
        <v>0.1355987583728149</v>
      </c>
      <c r="D215" s="557">
        <v>0.51156626506024094</v>
      </c>
      <c r="E215" s="546">
        <v>0.13832853025936601</v>
      </c>
      <c r="F215" s="546">
        <v>0.63594821020563597</v>
      </c>
      <c r="G215" s="558">
        <v>0.44854601919819309</v>
      </c>
      <c r="H215" s="462"/>
      <c r="I215" s="462"/>
      <c r="J215" s="462"/>
    </row>
    <row r="216" spans="1:12" x14ac:dyDescent="0.2">
      <c r="A216" s="684"/>
      <c r="B216" s="525" t="s">
        <v>2231</v>
      </c>
      <c r="C216" s="541">
        <v>3.5288351576539784E-2</v>
      </c>
      <c r="D216" s="545">
        <v>0.29409638554216866</v>
      </c>
      <c r="E216" s="542">
        <v>6.9164265129683003E-2</v>
      </c>
      <c r="F216" s="531">
        <v>0.11671744097486672</v>
      </c>
      <c r="G216" s="559">
        <v>0.20239271597967251</v>
      </c>
      <c r="K216" s="560"/>
    </row>
    <row r="217" spans="1:12" x14ac:dyDescent="0.2">
      <c r="A217" s="684"/>
      <c r="B217" s="525" t="s">
        <v>1434</v>
      </c>
      <c r="C217" s="541">
        <v>1.437673582747917E-2</v>
      </c>
      <c r="D217" s="545">
        <v>5.3132530120481927E-2</v>
      </c>
      <c r="E217" s="561" t="s">
        <v>560</v>
      </c>
      <c r="F217" s="531">
        <v>7.0639756283320643E-2</v>
      </c>
      <c r="G217" s="559">
        <v>4.7324957651044608E-2</v>
      </c>
      <c r="H217" s="562"/>
      <c r="I217" s="562"/>
      <c r="J217" s="562"/>
      <c r="K217" s="560"/>
    </row>
    <row r="218" spans="1:12" x14ac:dyDescent="0.2">
      <c r="A218" s="684"/>
      <c r="B218" s="525" t="s">
        <v>1422</v>
      </c>
      <c r="C218" s="541">
        <v>4.4763927462832871E-2</v>
      </c>
      <c r="D218" s="545">
        <v>3.5542168674698796E-2</v>
      </c>
      <c r="E218" s="561" t="s">
        <v>560</v>
      </c>
      <c r="F218" s="531">
        <v>6.207159177456207E-2</v>
      </c>
      <c r="G218" s="559">
        <v>4.199604743083004E-2</v>
      </c>
      <c r="K218" s="560"/>
    </row>
    <row r="219" spans="1:12" x14ac:dyDescent="0.2">
      <c r="A219" s="684"/>
      <c r="B219" s="525" t="s">
        <v>1427</v>
      </c>
      <c r="C219" s="541" t="s">
        <v>546</v>
      </c>
      <c r="D219" s="545">
        <v>1.6325301204819277E-2</v>
      </c>
      <c r="E219" s="531">
        <v>4.6109510086455328E-2</v>
      </c>
      <c r="F219" s="531">
        <v>7.6542269611576536E-2</v>
      </c>
      <c r="G219" s="559">
        <v>2.459768492377188E-2</v>
      </c>
      <c r="K219" s="560"/>
    </row>
    <row r="220" spans="1:12" x14ac:dyDescent="0.2">
      <c r="A220" s="684"/>
      <c r="B220" s="525" t="s">
        <v>1433</v>
      </c>
      <c r="C220" s="538">
        <v>3.9209279529488642E-3</v>
      </c>
      <c r="D220" s="545">
        <v>2.8433734939759037E-2</v>
      </c>
      <c r="E220" s="531">
        <v>2.3054755043227664E-2</v>
      </c>
      <c r="F220" s="531">
        <v>3.1226199543031227E-2</v>
      </c>
      <c r="G220" s="559">
        <v>2.35742518351214E-2</v>
      </c>
      <c r="K220" s="560"/>
    </row>
    <row r="221" spans="1:12" x14ac:dyDescent="0.2">
      <c r="A221" s="684"/>
      <c r="B221" s="525" t="s">
        <v>2232</v>
      </c>
      <c r="C221" s="538">
        <v>8.4953438980558734E-3</v>
      </c>
      <c r="D221" s="545">
        <v>1.7349397590361446E-2</v>
      </c>
      <c r="E221" s="561" t="s">
        <v>560</v>
      </c>
      <c r="F221" s="531">
        <v>1.884996191926885E-2</v>
      </c>
      <c r="G221" s="559">
        <v>1.5492659514398644E-2</v>
      </c>
      <c r="K221" s="560"/>
    </row>
    <row r="222" spans="1:12" x14ac:dyDescent="0.2">
      <c r="A222" s="684"/>
      <c r="B222" s="525" t="s">
        <v>1423</v>
      </c>
      <c r="C222" s="538">
        <v>5.2279039372651525E-3</v>
      </c>
      <c r="D222" s="540">
        <v>3.8554216867469878E-3</v>
      </c>
      <c r="E222" s="561" t="s">
        <v>560</v>
      </c>
      <c r="F222" s="531">
        <v>6.397562833206398E-2</v>
      </c>
      <c r="G222" s="559">
        <v>1.5245623941276116E-2</v>
      </c>
      <c r="H222" s="464"/>
      <c r="I222" s="464"/>
      <c r="J222" s="464"/>
      <c r="K222" s="560"/>
    </row>
    <row r="223" spans="1:12" x14ac:dyDescent="0.2">
      <c r="A223" s="684"/>
      <c r="B223" s="525" t="s">
        <v>1424</v>
      </c>
      <c r="C223" s="538">
        <v>3.9209279529488642E-3</v>
      </c>
      <c r="D223" s="545">
        <v>1.108433734939759E-2</v>
      </c>
      <c r="E223" s="561" t="s">
        <v>560</v>
      </c>
      <c r="F223" s="531">
        <v>1.5232292460015232E-2</v>
      </c>
      <c r="G223" s="559">
        <v>1.0163749294184076E-2</v>
      </c>
      <c r="K223" s="560"/>
    </row>
    <row r="224" spans="1:12" x14ac:dyDescent="0.2">
      <c r="A224" s="684"/>
      <c r="B224" s="525" t="s">
        <v>1441</v>
      </c>
      <c r="C224" s="538" t="s">
        <v>546</v>
      </c>
      <c r="D224" s="545">
        <v>1.1385542168674699E-2</v>
      </c>
      <c r="E224" s="561" t="s">
        <v>560</v>
      </c>
      <c r="F224" s="542">
        <v>9.5201827875095197E-3</v>
      </c>
      <c r="G224" s="559">
        <v>8.71682665160926E-3</v>
      </c>
      <c r="H224" s="464"/>
      <c r="I224" s="464"/>
      <c r="J224" s="464"/>
      <c r="K224" s="560"/>
    </row>
    <row r="225" spans="1:11" x14ac:dyDescent="0.2">
      <c r="A225" s="684"/>
      <c r="B225" s="525" t="s">
        <v>1418</v>
      </c>
      <c r="C225" s="538" t="s">
        <v>546</v>
      </c>
      <c r="D225" s="540">
        <v>4.3373493975903616E-3</v>
      </c>
      <c r="E225" s="561" t="s">
        <v>560</v>
      </c>
      <c r="F225" s="531">
        <v>2.1325209444021324E-2</v>
      </c>
      <c r="G225" s="559">
        <v>6.7758328627893849E-3</v>
      </c>
      <c r="H225" s="464"/>
      <c r="I225" s="464"/>
      <c r="J225" s="464"/>
      <c r="K225" s="560"/>
    </row>
    <row r="226" spans="1:11" x14ac:dyDescent="0.2">
      <c r="A226" s="684"/>
      <c r="B226" s="525" t="s">
        <v>1419</v>
      </c>
      <c r="C226" s="563" t="s">
        <v>560</v>
      </c>
      <c r="D226" s="545">
        <v>8.3132530120481919E-3</v>
      </c>
      <c r="E226" s="561" t="s">
        <v>560</v>
      </c>
      <c r="F226" s="542">
        <v>7.6161462300076161E-3</v>
      </c>
      <c r="G226" s="559">
        <v>6.281761716544325E-3</v>
      </c>
      <c r="K226" s="560"/>
    </row>
    <row r="227" spans="1:11" x14ac:dyDescent="0.2">
      <c r="A227" s="684"/>
      <c r="B227" s="525" t="s">
        <v>1425</v>
      </c>
      <c r="C227" s="563" t="s">
        <v>560</v>
      </c>
      <c r="D227" s="564" t="s">
        <v>560</v>
      </c>
      <c r="E227" s="561" t="s">
        <v>560</v>
      </c>
      <c r="F227" s="531">
        <v>3.198781416603199E-2</v>
      </c>
      <c r="G227" s="559">
        <v>5.9288537549407111E-3</v>
      </c>
      <c r="K227" s="560"/>
    </row>
    <row r="228" spans="1:11" x14ac:dyDescent="0.2">
      <c r="A228" s="684"/>
      <c r="B228" s="525" t="s">
        <v>1416</v>
      </c>
      <c r="C228" s="538">
        <v>5.2279039372651525E-3</v>
      </c>
      <c r="D228" s="540">
        <v>2.4096385542168677E-3</v>
      </c>
      <c r="E228" s="561" t="s">
        <v>560</v>
      </c>
      <c r="F228" s="542">
        <v>1.0853008377760853E-2</v>
      </c>
      <c r="G228" s="559">
        <v>4.552512704686618E-3</v>
      </c>
      <c r="K228" s="560"/>
    </row>
    <row r="229" spans="1:11" x14ac:dyDescent="0.2">
      <c r="A229" s="684"/>
      <c r="B229" s="525" t="s">
        <v>1431</v>
      </c>
      <c r="C229" s="563" t="s">
        <v>560</v>
      </c>
      <c r="D229" s="545">
        <v>6.8674698795180723E-3</v>
      </c>
      <c r="E229" s="561" t="s">
        <v>560</v>
      </c>
      <c r="F229" s="561" t="s">
        <v>560</v>
      </c>
      <c r="G229" s="559">
        <v>4.023150762281197E-3</v>
      </c>
      <c r="K229" s="560"/>
    </row>
    <row r="230" spans="1:11" x14ac:dyDescent="0.2">
      <c r="A230" s="684"/>
      <c r="B230" s="525" t="s">
        <v>2233</v>
      </c>
      <c r="C230" s="565">
        <v>0.01</v>
      </c>
      <c r="D230" s="545">
        <v>1.7999999999999999E-2</v>
      </c>
      <c r="E230" s="561" t="s">
        <v>560</v>
      </c>
      <c r="F230" s="561">
        <v>9.9390708301599393E-2</v>
      </c>
      <c r="G230" s="559">
        <v>3.1479390175042352E-2</v>
      </c>
      <c r="K230" s="560"/>
    </row>
    <row r="231" spans="1:11" x14ac:dyDescent="0.2">
      <c r="A231" s="684"/>
      <c r="B231" s="525" t="s">
        <v>1415</v>
      </c>
      <c r="C231" s="526"/>
      <c r="D231" s="527"/>
      <c r="E231" s="528"/>
      <c r="F231" s="528"/>
      <c r="G231" s="529"/>
    </row>
    <row r="232" spans="1:11" ht="15.75" x14ac:dyDescent="0.25">
      <c r="A232" s="684"/>
      <c r="B232" s="532" t="s">
        <v>0</v>
      </c>
      <c r="C232" s="556">
        <v>1.3723247835321027E-2</v>
      </c>
      <c r="D232" s="557">
        <v>2.0963855421686748E-2</v>
      </c>
      <c r="E232" s="546">
        <v>0</v>
      </c>
      <c r="F232" s="546">
        <v>0.19649657273419649</v>
      </c>
      <c r="G232" s="558">
        <v>5.1948051948051951E-2</v>
      </c>
    </row>
    <row r="233" spans="1:11" x14ac:dyDescent="0.2">
      <c r="A233" s="684"/>
      <c r="B233" s="525" t="s">
        <v>1449</v>
      </c>
      <c r="C233" s="541" t="s">
        <v>546</v>
      </c>
      <c r="D233" s="545">
        <v>9.1566265060240969E-3</v>
      </c>
      <c r="E233" s="561" t="s">
        <v>560</v>
      </c>
      <c r="F233" s="531">
        <v>6.1309977151561307E-2</v>
      </c>
      <c r="G233" s="559">
        <v>1.7574816487859968E-2</v>
      </c>
    </row>
    <row r="234" spans="1:11" x14ac:dyDescent="0.2">
      <c r="A234" s="684"/>
      <c r="B234" s="525" t="s">
        <v>1445</v>
      </c>
      <c r="C234" s="538">
        <v>5.2279039372651525E-3</v>
      </c>
      <c r="D234" s="545">
        <v>5.7831325301204821E-3</v>
      </c>
      <c r="E234" s="561" t="s">
        <v>560</v>
      </c>
      <c r="F234" s="531">
        <v>3.6938309215536938E-2</v>
      </c>
      <c r="G234" s="559">
        <v>1.1363636363636364E-2</v>
      </c>
    </row>
    <row r="235" spans="1:11" x14ac:dyDescent="0.2">
      <c r="A235" s="684"/>
      <c r="B235" s="525" t="s">
        <v>1447</v>
      </c>
      <c r="C235" s="563" t="s">
        <v>560</v>
      </c>
      <c r="D235" s="540">
        <v>9.6385542168674694E-4</v>
      </c>
      <c r="E235" s="561" t="s">
        <v>560</v>
      </c>
      <c r="F235" s="531">
        <v>1.9801980198019802E-2</v>
      </c>
      <c r="G235" s="559">
        <v>4.234895539243365E-3</v>
      </c>
    </row>
    <row r="236" spans="1:11" x14ac:dyDescent="0.2">
      <c r="A236" s="684"/>
      <c r="B236" s="525" t="s">
        <v>2234</v>
      </c>
      <c r="C236" s="563" t="s">
        <v>560</v>
      </c>
      <c r="D236" s="564" t="s">
        <v>560</v>
      </c>
      <c r="E236" s="561" t="s">
        <v>560</v>
      </c>
      <c r="F236" s="531">
        <v>2.1325209444021324E-2</v>
      </c>
      <c r="G236" s="559">
        <v>3.952569169960474E-3</v>
      </c>
    </row>
    <row r="237" spans="1:11" x14ac:dyDescent="0.2">
      <c r="A237" s="684"/>
      <c r="B237" s="525" t="s">
        <v>1443</v>
      </c>
      <c r="C237" s="538">
        <v>1.9604639764744321E-3</v>
      </c>
      <c r="D237" s="564" t="s">
        <v>560</v>
      </c>
      <c r="E237" s="561" t="s">
        <v>560</v>
      </c>
      <c r="F237" s="542">
        <v>1.1424219345011425E-2</v>
      </c>
      <c r="G237" s="544">
        <v>2.540937323546019E-3</v>
      </c>
    </row>
    <row r="238" spans="1:11" x14ac:dyDescent="0.2">
      <c r="A238" s="684"/>
      <c r="B238" s="525" t="s">
        <v>2235</v>
      </c>
      <c r="C238" s="563" t="s">
        <v>560</v>
      </c>
      <c r="D238" s="540">
        <v>2.1686746987951808E-3</v>
      </c>
      <c r="E238" s="561" t="s">
        <v>560</v>
      </c>
      <c r="F238" s="542">
        <v>6.0929169840060931E-3</v>
      </c>
      <c r="G238" s="544">
        <v>2.3997741389045735E-3</v>
      </c>
    </row>
    <row r="239" spans="1:11" x14ac:dyDescent="0.2">
      <c r="A239" s="684"/>
      <c r="B239" s="525" t="s">
        <v>2236</v>
      </c>
      <c r="C239" s="563" t="s">
        <v>560</v>
      </c>
      <c r="D239" s="540">
        <v>4.8192771084337347E-4</v>
      </c>
      <c r="E239" s="561" t="s">
        <v>560</v>
      </c>
      <c r="F239" s="542">
        <v>1.0662604722010662E-2</v>
      </c>
      <c r="G239" s="544">
        <v>2.258610954263128E-3</v>
      </c>
    </row>
    <row r="240" spans="1:11" x14ac:dyDescent="0.2">
      <c r="A240" s="684"/>
      <c r="B240" s="525" t="s">
        <v>2237</v>
      </c>
      <c r="C240" s="563" t="s">
        <v>560</v>
      </c>
      <c r="D240" s="540">
        <v>4.8192771084337347E-4</v>
      </c>
      <c r="E240" s="561" t="s">
        <v>560</v>
      </c>
      <c r="F240" s="542">
        <v>7.6161462300076161E-3</v>
      </c>
      <c r="G240" s="544">
        <v>1.6939582156973462E-3</v>
      </c>
    </row>
    <row r="241" spans="1:7" x14ac:dyDescent="0.2">
      <c r="A241" s="684"/>
      <c r="B241" s="525" t="s">
        <v>2238</v>
      </c>
      <c r="C241" s="565">
        <v>1.9277108433734939E-3</v>
      </c>
      <c r="D241" s="540">
        <v>3.9209279529488642E-3</v>
      </c>
      <c r="E241" s="561" t="s">
        <v>560</v>
      </c>
      <c r="F241" s="542">
        <v>2.1325209444021324E-2</v>
      </c>
      <c r="G241" s="559">
        <v>5.9288537549407111E-3</v>
      </c>
    </row>
    <row r="242" spans="1:7" x14ac:dyDescent="0.2">
      <c r="A242" s="684"/>
      <c r="B242" s="525" t="s">
        <v>1415</v>
      </c>
      <c r="C242" s="526"/>
      <c r="D242" s="527"/>
      <c r="E242" s="528"/>
      <c r="F242" s="528"/>
      <c r="G242" s="529"/>
    </row>
    <row r="243" spans="1:7" ht="15.75" x14ac:dyDescent="0.25">
      <c r="A243" s="686"/>
      <c r="B243" s="532" t="s">
        <v>335</v>
      </c>
      <c r="C243" s="556">
        <v>3.8555791537330499E-2</v>
      </c>
      <c r="D243" s="557">
        <v>1.7590361445783131E-2</v>
      </c>
      <c r="E243" s="546">
        <v>0</v>
      </c>
      <c r="F243" s="546">
        <v>9.3678598629093682E-2</v>
      </c>
      <c r="G243" s="558">
        <v>3.6278938452851496E-2</v>
      </c>
    </row>
    <row r="244" spans="1:7" x14ac:dyDescent="0.2">
      <c r="A244" s="686"/>
      <c r="B244" s="525" t="s">
        <v>1451</v>
      </c>
      <c r="C244" s="538">
        <v>5.2279039372651525E-3</v>
      </c>
      <c r="D244" s="545">
        <v>7.4698795180722895E-3</v>
      </c>
      <c r="E244" s="561" t="s">
        <v>560</v>
      </c>
      <c r="F244" s="531">
        <v>2.3800456968773802E-2</v>
      </c>
      <c r="G244" s="559">
        <v>1.0199040090344438E-2</v>
      </c>
    </row>
    <row r="245" spans="1:7" x14ac:dyDescent="0.2">
      <c r="A245" s="686"/>
      <c r="B245" s="525" t="s">
        <v>1452</v>
      </c>
      <c r="C245" s="538">
        <v>3.2674399607907204E-3</v>
      </c>
      <c r="D245" s="540" t="s">
        <v>546</v>
      </c>
      <c r="E245" s="561" t="s">
        <v>560</v>
      </c>
      <c r="F245" s="531">
        <v>2.418126428027418E-2</v>
      </c>
      <c r="G245" s="559">
        <v>6.0347261434217959E-3</v>
      </c>
    </row>
    <row r="246" spans="1:7" x14ac:dyDescent="0.2">
      <c r="A246" s="686"/>
      <c r="B246" s="525" t="s">
        <v>1455</v>
      </c>
      <c r="C246" s="538" t="s">
        <v>546</v>
      </c>
      <c r="D246" s="564" t="s">
        <v>560</v>
      </c>
      <c r="E246" s="561" t="s">
        <v>560</v>
      </c>
      <c r="F246" s="542">
        <v>9.13937547600914E-3</v>
      </c>
      <c r="G246" s="544">
        <v>2.540937323546019E-3</v>
      </c>
    </row>
    <row r="247" spans="1:7" x14ac:dyDescent="0.2">
      <c r="A247" s="686"/>
      <c r="B247" s="525" t="s">
        <v>2239</v>
      </c>
      <c r="C247" s="538">
        <v>9.1488318902140167E-3</v>
      </c>
      <c r="D247" s="564" t="s">
        <v>560</v>
      </c>
      <c r="E247" s="561" t="s">
        <v>560</v>
      </c>
      <c r="F247" s="542">
        <v>1.5232292460015233E-3</v>
      </c>
      <c r="G247" s="544">
        <v>2.258610954263128E-3</v>
      </c>
    </row>
    <row r="248" spans="1:7" x14ac:dyDescent="0.2">
      <c r="A248" s="686"/>
      <c r="B248" s="525" t="s">
        <v>1457</v>
      </c>
      <c r="C248" s="563" t="s">
        <v>560</v>
      </c>
      <c r="D248" s="540">
        <v>2.891566265060241E-3</v>
      </c>
      <c r="E248" s="561" t="s">
        <v>560</v>
      </c>
      <c r="F248" s="561" t="s">
        <v>560</v>
      </c>
      <c r="G248" s="544">
        <v>1.6939582156973462E-3</v>
      </c>
    </row>
    <row r="249" spans="1:7" x14ac:dyDescent="0.2">
      <c r="A249" s="686"/>
      <c r="B249" s="525" t="s">
        <v>2240</v>
      </c>
      <c r="C249" s="538" t="s">
        <v>546</v>
      </c>
      <c r="D249" s="540" t="s">
        <v>546</v>
      </c>
      <c r="E249" s="561" t="s">
        <v>560</v>
      </c>
      <c r="F249" s="542">
        <v>4.56968773800457E-3</v>
      </c>
      <c r="G249" s="544">
        <v>1.6939582156973462E-3</v>
      </c>
    </row>
    <row r="250" spans="1:7" x14ac:dyDescent="0.2">
      <c r="A250" s="686"/>
      <c r="B250" s="525" t="s">
        <v>2241</v>
      </c>
      <c r="C250" s="541">
        <v>4.3373493975903616E-3</v>
      </c>
      <c r="D250" s="540">
        <v>1.7012923278259446E-2</v>
      </c>
      <c r="E250" s="561" t="s">
        <v>560</v>
      </c>
      <c r="F250" s="531">
        <v>3.0464584920030464E-2</v>
      </c>
      <c r="G250" s="559">
        <v>1.1861056198813894E-2</v>
      </c>
    </row>
    <row r="251" spans="1:7" x14ac:dyDescent="0.2">
      <c r="A251" s="686"/>
      <c r="B251" s="547"/>
      <c r="C251" s="566"/>
      <c r="D251" s="567"/>
      <c r="E251" s="568"/>
      <c r="F251" s="568"/>
      <c r="G251" s="569"/>
    </row>
    <row r="252" spans="1:7" ht="16.5" thickBot="1" x14ac:dyDescent="0.3">
      <c r="A252" s="687"/>
      <c r="B252" s="310" t="s">
        <v>332</v>
      </c>
      <c r="C252" s="570">
        <v>1</v>
      </c>
      <c r="D252" s="552">
        <v>1</v>
      </c>
      <c r="E252" s="312">
        <v>1</v>
      </c>
      <c r="F252" s="312">
        <v>1</v>
      </c>
      <c r="G252" s="313">
        <v>1</v>
      </c>
    </row>
    <row r="253" spans="1:7" ht="27.75" x14ac:dyDescent="0.25">
      <c r="A253" s="314"/>
      <c r="B253" s="266"/>
      <c r="C253" s="315"/>
      <c r="D253" s="315"/>
      <c r="E253" s="315"/>
      <c r="F253" s="315"/>
      <c r="G253" s="315"/>
    </row>
    <row r="254" spans="1:7" x14ac:dyDescent="0.2">
      <c r="A254" s="571" t="s">
        <v>562</v>
      </c>
      <c r="B254" s="571"/>
      <c r="C254" s="554"/>
      <c r="D254" s="554"/>
      <c r="E254" s="554"/>
      <c r="F254" s="554"/>
      <c r="G254" s="554"/>
    </row>
    <row r="255" spans="1:7" x14ac:dyDescent="0.2">
      <c r="A255" s="572" t="s">
        <v>578</v>
      </c>
      <c r="B255" s="572"/>
      <c r="C255" s="554"/>
      <c r="D255" s="554"/>
      <c r="E255" s="554"/>
      <c r="F255" s="554"/>
      <c r="G255" s="554"/>
    </row>
    <row r="257" spans="1:7" ht="15.75" x14ac:dyDescent="0.25">
      <c r="A257" s="10" t="s">
        <v>545</v>
      </c>
      <c r="B257" s="10"/>
    </row>
    <row r="258" spans="1:7" ht="44.25" customHeight="1" x14ac:dyDescent="0.2">
      <c r="A258" s="682" t="s">
        <v>608</v>
      </c>
      <c r="B258" s="682"/>
      <c r="C258" s="682"/>
      <c r="D258" s="682"/>
      <c r="E258" s="682"/>
      <c r="F258" s="682"/>
      <c r="G258" s="682"/>
    </row>
    <row r="259" spans="1:7" x14ac:dyDescent="0.2">
      <c r="A259" s="465"/>
    </row>
    <row r="260" spans="1:7" x14ac:dyDescent="0.2">
      <c r="A260" s="562"/>
      <c r="B260" s="562"/>
      <c r="C260" s="562"/>
      <c r="D260" s="562"/>
      <c r="E260" s="562"/>
      <c r="F260" s="562"/>
      <c r="G260" s="562"/>
    </row>
    <row r="261" spans="1:7" x14ac:dyDescent="0.2">
      <c r="A261" s="464" t="s">
        <v>336</v>
      </c>
    </row>
    <row r="262" spans="1:7" x14ac:dyDescent="0.2">
      <c r="A262" s="464" t="s">
        <v>359</v>
      </c>
    </row>
    <row r="263" spans="1:7" x14ac:dyDescent="0.2">
      <c r="A263" s="464" t="s">
        <v>2242</v>
      </c>
    </row>
    <row r="265" spans="1:7" x14ac:dyDescent="0.2">
      <c r="A265" s="464" t="s">
        <v>2224</v>
      </c>
    </row>
    <row r="267" spans="1:7" x14ac:dyDescent="0.2">
      <c r="A267" s="9" t="s">
        <v>621</v>
      </c>
      <c r="B267" s="9"/>
    </row>
    <row r="268" spans="1:7" x14ac:dyDescent="0.2">
      <c r="A268" s="9"/>
      <c r="B268" s="9"/>
    </row>
  </sheetData>
  <mergeCells count="6">
    <mergeCell ref="A258:G258"/>
    <mergeCell ref="A7:A56"/>
    <mergeCell ref="A57:A106"/>
    <mergeCell ref="A107:A150"/>
    <mergeCell ref="A151:A209"/>
    <mergeCell ref="A210:A252"/>
  </mergeCells>
  <conditionalFormatting sqref="D151">
    <cfRule type="expression" dxfId="3" priority="2">
      <formula>XEX151&gt;0&amp;XEX151&lt;5</formula>
    </cfRule>
  </conditionalFormatting>
  <conditionalFormatting sqref="D210">
    <cfRule type="expression" dxfId="2" priority="1">
      <formula>XEX210&gt;0&amp;XEX210&lt;5</formula>
    </cfRule>
  </conditionalFormatting>
  <hyperlinks>
    <hyperlink ref="A1" location="Contents!A1" display="contents"/>
    <hyperlink ref="A267" location="Methodology!A1" display="&lt; Methodology"/>
  </hyperlinks>
  <pageMargins left="0.7" right="0.7" top="0.75" bottom="0.75" header="0.3" footer="0.3"/>
  <pageSetup paperSize="9" scale="7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7"/>
  <sheetViews>
    <sheetView showGridLines="0" zoomScale="85" zoomScaleNormal="85" workbookViewId="0">
      <pane xSplit="2" ySplit="6" topLeftCell="C210" activePane="bottomRight" state="frozen"/>
      <selection activeCell="H58" sqref="H58"/>
      <selection pane="topRight" activeCell="H58" sqref="H58"/>
      <selection pane="bottomLeft" activeCell="H58" sqref="H58"/>
      <selection pane="bottomRight" activeCell="H58" sqref="H58"/>
    </sheetView>
  </sheetViews>
  <sheetFormatPr defaultRowHeight="15" x14ac:dyDescent="0.2"/>
  <cols>
    <col min="1" max="1" width="12.33203125" style="464" customWidth="1"/>
    <col min="2" max="2" width="27" style="464" customWidth="1"/>
    <col min="3" max="3" width="20.109375" style="464" customWidth="1"/>
    <col min="4" max="4" width="15.88671875" style="464" customWidth="1"/>
    <col min="5" max="5" width="13.44140625" style="464" customWidth="1"/>
    <col min="6" max="6" width="15" style="464" customWidth="1"/>
    <col min="7" max="7" width="15.44140625" style="464" customWidth="1"/>
    <col min="13" max="13" width="5.88671875" style="464" customWidth="1"/>
    <col min="14" max="14" width="5.44140625" style="464" customWidth="1"/>
    <col min="15" max="16384" width="8.88671875" style="464"/>
  </cols>
  <sheetData>
    <row r="1" spans="1:8" x14ac:dyDescent="0.2">
      <c r="A1" s="9" t="s">
        <v>574</v>
      </c>
      <c r="B1" s="9"/>
    </row>
    <row r="3" spans="1:8" ht="15.75" x14ac:dyDescent="0.25">
      <c r="A3" s="372" t="s">
        <v>2243</v>
      </c>
      <c r="B3" s="31"/>
    </row>
    <row r="4" spans="1:8" x14ac:dyDescent="0.2">
      <c r="A4" s="135"/>
      <c r="B4" s="135"/>
    </row>
    <row r="5" spans="1:8" ht="21" thickBot="1" x14ac:dyDescent="0.35">
      <c r="A5" s="466" t="s">
        <v>564</v>
      </c>
      <c r="B5" s="31"/>
    </row>
    <row r="6" spans="1:8" s="469" customFormat="1" ht="48" customHeight="1" thickBot="1" x14ac:dyDescent="0.3">
      <c r="A6" s="573"/>
      <c r="B6" s="467"/>
      <c r="C6" s="116" t="s">
        <v>575</v>
      </c>
      <c r="D6" s="116" t="s">
        <v>576</v>
      </c>
      <c r="E6" s="116" t="s">
        <v>577</v>
      </c>
      <c r="F6" s="116" t="s">
        <v>31</v>
      </c>
      <c r="G6" s="117" t="s">
        <v>360</v>
      </c>
      <c r="H6" s="317"/>
    </row>
    <row r="7" spans="1:8" ht="15.75" x14ac:dyDescent="0.25">
      <c r="A7" s="683" t="s">
        <v>652</v>
      </c>
      <c r="B7" s="129" t="s">
        <v>379</v>
      </c>
      <c r="C7" s="130">
        <v>0.43460879497430038</v>
      </c>
      <c r="D7" s="130">
        <v>0.5225585379782981</v>
      </c>
      <c r="E7" s="130">
        <v>2.9126213592233011E-2</v>
      </c>
      <c r="F7" s="130">
        <v>1.3706453455168474E-2</v>
      </c>
      <c r="G7" s="131">
        <v>1</v>
      </c>
    </row>
    <row r="8" spans="1:8" x14ac:dyDescent="0.2">
      <c r="A8" s="684"/>
      <c r="B8" s="127" t="s">
        <v>519</v>
      </c>
      <c r="C8" s="574">
        <v>0.42887175893482832</v>
      </c>
      <c r="D8" s="574">
        <v>0.52347582340574628</v>
      </c>
      <c r="E8" s="574">
        <v>3.2235459004905397E-2</v>
      </c>
      <c r="F8" s="574">
        <v>1.5416958654519973E-2</v>
      </c>
      <c r="G8" s="575">
        <v>1</v>
      </c>
    </row>
    <row r="9" spans="1:8" x14ac:dyDescent="0.2">
      <c r="A9" s="684"/>
      <c r="B9" s="127" t="s">
        <v>520</v>
      </c>
      <c r="C9" s="574">
        <v>0.44481605351170567</v>
      </c>
      <c r="D9" s="574">
        <v>0.53846153846153844</v>
      </c>
      <c r="E9" s="576" t="s">
        <v>546</v>
      </c>
      <c r="F9" s="574" t="s">
        <v>560</v>
      </c>
      <c r="G9" s="575">
        <v>1</v>
      </c>
    </row>
    <row r="10" spans="1:8" x14ac:dyDescent="0.2">
      <c r="A10" s="684"/>
      <c r="B10" s="127" t="s">
        <v>521</v>
      </c>
      <c r="C10" s="574">
        <v>0.64</v>
      </c>
      <c r="D10" s="576">
        <v>0.28000000000000003</v>
      </c>
      <c r="E10" s="574" t="s">
        <v>560</v>
      </c>
      <c r="F10" s="576" t="s">
        <v>546</v>
      </c>
      <c r="G10" s="575">
        <v>1</v>
      </c>
    </row>
    <row r="11" spans="1:8" x14ac:dyDescent="0.2">
      <c r="A11" s="684"/>
      <c r="B11" s="127"/>
      <c r="C11" s="574"/>
      <c r="D11" s="574"/>
      <c r="E11" s="574"/>
      <c r="F11" s="574"/>
      <c r="G11" s="575"/>
    </row>
    <row r="12" spans="1:8" ht="15.75" x14ac:dyDescent="0.25">
      <c r="A12" s="684"/>
      <c r="B12" s="126" t="s">
        <v>490</v>
      </c>
      <c r="C12" s="61">
        <v>0.11979166666666667</v>
      </c>
      <c r="D12" s="61">
        <v>0.61086309523809523</v>
      </c>
      <c r="E12" s="61">
        <v>1.3392857142857142E-2</v>
      </c>
      <c r="F12" s="61">
        <v>0.25297619047619047</v>
      </c>
      <c r="G12" s="62">
        <v>1</v>
      </c>
    </row>
    <row r="13" spans="1:8" x14ac:dyDescent="0.2">
      <c r="A13" s="684"/>
      <c r="B13" s="127" t="s">
        <v>547</v>
      </c>
      <c r="C13" s="576" t="s">
        <v>546</v>
      </c>
      <c r="D13" s="574" t="s">
        <v>560</v>
      </c>
      <c r="E13" s="574" t="s">
        <v>560</v>
      </c>
      <c r="F13" s="576" t="s">
        <v>546</v>
      </c>
      <c r="G13" s="577">
        <v>1</v>
      </c>
    </row>
    <row r="14" spans="1:8" x14ac:dyDescent="0.2">
      <c r="A14" s="684"/>
      <c r="B14" s="127" t="s">
        <v>342</v>
      </c>
      <c r="C14" s="576" t="s">
        <v>546</v>
      </c>
      <c r="D14" s="574">
        <v>0.73333333333333328</v>
      </c>
      <c r="E14" s="574" t="s">
        <v>560</v>
      </c>
      <c r="F14" s="576" t="s">
        <v>546</v>
      </c>
      <c r="G14" s="575">
        <v>1</v>
      </c>
    </row>
    <row r="15" spans="1:8" x14ac:dyDescent="0.2">
      <c r="A15" s="684"/>
      <c r="B15" s="127" t="s">
        <v>343</v>
      </c>
      <c r="C15" s="576" t="s">
        <v>546</v>
      </c>
      <c r="D15" s="574">
        <v>0.73333333333333328</v>
      </c>
      <c r="E15" s="574" t="s">
        <v>560</v>
      </c>
      <c r="F15" s="576" t="s">
        <v>546</v>
      </c>
      <c r="G15" s="575">
        <v>1</v>
      </c>
    </row>
    <row r="16" spans="1:8" x14ac:dyDescent="0.2">
      <c r="A16" s="684"/>
      <c r="B16" s="127" t="s">
        <v>344</v>
      </c>
      <c r="C16" s="576" t="s">
        <v>546</v>
      </c>
      <c r="D16" s="574">
        <v>0.88235294117647056</v>
      </c>
      <c r="E16" s="574" t="s">
        <v>560</v>
      </c>
      <c r="F16" s="574" t="s">
        <v>560</v>
      </c>
      <c r="G16" s="575">
        <v>1</v>
      </c>
    </row>
    <row r="17" spans="1:7" x14ac:dyDescent="0.2">
      <c r="A17" s="684"/>
      <c r="B17" s="127" t="s">
        <v>548</v>
      </c>
      <c r="C17" s="574" t="s">
        <v>560</v>
      </c>
      <c r="D17" s="576" t="s">
        <v>546</v>
      </c>
      <c r="E17" s="574" t="s">
        <v>560</v>
      </c>
      <c r="F17" s="576">
        <v>0.88888888888888884</v>
      </c>
      <c r="G17" s="577">
        <v>1</v>
      </c>
    </row>
    <row r="18" spans="1:7" x14ac:dyDescent="0.2">
      <c r="A18" s="684"/>
      <c r="B18" s="127" t="s">
        <v>524</v>
      </c>
      <c r="C18" s="576" t="s">
        <v>546</v>
      </c>
      <c r="D18" s="574">
        <v>0.58399999999999996</v>
      </c>
      <c r="E18" s="574" t="s">
        <v>560</v>
      </c>
      <c r="F18" s="574">
        <v>0.376</v>
      </c>
      <c r="G18" s="575">
        <v>1</v>
      </c>
    </row>
    <row r="19" spans="1:7" x14ac:dyDescent="0.2">
      <c r="A19" s="684"/>
      <c r="B19" s="127" t="s">
        <v>346</v>
      </c>
      <c r="C19" s="574" t="s">
        <v>560</v>
      </c>
      <c r="D19" s="574">
        <v>0.27450980392156865</v>
      </c>
      <c r="E19" s="574" t="s">
        <v>560</v>
      </c>
      <c r="F19" s="574">
        <v>0.72549019607843135</v>
      </c>
      <c r="G19" s="575">
        <v>1</v>
      </c>
    </row>
    <row r="20" spans="1:7" x14ac:dyDescent="0.2">
      <c r="A20" s="684"/>
      <c r="B20" s="127" t="s">
        <v>526</v>
      </c>
      <c r="C20" s="576" t="s">
        <v>546</v>
      </c>
      <c r="D20" s="574">
        <v>0.7142857142857143</v>
      </c>
      <c r="E20" s="574" t="s">
        <v>560</v>
      </c>
      <c r="F20" s="576" t="s">
        <v>546</v>
      </c>
      <c r="G20" s="575">
        <v>1</v>
      </c>
    </row>
    <row r="21" spans="1:7" x14ac:dyDescent="0.2">
      <c r="A21" s="684"/>
      <c r="B21" s="127" t="s">
        <v>551</v>
      </c>
      <c r="C21" s="576" t="s">
        <v>546</v>
      </c>
      <c r="D21" s="574" t="s">
        <v>560</v>
      </c>
      <c r="E21" s="574" t="s">
        <v>560</v>
      </c>
      <c r="F21" s="576">
        <v>0.875</v>
      </c>
      <c r="G21" s="577">
        <v>1</v>
      </c>
    </row>
    <row r="22" spans="1:7" x14ac:dyDescent="0.2">
      <c r="A22" s="684"/>
      <c r="B22" s="127" t="s">
        <v>660</v>
      </c>
      <c r="C22" s="578" t="s">
        <v>560</v>
      </c>
      <c r="D22" s="574" t="s">
        <v>560</v>
      </c>
      <c r="E22" s="574" t="s">
        <v>560</v>
      </c>
      <c r="F22" s="578" t="s">
        <v>560</v>
      </c>
      <c r="G22" s="579" t="s">
        <v>560</v>
      </c>
    </row>
    <row r="23" spans="1:7" x14ac:dyDescent="0.2">
      <c r="A23" s="684"/>
      <c r="B23" s="127" t="s">
        <v>525</v>
      </c>
      <c r="C23" s="574">
        <v>0.23404255319148937</v>
      </c>
      <c r="D23" s="574">
        <v>0.15957446808510639</v>
      </c>
      <c r="E23" s="574" t="s">
        <v>560</v>
      </c>
      <c r="F23" s="574">
        <v>0.6063829787234043</v>
      </c>
      <c r="G23" s="575">
        <v>1</v>
      </c>
    </row>
    <row r="24" spans="1:7" x14ac:dyDescent="0.2">
      <c r="A24" s="684"/>
      <c r="B24" s="127" t="s">
        <v>552</v>
      </c>
      <c r="C24" s="574" t="s">
        <v>560</v>
      </c>
      <c r="D24" s="574" t="s">
        <v>560</v>
      </c>
      <c r="E24" s="574" t="s">
        <v>560</v>
      </c>
      <c r="F24" s="576" t="s">
        <v>546</v>
      </c>
      <c r="G24" s="577">
        <v>1</v>
      </c>
    </row>
    <row r="25" spans="1:7" x14ac:dyDescent="0.2">
      <c r="A25" s="684"/>
      <c r="B25" s="127" t="s">
        <v>347</v>
      </c>
      <c r="C25" s="574" t="s">
        <v>560</v>
      </c>
      <c r="D25" s="576" t="s">
        <v>546</v>
      </c>
      <c r="E25" s="574" t="s">
        <v>560</v>
      </c>
      <c r="F25" s="574">
        <v>0.93333333333333335</v>
      </c>
      <c r="G25" s="575">
        <v>1</v>
      </c>
    </row>
    <row r="26" spans="1:7" x14ac:dyDescent="0.2">
      <c r="A26" s="684"/>
      <c r="B26" s="127" t="s">
        <v>348</v>
      </c>
      <c r="C26" s="574" t="s">
        <v>560</v>
      </c>
      <c r="D26" s="574">
        <v>0.95652173913043481</v>
      </c>
      <c r="E26" s="574" t="s">
        <v>560</v>
      </c>
      <c r="F26" s="576" t="s">
        <v>546</v>
      </c>
      <c r="G26" s="575">
        <v>1</v>
      </c>
    </row>
    <row r="27" spans="1:7" x14ac:dyDescent="0.2">
      <c r="A27" s="684"/>
      <c r="B27" s="127" t="s">
        <v>522</v>
      </c>
      <c r="C27" s="576" t="s">
        <v>546</v>
      </c>
      <c r="D27" s="574">
        <v>0.7441860465116279</v>
      </c>
      <c r="E27" s="574" t="s">
        <v>560</v>
      </c>
      <c r="F27" s="576">
        <v>0.20930232558139536</v>
      </c>
      <c r="G27" s="575">
        <v>1</v>
      </c>
    </row>
    <row r="28" spans="1:7" x14ac:dyDescent="0.2">
      <c r="A28" s="684"/>
      <c r="B28" s="127" t="s">
        <v>349</v>
      </c>
      <c r="C28" s="576">
        <v>0.7</v>
      </c>
      <c r="D28" s="576" t="s">
        <v>546</v>
      </c>
      <c r="E28" s="574" t="s">
        <v>560</v>
      </c>
      <c r="F28" s="576" t="s">
        <v>546</v>
      </c>
      <c r="G28" s="575">
        <v>1</v>
      </c>
    </row>
    <row r="29" spans="1:7" x14ac:dyDescent="0.2">
      <c r="A29" s="684"/>
      <c r="B29" s="127" t="s">
        <v>518</v>
      </c>
      <c r="C29" s="574" t="s">
        <v>560</v>
      </c>
      <c r="D29" s="574">
        <v>0.32558139534883723</v>
      </c>
      <c r="E29" s="574" t="s">
        <v>560</v>
      </c>
      <c r="F29" s="574">
        <v>0.67441860465116277</v>
      </c>
      <c r="G29" s="575">
        <v>1</v>
      </c>
    </row>
    <row r="30" spans="1:7" x14ac:dyDescent="0.2">
      <c r="A30" s="684"/>
      <c r="B30" s="127" t="s">
        <v>516</v>
      </c>
      <c r="C30" s="574">
        <v>0.2752808988764045</v>
      </c>
      <c r="D30" s="574">
        <v>0.61235955056179781</v>
      </c>
      <c r="E30" s="576" t="s">
        <v>546</v>
      </c>
      <c r="F30" s="574">
        <v>7.8651685393258425E-2</v>
      </c>
      <c r="G30" s="575">
        <v>1</v>
      </c>
    </row>
    <row r="31" spans="1:7" x14ac:dyDescent="0.2">
      <c r="A31" s="684"/>
      <c r="B31" s="127" t="s">
        <v>553</v>
      </c>
      <c r="C31" s="574" t="s">
        <v>560</v>
      </c>
      <c r="D31" s="574" t="s">
        <v>560</v>
      </c>
      <c r="E31" s="574" t="s">
        <v>560</v>
      </c>
      <c r="F31" s="576">
        <v>1</v>
      </c>
      <c r="G31" s="577">
        <v>1</v>
      </c>
    </row>
    <row r="32" spans="1:7" ht="15.75" customHeight="1" x14ac:dyDescent="0.2">
      <c r="A32" s="684"/>
      <c r="B32" s="127" t="s">
        <v>658</v>
      </c>
      <c r="C32" s="574">
        <v>0.11453744493392071</v>
      </c>
      <c r="D32" s="574">
        <v>0.75330396475770922</v>
      </c>
      <c r="E32" s="574">
        <v>2.2026431718061675E-2</v>
      </c>
      <c r="F32" s="574">
        <v>0.10792951541850221</v>
      </c>
      <c r="G32" s="575">
        <v>1</v>
      </c>
    </row>
    <row r="33" spans="1:12" x14ac:dyDescent="0.2">
      <c r="A33" s="684"/>
      <c r="B33" s="127" t="s">
        <v>523</v>
      </c>
      <c r="C33" s="576" t="s">
        <v>546</v>
      </c>
      <c r="D33" s="576">
        <v>0.53846153846153844</v>
      </c>
      <c r="E33" s="574" t="s">
        <v>560</v>
      </c>
      <c r="F33" s="576" t="s">
        <v>546</v>
      </c>
      <c r="G33" s="575">
        <v>1</v>
      </c>
    </row>
    <row r="34" spans="1:12" x14ac:dyDescent="0.2">
      <c r="A34" s="684"/>
      <c r="B34" s="127" t="s">
        <v>517</v>
      </c>
      <c r="C34" s="576" t="s">
        <v>546</v>
      </c>
      <c r="D34" s="574">
        <v>0.77358490566037741</v>
      </c>
      <c r="E34" s="574" t="s">
        <v>560</v>
      </c>
      <c r="F34" s="574">
        <v>0.18867924528301888</v>
      </c>
      <c r="G34" s="575">
        <v>1</v>
      </c>
    </row>
    <row r="35" spans="1:12" x14ac:dyDescent="0.2">
      <c r="A35" s="684"/>
      <c r="B35" s="127"/>
      <c r="C35" s="574"/>
      <c r="D35" s="574"/>
      <c r="E35" s="574"/>
      <c r="F35" s="574"/>
      <c r="G35" s="575"/>
    </row>
    <row r="36" spans="1:12" ht="15.75" x14ac:dyDescent="0.25">
      <c r="A36" s="684"/>
      <c r="B36" s="126" t="s">
        <v>0</v>
      </c>
      <c r="C36" s="61">
        <v>4.7058823529411764E-2</v>
      </c>
      <c r="D36" s="61">
        <v>0.31764705882352939</v>
      </c>
      <c r="E36" s="61" t="s">
        <v>560</v>
      </c>
      <c r="F36" s="61">
        <v>0.63529411764705879</v>
      </c>
      <c r="G36" s="62">
        <v>1</v>
      </c>
    </row>
    <row r="37" spans="1:12" x14ac:dyDescent="0.2">
      <c r="A37" s="684"/>
      <c r="B37" s="127" t="s">
        <v>554</v>
      </c>
      <c r="C37" s="574" t="s">
        <v>560</v>
      </c>
      <c r="D37" s="574" t="s">
        <v>560</v>
      </c>
      <c r="E37" s="574" t="s">
        <v>560</v>
      </c>
      <c r="F37" s="576" t="s">
        <v>546</v>
      </c>
      <c r="G37" s="577">
        <v>1</v>
      </c>
      <c r="H37" s="47"/>
      <c r="I37" s="47"/>
      <c r="J37" s="47"/>
      <c r="K37" s="47"/>
      <c r="L37" s="47"/>
    </row>
    <row r="38" spans="1:12" x14ac:dyDescent="0.2">
      <c r="A38" s="684"/>
      <c r="B38" s="127" t="s">
        <v>555</v>
      </c>
      <c r="C38" s="576" t="s">
        <v>546</v>
      </c>
      <c r="D38" s="576" t="s">
        <v>546</v>
      </c>
      <c r="E38" s="574" t="s">
        <v>560</v>
      </c>
      <c r="F38" s="576" t="s">
        <v>546</v>
      </c>
      <c r="G38" s="577">
        <v>1</v>
      </c>
      <c r="H38" s="47"/>
      <c r="I38" s="47"/>
      <c r="J38" s="47"/>
      <c r="K38" s="47"/>
      <c r="L38" s="47"/>
    </row>
    <row r="39" spans="1:12" x14ac:dyDescent="0.2">
      <c r="A39" s="684"/>
      <c r="B39" s="127" t="s">
        <v>338</v>
      </c>
      <c r="C39" s="576" t="s">
        <v>546</v>
      </c>
      <c r="D39" s="574">
        <v>0.2</v>
      </c>
      <c r="E39" s="574" t="s">
        <v>560</v>
      </c>
      <c r="F39" s="574">
        <v>0.78181818181818186</v>
      </c>
      <c r="G39" s="575">
        <v>1</v>
      </c>
    </row>
    <row r="40" spans="1:12" x14ac:dyDescent="0.2">
      <c r="A40" s="684"/>
      <c r="B40" s="127" t="s">
        <v>339</v>
      </c>
      <c r="C40" s="574" t="s">
        <v>560</v>
      </c>
      <c r="D40" s="576" t="s">
        <v>546</v>
      </c>
      <c r="E40" s="574" t="s">
        <v>560</v>
      </c>
      <c r="F40" s="576">
        <v>0.75</v>
      </c>
      <c r="G40" s="575">
        <v>1</v>
      </c>
    </row>
    <row r="41" spans="1:12" x14ac:dyDescent="0.2">
      <c r="A41" s="684"/>
      <c r="B41" s="127" t="s">
        <v>340</v>
      </c>
      <c r="C41" s="574" t="s">
        <v>560</v>
      </c>
      <c r="D41" s="574">
        <v>0.52173913043478259</v>
      </c>
      <c r="E41" s="574" t="s">
        <v>560</v>
      </c>
      <c r="F41" s="574">
        <v>0.47826086956521741</v>
      </c>
      <c r="G41" s="575">
        <v>1</v>
      </c>
    </row>
    <row r="42" spans="1:12" x14ac:dyDescent="0.2">
      <c r="A42" s="684"/>
      <c r="B42" s="127"/>
      <c r="C42" s="574"/>
      <c r="D42" s="574"/>
      <c r="E42" s="574"/>
      <c r="F42" s="574"/>
      <c r="G42" s="575"/>
    </row>
    <row r="43" spans="1:12" ht="15.75" x14ac:dyDescent="0.25">
      <c r="A43" s="684"/>
      <c r="B43" s="126" t="s">
        <v>335</v>
      </c>
      <c r="C43" s="61">
        <v>0.21333333333333335</v>
      </c>
      <c r="D43" s="61">
        <v>0.31333333333333335</v>
      </c>
      <c r="E43" s="61" t="s">
        <v>560</v>
      </c>
      <c r="F43" s="61">
        <v>0.47333333333333333</v>
      </c>
      <c r="G43" s="62">
        <v>1</v>
      </c>
    </row>
    <row r="44" spans="1:12" x14ac:dyDescent="0.2">
      <c r="A44" s="684"/>
      <c r="B44" s="127" t="s">
        <v>550</v>
      </c>
      <c r="C44" s="576">
        <v>1</v>
      </c>
      <c r="D44" s="574" t="s">
        <v>560</v>
      </c>
      <c r="E44" s="574" t="s">
        <v>560</v>
      </c>
      <c r="F44" s="574" t="s">
        <v>560</v>
      </c>
      <c r="G44" s="577">
        <v>1</v>
      </c>
    </row>
    <row r="45" spans="1:12" x14ac:dyDescent="0.2">
      <c r="A45" s="684"/>
      <c r="B45" s="127" t="s">
        <v>341</v>
      </c>
      <c r="C45" s="574" t="s">
        <v>560</v>
      </c>
      <c r="D45" s="574" t="s">
        <v>560</v>
      </c>
      <c r="E45" s="574" t="s">
        <v>560</v>
      </c>
      <c r="F45" s="574">
        <v>1</v>
      </c>
      <c r="G45" s="575">
        <v>1</v>
      </c>
    </row>
    <row r="46" spans="1:12" x14ac:dyDescent="0.2">
      <c r="A46" s="684"/>
      <c r="B46" s="127" t="s">
        <v>561</v>
      </c>
      <c r="C46" s="576" t="s">
        <v>546</v>
      </c>
      <c r="D46" s="574" t="s">
        <v>560</v>
      </c>
      <c r="E46" s="574" t="s">
        <v>560</v>
      </c>
      <c r="F46" s="574">
        <v>0.82352941176470584</v>
      </c>
      <c r="G46" s="575">
        <v>1</v>
      </c>
    </row>
    <row r="47" spans="1:12" x14ac:dyDescent="0.2">
      <c r="A47" s="684"/>
      <c r="B47" s="127" t="s">
        <v>659</v>
      </c>
      <c r="C47" s="578" t="s">
        <v>560</v>
      </c>
      <c r="D47" s="574" t="s">
        <v>560</v>
      </c>
      <c r="E47" s="574" t="s">
        <v>560</v>
      </c>
      <c r="F47" s="574" t="s">
        <v>560</v>
      </c>
      <c r="G47" s="575" t="s">
        <v>560</v>
      </c>
    </row>
    <row r="48" spans="1:12" x14ac:dyDescent="0.2">
      <c r="A48" s="684"/>
      <c r="B48" s="127" t="s">
        <v>345</v>
      </c>
      <c r="C48" s="576" t="s">
        <v>546</v>
      </c>
      <c r="D48" s="576">
        <v>0.9</v>
      </c>
      <c r="E48" s="574" t="s">
        <v>560</v>
      </c>
      <c r="F48" s="574" t="s">
        <v>560</v>
      </c>
      <c r="G48" s="575">
        <v>1</v>
      </c>
    </row>
    <row r="49" spans="1:7" x14ac:dyDescent="0.2">
      <c r="A49" s="684"/>
      <c r="B49" s="127" t="s">
        <v>549</v>
      </c>
      <c r="C49" s="576" t="s">
        <v>546</v>
      </c>
      <c r="D49" s="576" t="s">
        <v>546</v>
      </c>
      <c r="E49" s="574" t="s">
        <v>560</v>
      </c>
      <c r="F49" s="576" t="s">
        <v>546</v>
      </c>
      <c r="G49" s="577">
        <v>1</v>
      </c>
    </row>
    <row r="50" spans="1:7" x14ac:dyDescent="0.2">
      <c r="A50" s="684"/>
      <c r="B50" s="127" t="s">
        <v>556</v>
      </c>
      <c r="C50" s="576" t="s">
        <v>546</v>
      </c>
      <c r="D50" s="574" t="s">
        <v>560</v>
      </c>
      <c r="E50" s="574" t="s">
        <v>560</v>
      </c>
      <c r="F50" s="576" t="s">
        <v>546</v>
      </c>
      <c r="G50" s="577">
        <v>1</v>
      </c>
    </row>
    <row r="51" spans="1:7" x14ac:dyDescent="0.2">
      <c r="A51" s="684"/>
      <c r="B51" s="127" t="s">
        <v>557</v>
      </c>
      <c r="C51" s="576" t="s">
        <v>546</v>
      </c>
      <c r="D51" s="576" t="s">
        <v>546</v>
      </c>
      <c r="E51" s="574" t="s">
        <v>560</v>
      </c>
      <c r="F51" s="576" t="s">
        <v>546</v>
      </c>
      <c r="G51" s="577">
        <v>1</v>
      </c>
    </row>
    <row r="52" spans="1:7" x14ac:dyDescent="0.2">
      <c r="A52" s="684"/>
      <c r="B52" s="127" t="s">
        <v>558</v>
      </c>
      <c r="C52" s="574" t="s">
        <v>560</v>
      </c>
      <c r="D52" s="576" t="s">
        <v>546</v>
      </c>
      <c r="E52" s="574" t="s">
        <v>560</v>
      </c>
      <c r="F52" s="576" t="s">
        <v>546</v>
      </c>
      <c r="G52" s="577">
        <v>1</v>
      </c>
    </row>
    <row r="53" spans="1:7" x14ac:dyDescent="0.2">
      <c r="A53" s="684"/>
      <c r="B53" s="127" t="s">
        <v>559</v>
      </c>
      <c r="C53" s="574" t="s">
        <v>560</v>
      </c>
      <c r="D53" s="576" t="s">
        <v>546</v>
      </c>
      <c r="E53" s="574" t="s">
        <v>560</v>
      </c>
      <c r="F53" s="576" t="s">
        <v>546</v>
      </c>
      <c r="G53" s="577">
        <v>1</v>
      </c>
    </row>
    <row r="54" spans="1:7" x14ac:dyDescent="0.2">
      <c r="A54" s="684"/>
      <c r="B54" s="127" t="s">
        <v>350</v>
      </c>
      <c r="C54" s="574" t="s">
        <v>560</v>
      </c>
      <c r="D54" s="574">
        <v>1</v>
      </c>
      <c r="E54" s="574" t="s">
        <v>560</v>
      </c>
      <c r="F54" s="574" t="s">
        <v>560</v>
      </c>
      <c r="G54" s="575">
        <v>1</v>
      </c>
    </row>
    <row r="55" spans="1:7" x14ac:dyDescent="0.2">
      <c r="A55" s="684"/>
      <c r="B55" s="127"/>
      <c r="C55" s="574"/>
      <c r="D55" s="574"/>
      <c r="E55" s="580"/>
      <c r="F55" s="574"/>
      <c r="G55" s="581"/>
    </row>
    <row r="56" spans="1:7" ht="16.5" customHeight="1" thickBot="1" x14ac:dyDescent="0.3">
      <c r="A56" s="125"/>
      <c r="B56" s="128" t="s">
        <v>332</v>
      </c>
      <c r="C56" s="63">
        <v>0.2816983894582723</v>
      </c>
      <c r="D56" s="63">
        <v>0.53792093704245969</v>
      </c>
      <c r="E56" s="64">
        <v>2.020497803806735E-2</v>
      </c>
      <c r="F56" s="63">
        <v>0.15900439238653002</v>
      </c>
      <c r="G56" s="65">
        <v>1</v>
      </c>
    </row>
    <row r="57" spans="1:7" ht="16.5" customHeight="1" x14ac:dyDescent="0.25">
      <c r="A57" s="683" t="s">
        <v>651</v>
      </c>
      <c r="B57" s="231" t="s">
        <v>379</v>
      </c>
      <c r="C57" s="130">
        <v>0.38438587767279958</v>
      </c>
      <c r="D57" s="130">
        <v>0.53704624564893089</v>
      </c>
      <c r="E57" s="130">
        <v>4.1770263550472399E-2</v>
      </c>
      <c r="F57" s="130">
        <v>3.6797613127797113E-2</v>
      </c>
      <c r="G57" s="131">
        <v>1</v>
      </c>
    </row>
    <row r="58" spans="1:7" ht="16.5" customHeight="1" x14ac:dyDescent="0.2">
      <c r="A58" s="684"/>
      <c r="B58" s="127" t="s">
        <v>519</v>
      </c>
      <c r="C58" s="574">
        <v>0.38803317535545023</v>
      </c>
      <c r="D58" s="574">
        <v>0.55094786729857825</v>
      </c>
      <c r="E58" s="574">
        <v>2.4289099526066352E-2</v>
      </c>
      <c r="F58" s="574">
        <v>3.6729857819905211E-2</v>
      </c>
      <c r="G58" s="575">
        <v>1</v>
      </c>
    </row>
    <row r="59" spans="1:7" ht="16.5" customHeight="1" x14ac:dyDescent="0.2">
      <c r="A59" s="684"/>
      <c r="B59" s="127" t="s">
        <v>520</v>
      </c>
      <c r="C59" s="574">
        <v>0.36092715231788081</v>
      </c>
      <c r="D59" s="574">
        <v>0.48013245033112584</v>
      </c>
      <c r="E59" s="578">
        <v>0.14238410596026491</v>
      </c>
      <c r="F59" s="576" t="s">
        <v>546</v>
      </c>
      <c r="G59" s="575">
        <v>1</v>
      </c>
    </row>
    <row r="60" spans="1:7" ht="16.5" customHeight="1" x14ac:dyDescent="0.2">
      <c r="A60" s="684"/>
      <c r="B60" s="127" t="s">
        <v>521</v>
      </c>
      <c r="C60" s="576">
        <v>0.42857142857142855</v>
      </c>
      <c r="D60" s="576" t="s">
        <v>546</v>
      </c>
      <c r="E60" s="574" t="s">
        <v>560</v>
      </c>
      <c r="F60" s="576">
        <v>0.33333333333333331</v>
      </c>
      <c r="G60" s="575">
        <v>1</v>
      </c>
    </row>
    <row r="61" spans="1:7" ht="16.5" customHeight="1" x14ac:dyDescent="0.2">
      <c r="A61" s="684"/>
      <c r="B61" s="127"/>
      <c r="C61" s="574"/>
      <c r="D61" s="574"/>
      <c r="E61" s="574"/>
      <c r="F61" s="574"/>
      <c r="G61" s="575"/>
    </row>
    <row r="62" spans="1:7" ht="16.5" customHeight="1" x14ac:dyDescent="0.25">
      <c r="A62" s="684"/>
      <c r="B62" s="126" t="s">
        <v>490</v>
      </c>
      <c r="C62" s="61">
        <v>8.3080654942389323E-2</v>
      </c>
      <c r="D62" s="61">
        <v>0.60521528198908425</v>
      </c>
      <c r="E62" s="61">
        <v>7.8835657974530016E-3</v>
      </c>
      <c r="F62" s="61">
        <v>0.30200121285627651</v>
      </c>
      <c r="G62" s="62">
        <v>1</v>
      </c>
    </row>
    <row r="63" spans="1:7" ht="16.5" customHeight="1" x14ac:dyDescent="0.2">
      <c r="A63" s="684"/>
      <c r="B63" s="127" t="s">
        <v>547</v>
      </c>
      <c r="C63" s="576" t="s">
        <v>546</v>
      </c>
      <c r="D63" s="576" t="s">
        <v>546</v>
      </c>
      <c r="E63" s="574" t="s">
        <v>560</v>
      </c>
      <c r="F63" s="576" t="s">
        <v>546</v>
      </c>
      <c r="G63" s="577">
        <v>1</v>
      </c>
    </row>
    <row r="64" spans="1:7" ht="16.5" customHeight="1" x14ac:dyDescent="0.2">
      <c r="A64" s="684"/>
      <c r="B64" s="127" t="s">
        <v>342</v>
      </c>
      <c r="C64" s="576" t="s">
        <v>546</v>
      </c>
      <c r="D64" s="576" t="s">
        <v>546</v>
      </c>
      <c r="E64" s="574" t="s">
        <v>560</v>
      </c>
      <c r="F64" s="576" t="s">
        <v>546</v>
      </c>
      <c r="G64" s="575">
        <v>1</v>
      </c>
    </row>
    <row r="65" spans="1:7" ht="16.5" customHeight="1" x14ac:dyDescent="0.2">
      <c r="A65" s="684"/>
      <c r="B65" s="127" t="s">
        <v>343</v>
      </c>
      <c r="C65" s="576" t="s">
        <v>546</v>
      </c>
      <c r="D65" s="574">
        <v>0.6875</v>
      </c>
      <c r="E65" s="574" t="s">
        <v>560</v>
      </c>
      <c r="F65" s="576" t="s">
        <v>546</v>
      </c>
      <c r="G65" s="575">
        <v>1</v>
      </c>
    </row>
    <row r="66" spans="1:7" ht="16.5" customHeight="1" x14ac:dyDescent="0.2">
      <c r="A66" s="684"/>
      <c r="B66" s="127" t="s">
        <v>344</v>
      </c>
      <c r="C66" s="576" t="s">
        <v>546</v>
      </c>
      <c r="D66" s="576" t="s">
        <v>546</v>
      </c>
      <c r="E66" s="574" t="s">
        <v>560</v>
      </c>
      <c r="F66" s="574" t="s">
        <v>560</v>
      </c>
      <c r="G66" s="577">
        <v>1</v>
      </c>
    </row>
    <row r="67" spans="1:7" ht="16.5" customHeight="1" x14ac:dyDescent="0.2">
      <c r="A67" s="684"/>
      <c r="B67" s="127" t="s">
        <v>548</v>
      </c>
      <c r="C67" s="574" t="s">
        <v>560</v>
      </c>
      <c r="D67" s="576">
        <v>0.38461538461538464</v>
      </c>
      <c r="E67" s="574" t="s">
        <v>560</v>
      </c>
      <c r="F67" s="578">
        <v>0.61538461538461542</v>
      </c>
      <c r="G67" s="579">
        <v>1</v>
      </c>
    </row>
    <row r="68" spans="1:7" ht="16.5" customHeight="1" x14ac:dyDescent="0.2">
      <c r="A68" s="684"/>
      <c r="B68" s="127" t="s">
        <v>524</v>
      </c>
      <c r="C68" s="576" t="s">
        <v>546</v>
      </c>
      <c r="D68" s="574">
        <v>0.53719008264462809</v>
      </c>
      <c r="E68" s="576" t="s">
        <v>546</v>
      </c>
      <c r="F68" s="574">
        <v>0.42148760330578511</v>
      </c>
      <c r="G68" s="575">
        <v>1</v>
      </c>
    </row>
    <row r="69" spans="1:7" ht="16.5" customHeight="1" x14ac:dyDescent="0.2">
      <c r="A69" s="684"/>
      <c r="B69" s="127" t="s">
        <v>346</v>
      </c>
      <c r="C69" s="576" t="s">
        <v>546</v>
      </c>
      <c r="D69" s="576">
        <v>0.14814814814814814</v>
      </c>
      <c r="E69" s="576" t="s">
        <v>546</v>
      </c>
      <c r="F69" s="574">
        <v>0.72222222222222221</v>
      </c>
      <c r="G69" s="575">
        <v>1</v>
      </c>
    </row>
    <row r="70" spans="1:7" ht="16.5" customHeight="1" x14ac:dyDescent="0.2">
      <c r="A70" s="684"/>
      <c r="B70" s="127" t="s">
        <v>526</v>
      </c>
      <c r="C70" s="578" t="s">
        <v>560</v>
      </c>
      <c r="D70" s="574">
        <v>0.83720930232558144</v>
      </c>
      <c r="E70" s="574" t="s">
        <v>560</v>
      </c>
      <c r="F70" s="576">
        <v>0.16279069767441862</v>
      </c>
      <c r="G70" s="575">
        <v>1</v>
      </c>
    </row>
    <row r="71" spans="1:7" ht="16.5" customHeight="1" x14ac:dyDescent="0.2">
      <c r="A71" s="684"/>
      <c r="B71" s="127" t="s">
        <v>551</v>
      </c>
      <c r="C71" s="576" t="s">
        <v>546</v>
      </c>
      <c r="D71" s="574" t="s">
        <v>560</v>
      </c>
      <c r="E71" s="574" t="s">
        <v>560</v>
      </c>
      <c r="F71" s="578">
        <v>0.95833333333333337</v>
      </c>
      <c r="G71" s="579">
        <v>1</v>
      </c>
    </row>
    <row r="72" spans="1:7" ht="16.5" customHeight="1" x14ac:dyDescent="0.2">
      <c r="A72" s="684"/>
      <c r="B72" s="127" t="s">
        <v>660</v>
      </c>
      <c r="C72" s="576" t="s">
        <v>546</v>
      </c>
      <c r="D72" s="576">
        <v>0.81818181818181823</v>
      </c>
      <c r="E72" s="574" t="s">
        <v>560</v>
      </c>
      <c r="F72" s="576" t="s">
        <v>546</v>
      </c>
      <c r="G72" s="579">
        <v>1</v>
      </c>
    </row>
    <row r="73" spans="1:7" ht="16.5" customHeight="1" x14ac:dyDescent="0.2">
      <c r="A73" s="684"/>
      <c r="B73" s="127" t="s">
        <v>525</v>
      </c>
      <c r="C73" s="574">
        <v>0.11320754716981132</v>
      </c>
      <c r="D73" s="574">
        <v>0.26415094339622641</v>
      </c>
      <c r="E73" s="574" t="s">
        <v>560</v>
      </c>
      <c r="F73" s="574">
        <v>0.62264150943396224</v>
      </c>
      <c r="G73" s="575">
        <v>1</v>
      </c>
    </row>
    <row r="74" spans="1:7" ht="16.5" customHeight="1" x14ac:dyDescent="0.2">
      <c r="A74" s="684"/>
      <c r="B74" s="127" t="s">
        <v>552</v>
      </c>
      <c r="C74" s="574" t="s">
        <v>560</v>
      </c>
      <c r="D74" s="576" t="s">
        <v>546</v>
      </c>
      <c r="E74" s="574" t="s">
        <v>560</v>
      </c>
      <c r="F74" s="576" t="s">
        <v>546</v>
      </c>
      <c r="G74" s="577" t="s">
        <v>546</v>
      </c>
    </row>
    <row r="75" spans="1:7" ht="16.5" customHeight="1" x14ac:dyDescent="0.2">
      <c r="A75" s="684"/>
      <c r="B75" s="127" t="s">
        <v>347</v>
      </c>
      <c r="C75" s="576" t="s">
        <v>546</v>
      </c>
      <c r="D75" s="576" t="s">
        <v>546</v>
      </c>
      <c r="E75" s="574" t="s">
        <v>560</v>
      </c>
      <c r="F75" s="574">
        <v>0.6470588235294118</v>
      </c>
      <c r="G75" s="575">
        <v>1</v>
      </c>
    </row>
    <row r="76" spans="1:7" ht="16.5" customHeight="1" x14ac:dyDescent="0.2">
      <c r="A76" s="684"/>
      <c r="B76" s="127" t="s">
        <v>348</v>
      </c>
      <c r="C76" s="576" t="s">
        <v>546</v>
      </c>
      <c r="D76" s="574">
        <v>0.66666666666666663</v>
      </c>
      <c r="E76" s="574" t="s">
        <v>560</v>
      </c>
      <c r="F76" s="576" t="s">
        <v>546</v>
      </c>
      <c r="G76" s="575">
        <v>1</v>
      </c>
    </row>
    <row r="77" spans="1:7" ht="16.5" customHeight="1" x14ac:dyDescent="0.2">
      <c r="A77" s="684"/>
      <c r="B77" s="127" t="s">
        <v>522</v>
      </c>
      <c r="C77" s="576" t="s">
        <v>546</v>
      </c>
      <c r="D77" s="574">
        <v>0.71186440677966101</v>
      </c>
      <c r="E77" s="576" t="s">
        <v>546</v>
      </c>
      <c r="F77" s="578">
        <v>0.25423728813559321</v>
      </c>
      <c r="G77" s="575">
        <v>1</v>
      </c>
    </row>
    <row r="78" spans="1:7" ht="16.5" customHeight="1" x14ac:dyDescent="0.2">
      <c r="A78" s="684"/>
      <c r="B78" s="127" t="s">
        <v>349</v>
      </c>
      <c r="C78" s="578" t="s">
        <v>560</v>
      </c>
      <c r="D78" s="578" t="s">
        <v>560</v>
      </c>
      <c r="E78" s="574" t="s">
        <v>560</v>
      </c>
      <c r="F78" s="576" t="s">
        <v>546</v>
      </c>
      <c r="G78" s="577" t="s">
        <v>546</v>
      </c>
    </row>
    <row r="79" spans="1:7" ht="16.5" customHeight="1" x14ac:dyDescent="0.2">
      <c r="A79" s="684"/>
      <c r="B79" s="127" t="s">
        <v>518</v>
      </c>
      <c r="C79" s="576" t="s">
        <v>546</v>
      </c>
      <c r="D79" s="574">
        <v>0.50666666666666671</v>
      </c>
      <c r="E79" s="574" t="s">
        <v>560</v>
      </c>
      <c r="F79" s="574">
        <v>0.48</v>
      </c>
      <c r="G79" s="575">
        <v>1</v>
      </c>
    </row>
    <row r="80" spans="1:7" ht="16.5" customHeight="1" x14ac:dyDescent="0.2">
      <c r="A80" s="684"/>
      <c r="B80" s="127" t="s">
        <v>516</v>
      </c>
      <c r="C80" s="574">
        <v>0.22285714285714286</v>
      </c>
      <c r="D80" s="574">
        <v>0.56571428571428573</v>
      </c>
      <c r="E80" s="576">
        <v>3.4285714285714287E-2</v>
      </c>
      <c r="F80" s="574">
        <v>0.17714285714285713</v>
      </c>
      <c r="G80" s="575">
        <v>1</v>
      </c>
    </row>
    <row r="81" spans="1:7" ht="16.5" customHeight="1" x14ac:dyDescent="0.2">
      <c r="A81" s="684"/>
      <c r="B81" s="127" t="s">
        <v>553</v>
      </c>
      <c r="C81" s="574" t="s">
        <v>560</v>
      </c>
      <c r="D81" s="576" t="s">
        <v>546</v>
      </c>
      <c r="E81" s="574" t="s">
        <v>560</v>
      </c>
      <c r="F81" s="576" t="s">
        <v>546</v>
      </c>
      <c r="G81" s="577">
        <v>1</v>
      </c>
    </row>
    <row r="82" spans="1:7" ht="16.5" customHeight="1" x14ac:dyDescent="0.2">
      <c r="A82" s="684"/>
      <c r="B82" s="127" t="s">
        <v>658</v>
      </c>
      <c r="C82" s="574">
        <v>6.4120054570259211E-2</v>
      </c>
      <c r="D82" s="574">
        <v>0.75443383356070937</v>
      </c>
      <c r="E82" s="576" t="s">
        <v>546</v>
      </c>
      <c r="F82" s="574">
        <v>0.17462482946793997</v>
      </c>
      <c r="G82" s="575">
        <v>1</v>
      </c>
    </row>
    <row r="83" spans="1:7" ht="16.5" customHeight="1" x14ac:dyDescent="0.2">
      <c r="A83" s="684"/>
      <c r="B83" s="127" t="s">
        <v>523</v>
      </c>
      <c r="C83" s="576" t="s">
        <v>546</v>
      </c>
      <c r="D83" s="576" t="s">
        <v>546</v>
      </c>
      <c r="E83" s="574" t="s">
        <v>560</v>
      </c>
      <c r="F83" s="578" t="s">
        <v>560</v>
      </c>
      <c r="G83" s="577" t="s">
        <v>546</v>
      </c>
    </row>
    <row r="84" spans="1:7" ht="16.5" customHeight="1" x14ac:dyDescent="0.2">
      <c r="A84" s="684"/>
      <c r="B84" s="127" t="s">
        <v>517</v>
      </c>
      <c r="C84" s="578" t="s">
        <v>560</v>
      </c>
      <c r="D84" s="574" t="s">
        <v>560</v>
      </c>
      <c r="E84" s="574" t="s">
        <v>560</v>
      </c>
      <c r="F84" s="576" t="s">
        <v>546</v>
      </c>
      <c r="G84" s="577" t="s">
        <v>546</v>
      </c>
    </row>
    <row r="85" spans="1:7" ht="16.5" customHeight="1" x14ac:dyDescent="0.2">
      <c r="A85" s="684"/>
      <c r="B85" s="127"/>
      <c r="C85" s="574"/>
      <c r="D85" s="574"/>
      <c r="E85" s="574"/>
      <c r="F85" s="574"/>
      <c r="G85" s="575"/>
    </row>
    <row r="86" spans="1:7" ht="16.5" customHeight="1" x14ac:dyDescent="0.25">
      <c r="A86" s="684"/>
      <c r="B86" s="126" t="s">
        <v>0</v>
      </c>
      <c r="C86" s="232">
        <v>4.6632124352331605E-2</v>
      </c>
      <c r="D86" s="61">
        <v>0.18134715025906736</v>
      </c>
      <c r="E86" s="61" t="s">
        <v>560</v>
      </c>
      <c r="F86" s="61">
        <v>0.75647668393782386</v>
      </c>
      <c r="G86" s="62">
        <v>1</v>
      </c>
    </row>
    <row r="87" spans="1:7" ht="16.5" customHeight="1" x14ac:dyDescent="0.2">
      <c r="A87" s="684"/>
      <c r="B87" s="127" t="s">
        <v>554</v>
      </c>
      <c r="C87" s="574" t="s">
        <v>560</v>
      </c>
      <c r="D87" s="576" t="s">
        <v>546</v>
      </c>
      <c r="E87" s="574" t="s">
        <v>560</v>
      </c>
      <c r="F87" s="576">
        <v>0.75</v>
      </c>
      <c r="G87" s="577">
        <v>1</v>
      </c>
    </row>
    <row r="88" spans="1:7" ht="16.5" customHeight="1" x14ac:dyDescent="0.2">
      <c r="A88" s="684"/>
      <c r="B88" s="127" t="s">
        <v>555</v>
      </c>
      <c r="C88" s="578" t="s">
        <v>560</v>
      </c>
      <c r="D88" s="576">
        <v>0.27272727272727271</v>
      </c>
      <c r="E88" s="574" t="s">
        <v>560</v>
      </c>
      <c r="F88" s="578">
        <v>0.68181818181818177</v>
      </c>
      <c r="G88" s="579">
        <v>1</v>
      </c>
    </row>
    <row r="89" spans="1:7" ht="16.5" customHeight="1" x14ac:dyDescent="0.2">
      <c r="A89" s="684"/>
      <c r="B89" s="127" t="s">
        <v>338</v>
      </c>
      <c r="C89" s="576" t="s">
        <v>546</v>
      </c>
      <c r="D89" s="576">
        <v>0.24390243902439024</v>
      </c>
      <c r="E89" s="574" t="s">
        <v>560</v>
      </c>
      <c r="F89" s="574">
        <v>0.68292682926829273</v>
      </c>
      <c r="G89" s="575">
        <v>1</v>
      </c>
    </row>
    <row r="90" spans="1:7" ht="16.5" customHeight="1" x14ac:dyDescent="0.2">
      <c r="A90" s="684"/>
      <c r="B90" s="127" t="s">
        <v>339</v>
      </c>
      <c r="C90" s="576" t="s">
        <v>546</v>
      </c>
      <c r="D90" s="576" t="s">
        <v>546</v>
      </c>
      <c r="E90" s="574" t="s">
        <v>560</v>
      </c>
      <c r="F90" s="576">
        <v>0.7142857142857143</v>
      </c>
      <c r="G90" s="575">
        <v>1</v>
      </c>
    </row>
    <row r="91" spans="1:7" ht="16.5" customHeight="1" x14ac:dyDescent="0.2">
      <c r="A91" s="684"/>
      <c r="B91" s="127" t="s">
        <v>340</v>
      </c>
      <c r="C91" s="576" t="s">
        <v>546</v>
      </c>
      <c r="D91" s="576">
        <v>0.14925373134328357</v>
      </c>
      <c r="E91" s="574" t="s">
        <v>560</v>
      </c>
      <c r="F91" s="574">
        <v>0.83582089552238803</v>
      </c>
      <c r="G91" s="575">
        <v>1</v>
      </c>
    </row>
    <row r="92" spans="1:7" ht="16.5" customHeight="1" x14ac:dyDescent="0.2">
      <c r="A92" s="684"/>
      <c r="B92" s="127"/>
      <c r="C92" s="574"/>
      <c r="D92" s="574"/>
      <c r="E92" s="574"/>
      <c r="F92" s="574"/>
      <c r="G92" s="575"/>
    </row>
    <row r="93" spans="1:7" ht="16.5" customHeight="1" x14ac:dyDescent="0.25">
      <c r="A93" s="684"/>
      <c r="B93" s="126" t="s">
        <v>335</v>
      </c>
      <c r="C93" s="61">
        <v>0.13907284768211919</v>
      </c>
      <c r="D93" s="61">
        <v>0.20529801324503311</v>
      </c>
      <c r="E93" s="233" t="s">
        <v>546</v>
      </c>
      <c r="F93" s="61">
        <v>0.64900662251655628</v>
      </c>
      <c r="G93" s="62">
        <v>1</v>
      </c>
    </row>
    <row r="94" spans="1:7" ht="16.5" customHeight="1" x14ac:dyDescent="0.2">
      <c r="A94" s="684"/>
      <c r="B94" s="127" t="s">
        <v>550</v>
      </c>
      <c r="C94" s="578" t="s">
        <v>560</v>
      </c>
      <c r="D94" s="574" t="s">
        <v>560</v>
      </c>
      <c r="E94" s="574" t="s">
        <v>560</v>
      </c>
      <c r="F94" s="574" t="s">
        <v>560</v>
      </c>
      <c r="G94" s="579" t="s">
        <v>560</v>
      </c>
    </row>
    <row r="95" spans="1:7" ht="16.5" customHeight="1" x14ac:dyDescent="0.2">
      <c r="A95" s="684"/>
      <c r="B95" s="127" t="s">
        <v>341</v>
      </c>
      <c r="C95" s="576" t="s">
        <v>546</v>
      </c>
      <c r="D95" s="576" t="s">
        <v>546</v>
      </c>
      <c r="E95" s="576" t="s">
        <v>546</v>
      </c>
      <c r="F95" s="574">
        <v>0.8</v>
      </c>
      <c r="G95" s="575">
        <v>1</v>
      </c>
    </row>
    <row r="96" spans="1:7" ht="16.5" customHeight="1" x14ac:dyDescent="0.2">
      <c r="A96" s="684"/>
      <c r="B96" s="127" t="s">
        <v>561</v>
      </c>
      <c r="C96" s="576" t="s">
        <v>546</v>
      </c>
      <c r="D96" s="576" t="s">
        <v>546</v>
      </c>
      <c r="E96" s="574" t="s">
        <v>560</v>
      </c>
      <c r="F96" s="574">
        <v>0.8571428571428571</v>
      </c>
      <c r="G96" s="575">
        <v>1</v>
      </c>
    </row>
    <row r="97" spans="1:7" ht="16.5" customHeight="1" x14ac:dyDescent="0.2">
      <c r="A97" s="684"/>
      <c r="B97" s="127" t="s">
        <v>659</v>
      </c>
      <c r="C97" s="576" t="s">
        <v>546</v>
      </c>
      <c r="D97" s="576" t="s">
        <v>546</v>
      </c>
      <c r="E97" s="574" t="s">
        <v>560</v>
      </c>
      <c r="F97" s="576">
        <v>0.69230769230769229</v>
      </c>
      <c r="G97" s="575">
        <v>1</v>
      </c>
    </row>
    <row r="98" spans="1:7" ht="16.5" customHeight="1" x14ac:dyDescent="0.2">
      <c r="A98" s="684"/>
      <c r="B98" s="127" t="s">
        <v>345</v>
      </c>
      <c r="C98" s="576" t="s">
        <v>546</v>
      </c>
      <c r="D98" s="576">
        <v>0.625</v>
      </c>
      <c r="E98" s="574" t="s">
        <v>560</v>
      </c>
      <c r="F98" s="576" t="s">
        <v>546</v>
      </c>
      <c r="G98" s="575">
        <v>1</v>
      </c>
    </row>
    <row r="99" spans="1:7" ht="16.5" customHeight="1" x14ac:dyDescent="0.2">
      <c r="A99" s="684"/>
      <c r="B99" s="127" t="s">
        <v>549</v>
      </c>
      <c r="C99" s="578" t="s">
        <v>560</v>
      </c>
      <c r="D99" s="578" t="s">
        <v>560</v>
      </c>
      <c r="E99" s="574" t="s">
        <v>560</v>
      </c>
      <c r="F99" s="578" t="s">
        <v>560</v>
      </c>
      <c r="G99" s="579" t="s">
        <v>560</v>
      </c>
    </row>
    <row r="100" spans="1:7" ht="16.5" customHeight="1" x14ac:dyDescent="0.2">
      <c r="A100" s="684"/>
      <c r="B100" s="127" t="s">
        <v>556</v>
      </c>
      <c r="C100" s="576" t="s">
        <v>546</v>
      </c>
      <c r="D100" s="574" t="s">
        <v>546</v>
      </c>
      <c r="E100" s="574" t="s">
        <v>560</v>
      </c>
      <c r="F100" s="576" t="s">
        <v>546</v>
      </c>
      <c r="G100" s="577">
        <v>1</v>
      </c>
    </row>
    <row r="101" spans="1:7" ht="16.5" customHeight="1" x14ac:dyDescent="0.2">
      <c r="A101" s="684"/>
      <c r="B101" s="127" t="s">
        <v>557</v>
      </c>
      <c r="C101" s="576" t="s">
        <v>546</v>
      </c>
      <c r="D101" s="576" t="s">
        <v>546</v>
      </c>
      <c r="E101" s="574" t="s">
        <v>560</v>
      </c>
      <c r="F101" s="576" t="s">
        <v>546</v>
      </c>
      <c r="G101" s="577">
        <v>1</v>
      </c>
    </row>
    <row r="102" spans="1:7" ht="16.5" customHeight="1" x14ac:dyDescent="0.2">
      <c r="A102" s="684"/>
      <c r="B102" s="127" t="s">
        <v>558</v>
      </c>
      <c r="C102" s="574" t="s">
        <v>560</v>
      </c>
      <c r="D102" s="578" t="s">
        <v>560</v>
      </c>
      <c r="E102" s="574" t="s">
        <v>560</v>
      </c>
      <c r="F102" s="576" t="s">
        <v>546</v>
      </c>
      <c r="G102" s="577" t="s">
        <v>546</v>
      </c>
    </row>
    <row r="103" spans="1:7" ht="16.5" customHeight="1" x14ac:dyDescent="0.2">
      <c r="A103" s="684"/>
      <c r="B103" s="127" t="s">
        <v>559</v>
      </c>
      <c r="C103" s="576" t="s">
        <v>546</v>
      </c>
      <c r="D103" s="576" t="s">
        <v>546</v>
      </c>
      <c r="E103" s="574" t="s">
        <v>560</v>
      </c>
      <c r="F103" s="576">
        <v>0.8</v>
      </c>
      <c r="G103" s="577">
        <v>1</v>
      </c>
    </row>
    <row r="104" spans="1:7" ht="16.5" customHeight="1" x14ac:dyDescent="0.2">
      <c r="A104" s="684"/>
      <c r="B104" s="127" t="s">
        <v>350</v>
      </c>
      <c r="C104" s="574" t="s">
        <v>560</v>
      </c>
      <c r="D104" s="576" t="s">
        <v>546</v>
      </c>
      <c r="E104" s="574" t="s">
        <v>560</v>
      </c>
      <c r="F104" s="574" t="s">
        <v>560</v>
      </c>
      <c r="G104" s="577" t="s">
        <v>546</v>
      </c>
    </row>
    <row r="105" spans="1:7" ht="16.5" customHeight="1" x14ac:dyDescent="0.2">
      <c r="A105" s="684"/>
      <c r="B105" s="127"/>
      <c r="C105" s="574"/>
      <c r="D105" s="574"/>
      <c r="E105" s="580"/>
      <c r="F105" s="574"/>
      <c r="G105" s="581"/>
    </row>
    <row r="106" spans="1:7" ht="16.5" customHeight="1" thickBot="1" x14ac:dyDescent="0.3">
      <c r="A106" s="125"/>
      <c r="B106" s="128" t="s">
        <v>332</v>
      </c>
      <c r="C106" s="63">
        <v>0.23535302954431647</v>
      </c>
      <c r="D106" s="63">
        <v>0.53680520781171759</v>
      </c>
      <c r="E106" s="64">
        <v>2.4536805207811718E-2</v>
      </c>
      <c r="F106" s="63">
        <v>0.20430645968953431</v>
      </c>
      <c r="G106" s="65">
        <v>1</v>
      </c>
    </row>
    <row r="107" spans="1:7" ht="16.5" customHeight="1" x14ac:dyDescent="0.25">
      <c r="A107" s="683" t="s">
        <v>674</v>
      </c>
      <c r="B107" s="318" t="s">
        <v>379</v>
      </c>
      <c r="C107" s="130">
        <v>0.41349568746829019</v>
      </c>
      <c r="D107" s="130">
        <v>0.52004058853373925</v>
      </c>
      <c r="E107" s="130">
        <v>2.6889903602232368E-2</v>
      </c>
      <c r="F107" s="130">
        <v>3.7037037037037035E-2</v>
      </c>
      <c r="G107" s="131">
        <v>1</v>
      </c>
    </row>
    <row r="108" spans="1:7" ht="16.5" customHeight="1" x14ac:dyDescent="0.2">
      <c r="A108" s="684"/>
      <c r="B108" s="319" t="s">
        <v>519</v>
      </c>
      <c r="C108" s="574">
        <v>0.41565918249856076</v>
      </c>
      <c r="D108" s="574">
        <v>0.51928612550374209</v>
      </c>
      <c r="E108" s="574">
        <v>2.3028209556706966E-2</v>
      </c>
      <c r="F108" s="574">
        <v>3.9147956246401841E-2</v>
      </c>
      <c r="G108" s="575">
        <v>1</v>
      </c>
    </row>
    <row r="109" spans="1:7" ht="16.5" customHeight="1" x14ac:dyDescent="0.2">
      <c r="A109" s="684"/>
      <c r="B109" s="319" t="s">
        <v>520</v>
      </c>
      <c r="C109" s="574">
        <v>0.37674418604651161</v>
      </c>
      <c r="D109" s="574">
        <v>0.54418604651162794</v>
      </c>
      <c r="E109" s="578">
        <v>6.0465116279069767E-2</v>
      </c>
      <c r="F109" s="576" t="s">
        <v>546</v>
      </c>
      <c r="G109" s="575">
        <v>1</v>
      </c>
    </row>
    <row r="110" spans="1:7" ht="16.5" customHeight="1" x14ac:dyDescent="0.2">
      <c r="A110" s="684"/>
      <c r="B110" s="319" t="s">
        <v>521</v>
      </c>
      <c r="C110" s="578">
        <v>0.63157894736842102</v>
      </c>
      <c r="D110" s="576">
        <v>0.31578947368421051</v>
      </c>
      <c r="E110" s="574" t="s">
        <v>560</v>
      </c>
      <c r="F110" s="576" t="s">
        <v>546</v>
      </c>
      <c r="G110" s="575">
        <v>1</v>
      </c>
    </row>
    <row r="111" spans="1:7" ht="16.5" customHeight="1" x14ac:dyDescent="0.2">
      <c r="A111" s="684"/>
      <c r="B111" s="319"/>
      <c r="C111" s="574"/>
      <c r="D111" s="574"/>
      <c r="E111" s="574"/>
      <c r="F111" s="574"/>
      <c r="G111" s="575"/>
    </row>
    <row r="112" spans="1:7" ht="16.5" customHeight="1" x14ac:dyDescent="0.25">
      <c r="A112" s="684"/>
      <c r="B112" s="320" t="s">
        <v>490</v>
      </c>
      <c r="C112" s="61">
        <v>9.2090395480225989E-2</v>
      </c>
      <c r="D112" s="61">
        <v>0.59830508474576272</v>
      </c>
      <c r="E112" s="61">
        <v>7.3446327683615821E-3</v>
      </c>
      <c r="F112" s="61">
        <v>0.30169491525423731</v>
      </c>
      <c r="G112" s="62">
        <v>1</v>
      </c>
    </row>
    <row r="113" spans="1:7" ht="16.5" customHeight="1" x14ac:dyDescent="0.2">
      <c r="A113" s="684"/>
      <c r="B113" s="319" t="s">
        <v>547</v>
      </c>
      <c r="C113" s="576" t="s">
        <v>546</v>
      </c>
      <c r="D113" s="576" t="s">
        <v>546</v>
      </c>
      <c r="E113" s="574" t="s">
        <v>560</v>
      </c>
      <c r="F113" s="576" t="s">
        <v>546</v>
      </c>
      <c r="G113" s="577">
        <v>1</v>
      </c>
    </row>
    <row r="114" spans="1:7" ht="16.5" customHeight="1" x14ac:dyDescent="0.2">
      <c r="A114" s="684"/>
      <c r="B114" s="319" t="s">
        <v>675</v>
      </c>
      <c r="C114" s="576">
        <v>0.41666666666666669</v>
      </c>
      <c r="D114" s="576" t="s">
        <v>546</v>
      </c>
      <c r="E114" s="574" t="s">
        <v>560</v>
      </c>
      <c r="F114" s="576" t="s">
        <v>546</v>
      </c>
      <c r="G114" s="575">
        <v>1</v>
      </c>
    </row>
    <row r="115" spans="1:7" ht="16.5" customHeight="1" x14ac:dyDescent="0.2">
      <c r="A115" s="684"/>
      <c r="B115" s="319" t="s">
        <v>342</v>
      </c>
      <c r="C115" s="576" t="s">
        <v>546</v>
      </c>
      <c r="D115" s="574">
        <v>0.73913043478260865</v>
      </c>
      <c r="E115" s="574" t="s">
        <v>560</v>
      </c>
      <c r="F115" s="576" t="s">
        <v>546</v>
      </c>
      <c r="G115" s="575">
        <v>1</v>
      </c>
    </row>
    <row r="116" spans="1:7" ht="16.5" customHeight="1" x14ac:dyDescent="0.2">
      <c r="A116" s="684"/>
      <c r="B116" s="319" t="s">
        <v>344</v>
      </c>
      <c r="C116" s="578" t="s">
        <v>560</v>
      </c>
      <c r="D116" s="576">
        <v>1</v>
      </c>
      <c r="E116" s="574" t="s">
        <v>560</v>
      </c>
      <c r="F116" s="574" t="s">
        <v>560</v>
      </c>
      <c r="G116" s="577">
        <v>1</v>
      </c>
    </row>
    <row r="117" spans="1:7" ht="16.5" customHeight="1" x14ac:dyDescent="0.2">
      <c r="A117" s="684"/>
      <c r="B117" s="319" t="s">
        <v>548</v>
      </c>
      <c r="C117" s="574" t="s">
        <v>560</v>
      </c>
      <c r="D117" s="576" t="s">
        <v>546</v>
      </c>
      <c r="E117" s="574" t="s">
        <v>560</v>
      </c>
      <c r="F117" s="576">
        <v>0.55555555555555558</v>
      </c>
      <c r="G117" s="577">
        <v>1</v>
      </c>
    </row>
    <row r="118" spans="1:7" ht="16.5" customHeight="1" x14ac:dyDescent="0.2">
      <c r="A118" s="684"/>
      <c r="B118" s="319" t="s">
        <v>676</v>
      </c>
      <c r="C118" s="578" t="s">
        <v>560</v>
      </c>
      <c r="D118" s="578" t="s">
        <v>560</v>
      </c>
      <c r="E118" s="578" t="s">
        <v>560</v>
      </c>
      <c r="F118" s="574">
        <v>1</v>
      </c>
      <c r="G118" s="575">
        <v>1</v>
      </c>
    </row>
    <row r="119" spans="1:7" ht="16.5" customHeight="1" x14ac:dyDescent="0.2">
      <c r="A119" s="684"/>
      <c r="B119" s="319" t="s">
        <v>524</v>
      </c>
      <c r="C119" s="578">
        <v>7.5342465753424653E-2</v>
      </c>
      <c r="D119" s="578">
        <v>0.4726027397260274</v>
      </c>
      <c r="E119" s="576" t="s">
        <v>546</v>
      </c>
      <c r="F119" s="574">
        <v>0.4452054794520548</v>
      </c>
      <c r="G119" s="575">
        <v>1</v>
      </c>
    </row>
    <row r="120" spans="1:7" ht="16.5" customHeight="1" x14ac:dyDescent="0.2">
      <c r="A120" s="684"/>
      <c r="B120" s="319" t="s">
        <v>346</v>
      </c>
      <c r="C120" s="576" t="s">
        <v>546</v>
      </c>
      <c r="D120" s="574">
        <v>0.23255813953488372</v>
      </c>
      <c r="E120" s="574" t="s">
        <v>560</v>
      </c>
      <c r="F120" s="578">
        <v>0.73255813953488369</v>
      </c>
      <c r="G120" s="575">
        <v>1</v>
      </c>
    </row>
    <row r="121" spans="1:7" ht="16.5" customHeight="1" x14ac:dyDescent="0.2">
      <c r="A121" s="684"/>
      <c r="B121" s="319" t="s">
        <v>526</v>
      </c>
      <c r="C121" s="576" t="s">
        <v>546</v>
      </c>
      <c r="D121" s="574">
        <v>0.75</v>
      </c>
      <c r="E121" s="574" t="s">
        <v>560</v>
      </c>
      <c r="F121" s="576">
        <v>0.15</v>
      </c>
      <c r="G121" s="579">
        <v>1</v>
      </c>
    </row>
    <row r="122" spans="1:7" ht="16.5" customHeight="1" x14ac:dyDescent="0.2">
      <c r="A122" s="684"/>
      <c r="B122" s="319" t="s">
        <v>551</v>
      </c>
      <c r="C122" s="578" t="s">
        <v>560</v>
      </c>
      <c r="D122" s="576" t="s">
        <v>546</v>
      </c>
      <c r="E122" s="574" t="s">
        <v>560</v>
      </c>
      <c r="F122" s="576">
        <v>0.94444444444444442</v>
      </c>
      <c r="G122" s="579">
        <v>1</v>
      </c>
    </row>
    <row r="123" spans="1:7" ht="16.5" customHeight="1" x14ac:dyDescent="0.2">
      <c r="A123" s="684"/>
      <c r="B123" s="319" t="s">
        <v>660</v>
      </c>
      <c r="C123" s="574" t="s">
        <v>560</v>
      </c>
      <c r="D123" s="574">
        <v>1</v>
      </c>
      <c r="E123" s="574" t="s">
        <v>560</v>
      </c>
      <c r="F123" s="574" t="s">
        <v>560</v>
      </c>
      <c r="G123" s="575">
        <v>1</v>
      </c>
    </row>
    <row r="124" spans="1:7" ht="16.5" customHeight="1" x14ac:dyDescent="0.2">
      <c r="A124" s="684"/>
      <c r="B124" s="319" t="s">
        <v>525</v>
      </c>
      <c r="C124" s="576">
        <v>6.9565217391304349E-2</v>
      </c>
      <c r="D124" s="578">
        <v>0.29565217391304349</v>
      </c>
      <c r="E124" s="576" t="s">
        <v>546</v>
      </c>
      <c r="F124" s="578">
        <v>0.62608695652173918</v>
      </c>
      <c r="G124" s="579">
        <v>1</v>
      </c>
    </row>
    <row r="125" spans="1:7" ht="16.5" customHeight="1" x14ac:dyDescent="0.2">
      <c r="A125" s="684"/>
      <c r="B125" s="319" t="s">
        <v>677</v>
      </c>
      <c r="C125" s="576" t="s">
        <v>546</v>
      </c>
      <c r="D125" s="576">
        <v>0.875</v>
      </c>
      <c r="E125" s="574" t="s">
        <v>560</v>
      </c>
      <c r="F125" s="574" t="s">
        <v>560</v>
      </c>
      <c r="G125" s="577">
        <v>1</v>
      </c>
    </row>
    <row r="126" spans="1:7" ht="16.5" customHeight="1" x14ac:dyDescent="0.2">
      <c r="A126" s="684"/>
      <c r="B126" s="319" t="s">
        <v>347</v>
      </c>
      <c r="C126" s="578" t="s">
        <v>560</v>
      </c>
      <c r="D126" s="574">
        <v>0.7142857142857143</v>
      </c>
      <c r="E126" s="574" t="s">
        <v>560</v>
      </c>
      <c r="F126" s="576">
        <v>0.25</v>
      </c>
      <c r="G126" s="575">
        <v>1</v>
      </c>
    </row>
    <row r="127" spans="1:7" ht="16.5" customHeight="1" x14ac:dyDescent="0.2">
      <c r="A127" s="684"/>
      <c r="B127" s="319" t="s">
        <v>522</v>
      </c>
      <c r="C127" s="578">
        <v>0.16883116883116883</v>
      </c>
      <c r="D127" s="574">
        <v>0.62337662337662336</v>
      </c>
      <c r="E127" s="576" t="s">
        <v>546</v>
      </c>
      <c r="F127" s="578">
        <v>0.19480519480519481</v>
      </c>
      <c r="G127" s="575">
        <v>1</v>
      </c>
    </row>
    <row r="128" spans="1:7" ht="16.5" customHeight="1" x14ac:dyDescent="0.2">
      <c r="A128" s="684"/>
      <c r="B128" s="319" t="s">
        <v>518</v>
      </c>
      <c r="C128" s="576" t="s">
        <v>546</v>
      </c>
      <c r="D128" s="578">
        <v>0.54545454545454541</v>
      </c>
      <c r="E128" s="574" t="s">
        <v>560</v>
      </c>
      <c r="F128" s="578">
        <v>0.42045454545454547</v>
      </c>
      <c r="G128" s="577">
        <v>1</v>
      </c>
    </row>
    <row r="129" spans="1:7" ht="16.5" customHeight="1" x14ac:dyDescent="0.2">
      <c r="A129" s="684"/>
      <c r="B129" s="319" t="s">
        <v>516</v>
      </c>
      <c r="C129" s="578">
        <v>0.19444444444444445</v>
      </c>
      <c r="D129" s="574">
        <v>0.57870370370370372</v>
      </c>
      <c r="E129" s="576">
        <v>3.7037037037037035E-2</v>
      </c>
      <c r="F129" s="574">
        <v>0.18981481481481483</v>
      </c>
      <c r="G129" s="575">
        <v>1</v>
      </c>
    </row>
    <row r="130" spans="1:7" ht="16.5" customHeight="1" x14ac:dyDescent="0.2">
      <c r="A130" s="684"/>
      <c r="B130" s="319" t="s">
        <v>658</v>
      </c>
      <c r="C130" s="574">
        <v>8.5978835978835974E-2</v>
      </c>
      <c r="D130" s="574">
        <v>0.76587301587301593</v>
      </c>
      <c r="E130" s="576" t="s">
        <v>546</v>
      </c>
      <c r="F130" s="574">
        <v>0.14550264550264549</v>
      </c>
      <c r="G130" s="575">
        <v>1</v>
      </c>
    </row>
    <row r="131" spans="1:7" ht="16.5" customHeight="1" x14ac:dyDescent="0.2">
      <c r="A131" s="684"/>
      <c r="B131" s="319" t="s">
        <v>678</v>
      </c>
      <c r="C131" s="576" t="s">
        <v>546</v>
      </c>
      <c r="D131" s="578" t="s">
        <v>560</v>
      </c>
      <c r="E131" s="574" t="s">
        <v>560</v>
      </c>
      <c r="F131" s="578">
        <v>0.90909090909090906</v>
      </c>
      <c r="G131" s="577">
        <v>1</v>
      </c>
    </row>
    <row r="132" spans="1:7" ht="16.5" customHeight="1" x14ac:dyDescent="0.2">
      <c r="A132" s="684"/>
      <c r="B132" s="319" t="s">
        <v>517</v>
      </c>
      <c r="C132" s="574" t="s">
        <v>560</v>
      </c>
      <c r="D132" s="574">
        <v>0.84210526315789469</v>
      </c>
      <c r="E132" s="578" t="s">
        <v>560</v>
      </c>
      <c r="F132" s="576" t="s">
        <v>546</v>
      </c>
      <c r="G132" s="575">
        <v>1</v>
      </c>
    </row>
    <row r="133" spans="1:7" ht="16.5" customHeight="1" x14ac:dyDescent="0.2">
      <c r="A133" s="684"/>
      <c r="B133" s="319"/>
      <c r="C133" s="578"/>
      <c r="D133" s="578"/>
      <c r="E133" s="578"/>
      <c r="F133" s="578"/>
      <c r="G133" s="579"/>
    </row>
    <row r="134" spans="1:7" ht="16.5" customHeight="1" x14ac:dyDescent="0.25">
      <c r="A134" s="684"/>
      <c r="B134" s="320" t="s">
        <v>0</v>
      </c>
      <c r="C134" s="269">
        <v>7.926829268292683E-2</v>
      </c>
      <c r="D134" s="61">
        <v>0.23780487804878048</v>
      </c>
      <c r="E134" s="61" t="s">
        <v>560</v>
      </c>
      <c r="F134" s="269">
        <v>0.68292682926829273</v>
      </c>
      <c r="G134" s="270">
        <v>1</v>
      </c>
    </row>
    <row r="135" spans="1:7" ht="16.5" customHeight="1" x14ac:dyDescent="0.2">
      <c r="A135" s="684"/>
      <c r="B135" s="319" t="s">
        <v>554</v>
      </c>
      <c r="C135" s="582" t="s">
        <v>560</v>
      </c>
      <c r="D135" s="574" t="s">
        <v>560</v>
      </c>
      <c r="E135" s="574" t="s">
        <v>560</v>
      </c>
      <c r="F135" s="574">
        <v>1</v>
      </c>
      <c r="G135" s="575">
        <v>1</v>
      </c>
    </row>
    <row r="136" spans="1:7" ht="16.5" customHeight="1" x14ac:dyDescent="0.2">
      <c r="A136" s="684"/>
      <c r="B136" s="319" t="s">
        <v>555</v>
      </c>
      <c r="C136" s="576">
        <v>0.3125</v>
      </c>
      <c r="D136" s="576" t="s">
        <v>546</v>
      </c>
      <c r="E136" s="574" t="s">
        <v>560</v>
      </c>
      <c r="F136" s="576">
        <v>0.5625</v>
      </c>
      <c r="G136" s="579">
        <v>1</v>
      </c>
    </row>
    <row r="137" spans="1:7" ht="16.5" customHeight="1" x14ac:dyDescent="0.2">
      <c r="A137" s="684"/>
      <c r="B137" s="319" t="s">
        <v>338</v>
      </c>
      <c r="C137" s="578" t="s">
        <v>560</v>
      </c>
      <c r="D137" s="578">
        <v>0.36666666666666664</v>
      </c>
      <c r="E137" s="574" t="s">
        <v>560</v>
      </c>
      <c r="F137" s="578">
        <v>0.6333333333333333</v>
      </c>
      <c r="G137" s="579">
        <v>1</v>
      </c>
    </row>
    <row r="138" spans="1:7" ht="16.5" customHeight="1" x14ac:dyDescent="0.2">
      <c r="A138" s="684"/>
      <c r="B138" s="319" t="s">
        <v>339</v>
      </c>
      <c r="C138" s="576" t="s">
        <v>546</v>
      </c>
      <c r="D138" s="576" t="s">
        <v>546</v>
      </c>
      <c r="E138" s="574" t="s">
        <v>560</v>
      </c>
      <c r="F138" s="574">
        <v>0.85</v>
      </c>
      <c r="G138" s="575">
        <v>1</v>
      </c>
    </row>
    <row r="139" spans="1:7" ht="16.5" customHeight="1" x14ac:dyDescent="0.2">
      <c r="A139" s="684"/>
      <c r="B139" s="319" t="s">
        <v>340</v>
      </c>
      <c r="C139" s="576" t="s">
        <v>546</v>
      </c>
      <c r="D139" s="578">
        <v>0.29166666666666669</v>
      </c>
      <c r="E139" s="578" t="s">
        <v>560</v>
      </c>
      <c r="F139" s="578">
        <v>0.64583333333333337</v>
      </c>
      <c r="G139" s="575">
        <v>1</v>
      </c>
    </row>
    <row r="140" spans="1:7" ht="16.5" customHeight="1" x14ac:dyDescent="0.2">
      <c r="A140" s="684"/>
      <c r="B140" s="319"/>
      <c r="C140" s="578"/>
      <c r="D140" s="578"/>
      <c r="E140" s="578"/>
      <c r="F140" s="578"/>
      <c r="G140" s="579"/>
    </row>
    <row r="141" spans="1:7" ht="16.5" customHeight="1" x14ac:dyDescent="0.25">
      <c r="A141" s="684"/>
      <c r="B141" s="320" t="s">
        <v>335</v>
      </c>
      <c r="C141" s="271">
        <v>0.15561959654178675</v>
      </c>
      <c r="D141" s="269">
        <v>0.25936599423631124</v>
      </c>
      <c r="E141" s="269" t="s">
        <v>560</v>
      </c>
      <c r="F141" s="269">
        <v>0.58501440922190207</v>
      </c>
      <c r="G141" s="62">
        <v>1</v>
      </c>
    </row>
    <row r="142" spans="1:7" ht="16.5" customHeight="1" x14ac:dyDescent="0.2">
      <c r="A142" s="684"/>
      <c r="B142" s="319" t="s">
        <v>341</v>
      </c>
      <c r="C142" s="576" t="s">
        <v>546</v>
      </c>
      <c r="D142" s="576" t="s">
        <v>546</v>
      </c>
      <c r="E142" s="578" t="s">
        <v>560</v>
      </c>
      <c r="F142" s="574">
        <v>0.92307692307692313</v>
      </c>
      <c r="G142" s="575">
        <v>1</v>
      </c>
    </row>
    <row r="143" spans="1:7" ht="16.5" customHeight="1" x14ac:dyDescent="0.2">
      <c r="A143" s="684"/>
      <c r="B143" s="319" t="s">
        <v>561</v>
      </c>
      <c r="C143" s="576" t="s">
        <v>546</v>
      </c>
      <c r="D143" s="576" t="s">
        <v>546</v>
      </c>
      <c r="E143" s="578" t="s">
        <v>560</v>
      </c>
      <c r="F143" s="574">
        <v>0.8571428571428571</v>
      </c>
      <c r="G143" s="579">
        <v>1</v>
      </c>
    </row>
    <row r="144" spans="1:7" ht="16.5" customHeight="1" x14ac:dyDescent="0.2">
      <c r="A144" s="684"/>
      <c r="B144" s="319" t="s">
        <v>659</v>
      </c>
      <c r="C144" s="576" t="s">
        <v>546</v>
      </c>
      <c r="D144" s="578" t="s">
        <v>560</v>
      </c>
      <c r="E144" s="578" t="s">
        <v>560</v>
      </c>
      <c r="F144" s="574">
        <v>0.875</v>
      </c>
      <c r="G144" s="575">
        <v>1</v>
      </c>
    </row>
    <row r="145" spans="1:7" ht="16.5" customHeight="1" x14ac:dyDescent="0.2">
      <c r="A145" s="684"/>
      <c r="B145" s="319" t="s">
        <v>556</v>
      </c>
      <c r="C145" s="576">
        <v>0.38461538461538464</v>
      </c>
      <c r="D145" s="578" t="s">
        <v>560</v>
      </c>
      <c r="E145" s="574" t="s">
        <v>560</v>
      </c>
      <c r="F145" s="576">
        <v>0.61538461538461542</v>
      </c>
      <c r="G145" s="575">
        <v>1</v>
      </c>
    </row>
    <row r="146" spans="1:7" ht="16.5" customHeight="1" x14ac:dyDescent="0.2">
      <c r="A146" s="684"/>
      <c r="B146" s="319" t="s">
        <v>557</v>
      </c>
      <c r="C146" s="576" t="s">
        <v>546</v>
      </c>
      <c r="D146" s="576" t="s">
        <v>546</v>
      </c>
      <c r="E146" s="574" t="s">
        <v>560</v>
      </c>
      <c r="F146" s="578">
        <v>0.45454545454545453</v>
      </c>
      <c r="G146" s="575">
        <v>1</v>
      </c>
    </row>
    <row r="147" spans="1:7" ht="16.5" customHeight="1" x14ac:dyDescent="0.2">
      <c r="A147" s="684"/>
      <c r="B147" s="319" t="s">
        <v>679</v>
      </c>
      <c r="C147" s="576" t="s">
        <v>546</v>
      </c>
      <c r="D147" s="576" t="s">
        <v>546</v>
      </c>
      <c r="E147" s="574" t="s">
        <v>560</v>
      </c>
      <c r="F147" s="576" t="s">
        <v>546</v>
      </c>
      <c r="G147" s="577">
        <v>1</v>
      </c>
    </row>
    <row r="148" spans="1:7" ht="16.5" customHeight="1" x14ac:dyDescent="0.2">
      <c r="A148" s="684"/>
      <c r="B148" s="319" t="s">
        <v>559</v>
      </c>
      <c r="C148" s="576" t="s">
        <v>546</v>
      </c>
      <c r="D148" s="578" t="s">
        <v>560</v>
      </c>
      <c r="E148" s="574" t="s">
        <v>560</v>
      </c>
      <c r="F148" s="576" t="s">
        <v>546</v>
      </c>
      <c r="G148" s="577">
        <v>1</v>
      </c>
    </row>
    <row r="149" spans="1:7" ht="16.5" customHeight="1" x14ac:dyDescent="0.2">
      <c r="A149" s="684"/>
      <c r="B149" s="319"/>
      <c r="C149" s="578"/>
      <c r="D149" s="578"/>
      <c r="E149" s="578"/>
      <c r="F149" s="578"/>
      <c r="G149" s="579"/>
    </row>
    <row r="150" spans="1:7" ht="16.5" customHeight="1" thickBot="1" x14ac:dyDescent="0.3">
      <c r="A150" s="685"/>
      <c r="B150" s="321" t="s">
        <v>332</v>
      </c>
      <c r="C150" s="267">
        <v>0.24576669802445908</v>
      </c>
      <c r="D150" s="267">
        <v>0.52046095954844784</v>
      </c>
      <c r="E150" s="267">
        <v>1.5522107243650047E-2</v>
      </c>
      <c r="F150" s="267">
        <v>0.21683913452492945</v>
      </c>
      <c r="G150" s="268">
        <v>1</v>
      </c>
    </row>
    <row r="151" spans="1:7" ht="16.5" customHeight="1" x14ac:dyDescent="0.25">
      <c r="A151" s="683" t="s">
        <v>1414</v>
      </c>
      <c r="B151" s="322" t="s">
        <v>379</v>
      </c>
      <c r="C151" s="324">
        <v>0.32710280373831774</v>
      </c>
      <c r="D151" s="323">
        <v>0.59648158328752066</v>
      </c>
      <c r="E151" s="324">
        <v>3.7383177570093455E-2</v>
      </c>
      <c r="F151" s="324">
        <v>3.7383177570093455E-2</v>
      </c>
      <c r="G151" s="309">
        <v>1</v>
      </c>
    </row>
    <row r="152" spans="1:7" ht="16.5" customHeight="1" x14ac:dyDescent="0.2">
      <c r="A152" s="684"/>
      <c r="B152" s="325" t="s">
        <v>519</v>
      </c>
      <c r="C152" s="583">
        <v>0.33310991957104558</v>
      </c>
      <c r="D152" s="584">
        <v>0.60388739946380698</v>
      </c>
      <c r="E152" s="583">
        <v>2.4128686327077747E-2</v>
      </c>
      <c r="F152" s="583">
        <v>3.686327077747989E-2</v>
      </c>
      <c r="G152" s="585">
        <v>1</v>
      </c>
    </row>
    <row r="153" spans="1:7" ht="16.5" customHeight="1" x14ac:dyDescent="0.2">
      <c r="A153" s="684"/>
      <c r="B153" s="326" t="s">
        <v>520</v>
      </c>
      <c r="C153" s="586">
        <v>0.2773972602739726</v>
      </c>
      <c r="D153" s="587">
        <v>0.57191780821917804</v>
      </c>
      <c r="E153" s="586">
        <v>0.10616438356164383</v>
      </c>
      <c r="F153" s="586">
        <v>4.4520547945205477E-2</v>
      </c>
      <c r="G153" s="588">
        <v>1</v>
      </c>
    </row>
    <row r="154" spans="1:7" ht="16.5" customHeight="1" x14ac:dyDescent="0.2">
      <c r="A154" s="684"/>
      <c r="B154" s="326" t="s">
        <v>521</v>
      </c>
      <c r="C154" s="586">
        <v>0.48571428571428571</v>
      </c>
      <c r="D154" s="587">
        <v>0.48571428571428571</v>
      </c>
      <c r="E154" s="589" t="s">
        <v>546</v>
      </c>
      <c r="F154" s="590" t="s">
        <v>560</v>
      </c>
      <c r="G154" s="588">
        <v>1</v>
      </c>
    </row>
    <row r="155" spans="1:7" ht="16.5" customHeight="1" x14ac:dyDescent="0.2">
      <c r="A155" s="684"/>
      <c r="B155" s="326" t="s">
        <v>1415</v>
      </c>
      <c r="C155" s="586"/>
      <c r="D155" s="587"/>
      <c r="E155" s="586"/>
      <c r="F155" s="586"/>
      <c r="G155" s="588"/>
    </row>
    <row r="156" spans="1:7" ht="16.5" customHeight="1" x14ac:dyDescent="0.25">
      <c r="A156" s="684"/>
      <c r="B156" s="327" t="s">
        <v>490</v>
      </c>
      <c r="C156" s="329">
        <v>0.10159744408945687</v>
      </c>
      <c r="D156" s="328">
        <v>0.60319488817891376</v>
      </c>
      <c r="E156" s="330" t="s">
        <v>546</v>
      </c>
      <c r="F156" s="329">
        <v>0.29137380191693291</v>
      </c>
      <c r="G156" s="331">
        <v>1</v>
      </c>
    </row>
    <row r="157" spans="1:7" ht="16.5" customHeight="1" x14ac:dyDescent="0.2">
      <c r="A157" s="684"/>
      <c r="B157" s="332" t="s">
        <v>1416</v>
      </c>
      <c r="C157" s="591">
        <v>0.3888888888888889</v>
      </c>
      <c r="D157" s="592">
        <v>0.33333333333333331</v>
      </c>
      <c r="E157" s="593" t="s">
        <v>560</v>
      </c>
      <c r="F157" s="591">
        <v>0.27777777777777779</v>
      </c>
      <c r="G157" s="594">
        <v>1</v>
      </c>
    </row>
    <row r="158" spans="1:7" ht="16.5" customHeight="1" x14ac:dyDescent="0.2">
      <c r="A158" s="684"/>
      <c r="B158" s="326" t="s">
        <v>1417</v>
      </c>
      <c r="C158" s="590" t="s">
        <v>560</v>
      </c>
      <c r="D158" s="595">
        <v>0.21428571428571427</v>
      </c>
      <c r="E158" s="590" t="s">
        <v>560</v>
      </c>
      <c r="F158" s="586">
        <v>0.7857142857142857</v>
      </c>
      <c r="G158" s="588">
        <v>1</v>
      </c>
    </row>
    <row r="159" spans="1:7" ht="16.5" customHeight="1" x14ac:dyDescent="0.2">
      <c r="A159" s="684"/>
      <c r="B159" s="332" t="s">
        <v>1418</v>
      </c>
      <c r="C159" s="596" t="s">
        <v>546</v>
      </c>
      <c r="D159" s="592">
        <v>0.66666666666666663</v>
      </c>
      <c r="E159" s="593" t="s">
        <v>560</v>
      </c>
      <c r="F159" s="596" t="s">
        <v>546</v>
      </c>
      <c r="G159" s="594">
        <v>1</v>
      </c>
    </row>
    <row r="160" spans="1:7" ht="16.5" customHeight="1" x14ac:dyDescent="0.2">
      <c r="A160" s="684"/>
      <c r="B160" s="326" t="s">
        <v>1419</v>
      </c>
      <c r="C160" s="597">
        <v>0.25806451612903225</v>
      </c>
      <c r="D160" s="595">
        <v>0.32258064516129031</v>
      </c>
      <c r="E160" s="590" t="s">
        <v>560</v>
      </c>
      <c r="F160" s="586">
        <v>0.41935483870967744</v>
      </c>
      <c r="G160" s="588">
        <v>1</v>
      </c>
    </row>
    <row r="161" spans="1:7" ht="16.5" customHeight="1" x14ac:dyDescent="0.2">
      <c r="A161" s="684"/>
      <c r="B161" s="332" t="s">
        <v>1420</v>
      </c>
      <c r="C161" s="596" t="s">
        <v>546</v>
      </c>
      <c r="D161" s="592">
        <v>0.66666666666666663</v>
      </c>
      <c r="E161" s="593" t="s">
        <v>560</v>
      </c>
      <c r="F161" s="593" t="s">
        <v>560</v>
      </c>
      <c r="G161" s="598">
        <v>1</v>
      </c>
    </row>
    <row r="162" spans="1:7" ht="16.5" customHeight="1" x14ac:dyDescent="0.2">
      <c r="A162" s="684"/>
      <c r="B162" s="326" t="s">
        <v>1421</v>
      </c>
      <c r="C162" s="590" t="s">
        <v>560</v>
      </c>
      <c r="D162" s="599" t="s">
        <v>546</v>
      </c>
      <c r="E162" s="590" t="s">
        <v>560</v>
      </c>
      <c r="F162" s="597">
        <v>0.55555555555555558</v>
      </c>
      <c r="G162" s="600">
        <v>1</v>
      </c>
    </row>
    <row r="163" spans="1:7" ht="16.5" customHeight="1" x14ac:dyDescent="0.2">
      <c r="A163" s="684"/>
      <c r="B163" s="332" t="s">
        <v>1422</v>
      </c>
      <c r="C163" s="601">
        <v>9.0163934426229511E-2</v>
      </c>
      <c r="D163" s="602">
        <v>0.4098360655737705</v>
      </c>
      <c r="E163" s="593" t="s">
        <v>560</v>
      </c>
      <c r="F163" s="601">
        <v>0.5</v>
      </c>
      <c r="G163" s="594">
        <v>1</v>
      </c>
    </row>
    <row r="164" spans="1:7" ht="16.5" customHeight="1" x14ac:dyDescent="0.2">
      <c r="A164" s="684"/>
      <c r="B164" s="326" t="s">
        <v>1423</v>
      </c>
      <c r="C164" s="597">
        <v>0.11627906976744186</v>
      </c>
      <c r="D164" s="587">
        <v>0.37209302325581395</v>
      </c>
      <c r="E164" s="590" t="s">
        <v>560</v>
      </c>
      <c r="F164" s="586">
        <v>0.51162790697674421</v>
      </c>
      <c r="G164" s="588">
        <v>1</v>
      </c>
    </row>
    <row r="165" spans="1:7" ht="16.5" customHeight="1" x14ac:dyDescent="0.2">
      <c r="A165" s="684"/>
      <c r="B165" s="332" t="s">
        <v>1424</v>
      </c>
      <c r="C165" s="593" t="s">
        <v>560</v>
      </c>
      <c r="D165" s="602">
        <v>0.6785714285714286</v>
      </c>
      <c r="E165" s="593" t="s">
        <v>560</v>
      </c>
      <c r="F165" s="591">
        <v>0.32142857142857145</v>
      </c>
      <c r="G165" s="594">
        <v>1</v>
      </c>
    </row>
    <row r="166" spans="1:7" ht="16.5" customHeight="1" x14ac:dyDescent="0.2">
      <c r="A166" s="684"/>
      <c r="B166" s="326" t="s">
        <v>1425</v>
      </c>
      <c r="C166" s="590" t="s">
        <v>560</v>
      </c>
      <c r="D166" s="599" t="s">
        <v>546</v>
      </c>
      <c r="E166" s="590" t="s">
        <v>560</v>
      </c>
      <c r="F166" s="586">
        <v>0.83333333333333337</v>
      </c>
      <c r="G166" s="588">
        <v>1</v>
      </c>
    </row>
    <row r="167" spans="1:7" ht="16.5" customHeight="1" x14ac:dyDescent="0.2">
      <c r="A167" s="684"/>
      <c r="B167" s="332" t="s">
        <v>1426</v>
      </c>
      <c r="C167" s="596" t="s">
        <v>546</v>
      </c>
      <c r="D167" s="602">
        <v>0.8125</v>
      </c>
      <c r="E167" s="593" t="s">
        <v>560</v>
      </c>
      <c r="F167" s="596" t="s">
        <v>546</v>
      </c>
      <c r="G167" s="594">
        <v>1</v>
      </c>
    </row>
    <row r="168" spans="1:7" ht="16.5" customHeight="1" x14ac:dyDescent="0.2">
      <c r="A168" s="684"/>
      <c r="B168" s="326" t="s">
        <v>1427</v>
      </c>
      <c r="C168" s="597">
        <v>6.9306930693069313E-2</v>
      </c>
      <c r="D168" s="587">
        <v>0.26732673267326734</v>
      </c>
      <c r="E168" s="590" t="s">
        <v>560</v>
      </c>
      <c r="F168" s="586">
        <v>0.6633663366336634</v>
      </c>
      <c r="G168" s="588">
        <v>1</v>
      </c>
    </row>
    <row r="169" spans="1:7" ht="16.5" customHeight="1" x14ac:dyDescent="0.2">
      <c r="A169" s="684"/>
      <c r="B169" s="332" t="s">
        <v>1428</v>
      </c>
      <c r="C169" s="596" t="s">
        <v>546</v>
      </c>
      <c r="D169" s="592">
        <v>0.55555555555555558</v>
      </c>
      <c r="E169" s="593" t="s">
        <v>560</v>
      </c>
      <c r="F169" s="593" t="s">
        <v>560</v>
      </c>
      <c r="G169" s="598">
        <v>1</v>
      </c>
    </row>
    <row r="170" spans="1:7" ht="16.5" customHeight="1" x14ac:dyDescent="0.2">
      <c r="A170" s="684"/>
      <c r="B170" s="326" t="s">
        <v>1429</v>
      </c>
      <c r="C170" s="590" t="s">
        <v>560</v>
      </c>
      <c r="D170" s="603" t="s">
        <v>560</v>
      </c>
      <c r="E170" s="590" t="s">
        <v>560</v>
      </c>
      <c r="F170" s="597">
        <v>1</v>
      </c>
      <c r="G170" s="600">
        <v>1</v>
      </c>
    </row>
    <row r="171" spans="1:7" ht="16.5" customHeight="1" x14ac:dyDescent="0.2">
      <c r="A171" s="684"/>
      <c r="B171" s="332" t="s">
        <v>1430</v>
      </c>
      <c r="C171" s="593" t="s">
        <v>560</v>
      </c>
      <c r="D171" s="592">
        <v>0.41666666666666669</v>
      </c>
      <c r="E171" s="593" t="s">
        <v>560</v>
      </c>
      <c r="F171" s="591">
        <v>0.58333333333333337</v>
      </c>
      <c r="G171" s="594">
        <v>1</v>
      </c>
    </row>
    <row r="172" spans="1:7" ht="16.5" customHeight="1" x14ac:dyDescent="0.2">
      <c r="A172" s="684"/>
      <c r="B172" s="326" t="s">
        <v>1431</v>
      </c>
      <c r="C172" s="590" t="s">
        <v>560</v>
      </c>
      <c r="D172" s="599" t="s">
        <v>546</v>
      </c>
      <c r="E172" s="590" t="s">
        <v>560</v>
      </c>
      <c r="F172" s="597">
        <v>0.63636363636363635</v>
      </c>
      <c r="G172" s="588">
        <v>1</v>
      </c>
    </row>
    <row r="173" spans="1:7" ht="16.5" customHeight="1" x14ac:dyDescent="0.2">
      <c r="A173" s="684"/>
      <c r="B173" s="332" t="s">
        <v>1432</v>
      </c>
      <c r="C173" s="596" t="s">
        <v>546</v>
      </c>
      <c r="D173" s="602">
        <v>0.50819672131147542</v>
      </c>
      <c r="E173" s="593" t="s">
        <v>560</v>
      </c>
      <c r="F173" s="601">
        <v>0.44262295081967212</v>
      </c>
      <c r="G173" s="594">
        <v>1</v>
      </c>
    </row>
    <row r="174" spans="1:7" ht="16.5" customHeight="1" x14ac:dyDescent="0.2">
      <c r="A174" s="684"/>
      <c r="B174" s="326" t="s">
        <v>1433</v>
      </c>
      <c r="C174" s="589" t="s">
        <v>546</v>
      </c>
      <c r="D174" s="587">
        <v>0.65384615384615385</v>
      </c>
      <c r="E174" s="590" t="s">
        <v>560</v>
      </c>
      <c r="F174" s="586">
        <v>0.29487179487179488</v>
      </c>
      <c r="G174" s="588">
        <v>1</v>
      </c>
    </row>
    <row r="175" spans="1:7" ht="16.5" customHeight="1" x14ac:dyDescent="0.2">
      <c r="A175" s="684"/>
      <c r="B175" s="332" t="s">
        <v>1434</v>
      </c>
      <c r="C175" s="601">
        <v>0.1751412429378531</v>
      </c>
      <c r="D175" s="602">
        <v>0.59887005649717517</v>
      </c>
      <c r="E175" s="593" t="s">
        <v>560</v>
      </c>
      <c r="F175" s="601">
        <v>0.22598870056497175</v>
      </c>
      <c r="G175" s="594">
        <v>1</v>
      </c>
    </row>
    <row r="176" spans="1:7" ht="16.5" customHeight="1" x14ac:dyDescent="0.2">
      <c r="A176" s="684"/>
      <c r="B176" s="326" t="s">
        <v>1435</v>
      </c>
      <c r="C176" s="589" t="s">
        <v>546</v>
      </c>
      <c r="D176" s="603" t="s">
        <v>560</v>
      </c>
      <c r="E176" s="589" t="s">
        <v>546</v>
      </c>
      <c r="F176" s="590" t="s">
        <v>560</v>
      </c>
      <c r="G176" s="600">
        <v>1</v>
      </c>
    </row>
    <row r="177" spans="1:7" ht="16.5" customHeight="1" x14ac:dyDescent="0.2">
      <c r="A177" s="684"/>
      <c r="B177" s="332" t="s">
        <v>1436</v>
      </c>
      <c r="C177" s="593" t="s">
        <v>560</v>
      </c>
      <c r="D177" s="604" t="s">
        <v>560</v>
      </c>
      <c r="E177" s="593" t="s">
        <v>560</v>
      </c>
      <c r="F177" s="591">
        <v>1</v>
      </c>
      <c r="G177" s="598">
        <v>1</v>
      </c>
    </row>
    <row r="178" spans="1:7" ht="16.5" customHeight="1" x14ac:dyDescent="0.2">
      <c r="A178" s="684"/>
      <c r="B178" s="326" t="s">
        <v>1437</v>
      </c>
      <c r="C178" s="597">
        <v>0.75</v>
      </c>
      <c r="D178" s="603" t="s">
        <v>560</v>
      </c>
      <c r="E178" s="590" t="s">
        <v>560</v>
      </c>
      <c r="F178" s="589" t="s">
        <v>546</v>
      </c>
      <c r="G178" s="600">
        <v>1</v>
      </c>
    </row>
    <row r="179" spans="1:7" ht="16.5" customHeight="1" x14ac:dyDescent="0.2">
      <c r="A179" s="684"/>
      <c r="B179" s="332" t="s">
        <v>1438</v>
      </c>
      <c r="C179" s="601">
        <v>8.1312410841654775E-2</v>
      </c>
      <c r="D179" s="602">
        <v>0.77603423680456496</v>
      </c>
      <c r="E179" s="596" t="s">
        <v>546</v>
      </c>
      <c r="F179" s="601">
        <v>0.14122681883024252</v>
      </c>
      <c r="G179" s="594">
        <v>1</v>
      </c>
    </row>
    <row r="180" spans="1:7" ht="16.5" customHeight="1" x14ac:dyDescent="0.2">
      <c r="A180" s="684"/>
      <c r="B180" s="326" t="s">
        <v>1439</v>
      </c>
      <c r="C180" s="589" t="s">
        <v>546</v>
      </c>
      <c r="D180" s="599" t="s">
        <v>546</v>
      </c>
      <c r="E180" s="590" t="s">
        <v>560</v>
      </c>
      <c r="F180" s="597">
        <v>0.63636363636363635</v>
      </c>
      <c r="G180" s="588">
        <v>1</v>
      </c>
    </row>
    <row r="181" spans="1:7" ht="16.5" customHeight="1" x14ac:dyDescent="0.2">
      <c r="A181" s="684"/>
      <c r="B181" s="332" t="s">
        <v>1440</v>
      </c>
      <c r="C181" s="596" t="s">
        <v>546</v>
      </c>
      <c r="D181" s="605" t="s">
        <v>546</v>
      </c>
      <c r="E181" s="593" t="s">
        <v>560</v>
      </c>
      <c r="F181" s="591">
        <v>0.5714285714285714</v>
      </c>
      <c r="G181" s="594">
        <v>1</v>
      </c>
    </row>
    <row r="182" spans="1:7" ht="16.5" customHeight="1" x14ac:dyDescent="0.2">
      <c r="A182" s="684"/>
      <c r="B182" s="326" t="s">
        <v>1441</v>
      </c>
      <c r="C182" s="590" t="s">
        <v>560</v>
      </c>
      <c r="D182" s="587">
        <v>1</v>
      </c>
      <c r="E182" s="590" t="s">
        <v>560</v>
      </c>
      <c r="F182" s="590" t="s">
        <v>560</v>
      </c>
      <c r="G182" s="588">
        <v>1</v>
      </c>
    </row>
    <row r="183" spans="1:7" ht="16.5" customHeight="1" x14ac:dyDescent="0.2">
      <c r="A183" s="684"/>
      <c r="B183" s="332" t="s">
        <v>1415</v>
      </c>
      <c r="C183" s="601"/>
      <c r="D183" s="602"/>
      <c r="E183" s="601"/>
      <c r="F183" s="601"/>
      <c r="G183" s="594"/>
    </row>
    <row r="184" spans="1:7" ht="16.5" customHeight="1" x14ac:dyDescent="0.25">
      <c r="A184" s="684"/>
      <c r="B184" s="327" t="s">
        <v>0</v>
      </c>
      <c r="C184" s="329">
        <v>9.2592592592592587E-2</v>
      </c>
      <c r="D184" s="328">
        <v>0.21604938271604937</v>
      </c>
      <c r="E184" s="330" t="s">
        <v>546</v>
      </c>
      <c r="F184" s="329">
        <v>0.68518518518518523</v>
      </c>
      <c r="G184" s="331">
        <v>1</v>
      </c>
    </row>
    <row r="185" spans="1:7" ht="16.5" customHeight="1" x14ac:dyDescent="0.2">
      <c r="A185" s="684"/>
      <c r="B185" s="332" t="s">
        <v>1442</v>
      </c>
      <c r="C185" s="593" t="s">
        <v>560</v>
      </c>
      <c r="D185" s="604" t="s">
        <v>560</v>
      </c>
      <c r="E185" s="593" t="s">
        <v>560</v>
      </c>
      <c r="F185" s="591">
        <v>1</v>
      </c>
      <c r="G185" s="598">
        <v>1</v>
      </c>
    </row>
    <row r="186" spans="1:7" ht="16.5" customHeight="1" x14ac:dyDescent="0.2">
      <c r="A186" s="684"/>
      <c r="B186" s="326" t="s">
        <v>1443</v>
      </c>
      <c r="C186" s="589" t="s">
        <v>546</v>
      </c>
      <c r="D186" s="603" t="s">
        <v>560</v>
      </c>
      <c r="E186" s="590" t="s">
        <v>560</v>
      </c>
      <c r="F186" s="597">
        <v>0.75</v>
      </c>
      <c r="G186" s="600">
        <v>1</v>
      </c>
    </row>
    <row r="187" spans="1:7" ht="16.5" customHeight="1" x14ac:dyDescent="0.2">
      <c r="A187" s="684"/>
      <c r="B187" s="332" t="s">
        <v>1444</v>
      </c>
      <c r="C187" s="596" t="s">
        <v>546</v>
      </c>
      <c r="D187" s="605" t="s">
        <v>546</v>
      </c>
      <c r="E187" s="593" t="s">
        <v>560</v>
      </c>
      <c r="F187" s="596" t="s">
        <v>546</v>
      </c>
      <c r="G187" s="598">
        <v>1</v>
      </c>
    </row>
    <row r="188" spans="1:7" ht="16.5" customHeight="1" x14ac:dyDescent="0.2">
      <c r="A188" s="684"/>
      <c r="B188" s="326" t="s">
        <v>1445</v>
      </c>
      <c r="C188" s="589" t="s">
        <v>546</v>
      </c>
      <c r="D188" s="599" t="s">
        <v>546</v>
      </c>
      <c r="E188" s="590" t="s">
        <v>560</v>
      </c>
      <c r="F188" s="586">
        <v>0.73684210526315785</v>
      </c>
      <c r="G188" s="588">
        <v>1</v>
      </c>
    </row>
    <row r="189" spans="1:7" ht="16.5" customHeight="1" x14ac:dyDescent="0.2">
      <c r="A189" s="684"/>
      <c r="B189" s="332" t="s">
        <v>1446</v>
      </c>
      <c r="C189" s="596" t="s">
        <v>546</v>
      </c>
      <c r="D189" s="592">
        <v>0.45454545454545453</v>
      </c>
      <c r="E189" s="593" t="s">
        <v>560</v>
      </c>
      <c r="F189" s="591">
        <v>0.45454545454545453</v>
      </c>
      <c r="G189" s="594">
        <v>1</v>
      </c>
    </row>
    <row r="190" spans="1:7" ht="16.5" customHeight="1" x14ac:dyDescent="0.2">
      <c r="A190" s="684"/>
      <c r="B190" s="326" t="s">
        <v>1447</v>
      </c>
      <c r="C190" s="590" t="s">
        <v>560</v>
      </c>
      <c r="D190" s="599" t="s">
        <v>546</v>
      </c>
      <c r="E190" s="590" t="s">
        <v>560</v>
      </c>
      <c r="F190" s="589" t="s">
        <v>546</v>
      </c>
      <c r="G190" s="600">
        <v>1</v>
      </c>
    </row>
    <row r="191" spans="1:7" ht="16.5" customHeight="1" x14ac:dyDescent="0.2">
      <c r="A191" s="684"/>
      <c r="B191" s="332" t="s">
        <v>1448</v>
      </c>
      <c r="C191" s="593" t="s">
        <v>560</v>
      </c>
      <c r="D191" s="592">
        <v>0.83333333333333337</v>
      </c>
      <c r="E191" s="593" t="s">
        <v>560</v>
      </c>
      <c r="F191" s="596" t="s">
        <v>546</v>
      </c>
      <c r="G191" s="598">
        <v>1</v>
      </c>
    </row>
    <row r="192" spans="1:7" ht="16.5" customHeight="1" x14ac:dyDescent="0.2">
      <c r="A192" s="684"/>
      <c r="B192" s="326" t="s">
        <v>1449</v>
      </c>
      <c r="C192" s="589" t="s">
        <v>546</v>
      </c>
      <c r="D192" s="595">
        <v>0.15555555555555556</v>
      </c>
      <c r="E192" s="589" t="s">
        <v>546</v>
      </c>
      <c r="F192" s="586">
        <v>0.77777777777777779</v>
      </c>
      <c r="G192" s="588">
        <v>1</v>
      </c>
    </row>
    <row r="193" spans="1:7" ht="16.5" customHeight="1" x14ac:dyDescent="0.2">
      <c r="A193" s="684"/>
      <c r="B193" s="326" t="s">
        <v>1450</v>
      </c>
      <c r="C193" s="589" t="s">
        <v>546</v>
      </c>
      <c r="D193" s="599" t="s">
        <v>546</v>
      </c>
      <c r="E193" s="590" t="s">
        <v>560</v>
      </c>
      <c r="F193" s="597">
        <v>0.7142857142857143</v>
      </c>
      <c r="G193" s="600">
        <v>1</v>
      </c>
    </row>
    <row r="194" spans="1:7" ht="16.5" customHeight="1" x14ac:dyDescent="0.2">
      <c r="A194" s="684"/>
      <c r="B194" s="332" t="s">
        <v>1415</v>
      </c>
      <c r="C194" s="601"/>
      <c r="D194" s="602"/>
      <c r="E194" s="601"/>
      <c r="F194" s="601"/>
      <c r="G194" s="594"/>
    </row>
    <row r="195" spans="1:7" ht="16.5" customHeight="1" x14ac:dyDescent="0.25">
      <c r="A195" s="686"/>
      <c r="B195" s="327" t="s">
        <v>335</v>
      </c>
      <c r="C195" s="329">
        <v>0.20114942528735633</v>
      </c>
      <c r="D195" s="328">
        <v>0.14942528735632185</v>
      </c>
      <c r="E195" s="333" t="s">
        <v>560</v>
      </c>
      <c r="F195" s="329">
        <v>0.64942528735632188</v>
      </c>
      <c r="G195" s="331">
        <v>1</v>
      </c>
    </row>
    <row r="196" spans="1:7" ht="16.5" customHeight="1" x14ac:dyDescent="0.2">
      <c r="A196" s="686"/>
      <c r="B196" s="332" t="s">
        <v>1451</v>
      </c>
      <c r="C196" s="596" t="s">
        <v>546</v>
      </c>
      <c r="D196" s="605" t="s">
        <v>546</v>
      </c>
      <c r="E196" s="593" t="s">
        <v>560</v>
      </c>
      <c r="F196" s="601">
        <v>0.875</v>
      </c>
      <c r="G196" s="594">
        <v>1</v>
      </c>
    </row>
    <row r="197" spans="1:7" ht="16.5" customHeight="1" x14ac:dyDescent="0.2">
      <c r="A197" s="686"/>
      <c r="B197" s="326" t="s">
        <v>1452</v>
      </c>
      <c r="C197" s="597" t="s">
        <v>546</v>
      </c>
      <c r="D197" s="599" t="s">
        <v>546</v>
      </c>
      <c r="E197" s="590" t="s">
        <v>560</v>
      </c>
      <c r="F197" s="586">
        <v>0.77419354838709675</v>
      </c>
      <c r="G197" s="588">
        <v>1</v>
      </c>
    </row>
    <row r="198" spans="1:7" ht="16.5" customHeight="1" x14ac:dyDescent="0.2">
      <c r="A198" s="686"/>
      <c r="B198" s="332" t="s">
        <v>1453</v>
      </c>
      <c r="C198" s="591">
        <v>0.38461538461538464</v>
      </c>
      <c r="D198" s="605" t="s">
        <v>546</v>
      </c>
      <c r="E198" s="593" t="s">
        <v>560</v>
      </c>
      <c r="F198" s="591">
        <v>0.46153846153846156</v>
      </c>
      <c r="G198" s="594">
        <v>1</v>
      </c>
    </row>
    <row r="199" spans="1:7" ht="16.5" customHeight="1" x14ac:dyDescent="0.2">
      <c r="A199" s="686"/>
      <c r="B199" s="326" t="s">
        <v>1454</v>
      </c>
      <c r="C199" s="597" t="s">
        <v>546</v>
      </c>
      <c r="D199" s="603" t="s">
        <v>560</v>
      </c>
      <c r="E199" s="590" t="s">
        <v>560</v>
      </c>
      <c r="F199" s="597">
        <v>0.83333333333333337</v>
      </c>
      <c r="G199" s="600">
        <v>1</v>
      </c>
    </row>
    <row r="200" spans="1:7" ht="16.5" customHeight="1" x14ac:dyDescent="0.2">
      <c r="A200" s="686"/>
      <c r="B200" s="332" t="s">
        <v>1455</v>
      </c>
      <c r="C200" s="591" t="s">
        <v>546</v>
      </c>
      <c r="D200" s="605" t="s">
        <v>546</v>
      </c>
      <c r="E200" s="593" t="s">
        <v>560</v>
      </c>
      <c r="F200" s="591" t="s">
        <v>546</v>
      </c>
      <c r="G200" s="598">
        <v>1</v>
      </c>
    </row>
    <row r="201" spans="1:7" ht="16.5" customHeight="1" x14ac:dyDescent="0.2">
      <c r="A201" s="686"/>
      <c r="B201" s="326" t="s">
        <v>1456</v>
      </c>
      <c r="C201" s="597" t="s">
        <v>546</v>
      </c>
      <c r="D201" s="603" t="s">
        <v>560</v>
      </c>
      <c r="E201" s="590" t="s">
        <v>560</v>
      </c>
      <c r="F201" s="597" t="s">
        <v>546</v>
      </c>
      <c r="G201" s="600">
        <v>1</v>
      </c>
    </row>
    <row r="202" spans="1:7" ht="16.5" customHeight="1" x14ac:dyDescent="0.2">
      <c r="A202" s="686"/>
      <c r="B202" s="332" t="s">
        <v>1457</v>
      </c>
      <c r="C202" s="591" t="s">
        <v>546</v>
      </c>
      <c r="D202" s="592">
        <v>0.66666666666666663</v>
      </c>
      <c r="E202" s="593" t="s">
        <v>560</v>
      </c>
      <c r="F202" s="591" t="s">
        <v>546</v>
      </c>
      <c r="G202" s="598">
        <v>1</v>
      </c>
    </row>
    <row r="203" spans="1:7" ht="16.5" customHeight="1" x14ac:dyDescent="0.2">
      <c r="A203" s="686"/>
      <c r="B203" s="326" t="s">
        <v>1458</v>
      </c>
      <c r="C203" s="597" t="s">
        <v>546</v>
      </c>
      <c r="D203" s="599" t="s">
        <v>546</v>
      </c>
      <c r="E203" s="590" t="s">
        <v>560</v>
      </c>
      <c r="F203" s="597" t="s">
        <v>546</v>
      </c>
      <c r="G203" s="600">
        <v>1</v>
      </c>
    </row>
    <row r="204" spans="1:7" ht="16.5" customHeight="1" x14ac:dyDescent="0.2">
      <c r="A204" s="686"/>
      <c r="B204" s="332" t="s">
        <v>1459</v>
      </c>
      <c r="C204" s="591">
        <v>0.7142857142857143</v>
      </c>
      <c r="D204" s="604" t="s">
        <v>560</v>
      </c>
      <c r="E204" s="593" t="s">
        <v>560</v>
      </c>
      <c r="F204" s="591" t="s">
        <v>546</v>
      </c>
      <c r="G204" s="598">
        <v>1</v>
      </c>
    </row>
    <row r="205" spans="1:7" ht="16.5" customHeight="1" x14ac:dyDescent="0.2">
      <c r="A205" s="686"/>
      <c r="B205" s="326" t="s">
        <v>1460</v>
      </c>
      <c r="C205" s="597" t="s">
        <v>546</v>
      </c>
      <c r="D205" s="603" t="s">
        <v>560</v>
      </c>
      <c r="E205" s="590" t="s">
        <v>560</v>
      </c>
      <c r="F205" s="597">
        <v>0.83333333333333337</v>
      </c>
      <c r="G205" s="588">
        <v>1</v>
      </c>
    </row>
    <row r="206" spans="1:7" ht="16.5" customHeight="1" x14ac:dyDescent="0.2">
      <c r="A206" s="686"/>
      <c r="B206" s="332" t="s">
        <v>1461</v>
      </c>
      <c r="C206" s="591" t="s">
        <v>546</v>
      </c>
      <c r="D206" s="605" t="s">
        <v>546</v>
      </c>
      <c r="E206" s="593" t="s">
        <v>560</v>
      </c>
      <c r="F206" s="596" t="s">
        <v>546</v>
      </c>
      <c r="G206" s="598">
        <v>1</v>
      </c>
    </row>
    <row r="207" spans="1:7" ht="16.5" customHeight="1" x14ac:dyDescent="0.2">
      <c r="A207" s="686"/>
      <c r="B207" s="326" t="s">
        <v>1462</v>
      </c>
      <c r="C207" s="590" t="s">
        <v>560</v>
      </c>
      <c r="D207" s="599" t="s">
        <v>546</v>
      </c>
      <c r="E207" s="590" t="s">
        <v>560</v>
      </c>
      <c r="F207" s="586">
        <v>0.91666666666666663</v>
      </c>
      <c r="G207" s="588">
        <v>1</v>
      </c>
    </row>
    <row r="208" spans="1:7" ht="16.5" customHeight="1" x14ac:dyDescent="0.2">
      <c r="A208" s="686"/>
      <c r="B208" s="334" t="s">
        <v>1415</v>
      </c>
      <c r="C208" s="601"/>
      <c r="D208" s="602"/>
      <c r="E208" s="601"/>
      <c r="F208" s="601"/>
      <c r="G208" s="594"/>
    </row>
    <row r="209" spans="1:12" ht="16.5" customHeight="1" thickBot="1" x14ac:dyDescent="0.3">
      <c r="A209" s="687"/>
      <c r="B209" s="335" t="s">
        <v>332</v>
      </c>
      <c r="C209" s="337">
        <v>0.21612903225806451</v>
      </c>
      <c r="D209" s="336">
        <v>0.56182795698924726</v>
      </c>
      <c r="E209" s="337">
        <v>1.935483870967742E-2</v>
      </c>
      <c r="F209" s="337">
        <v>0.20107526881720431</v>
      </c>
      <c r="G209" s="313">
        <v>1</v>
      </c>
    </row>
    <row r="210" spans="1:12" ht="36.75" customHeight="1" x14ac:dyDescent="0.25">
      <c r="A210" s="683" t="s">
        <v>2219</v>
      </c>
      <c r="B210" s="553" t="s">
        <v>379</v>
      </c>
      <c r="C210" s="308">
        <v>0.37871400274264816</v>
      </c>
      <c r="D210" s="307">
        <v>0.56894712783787904</v>
      </c>
      <c r="E210" s="308">
        <v>2.27792168215755E-2</v>
      </c>
      <c r="F210" s="308">
        <v>2.9559652597897303E-2</v>
      </c>
      <c r="G210" s="309">
        <v>1</v>
      </c>
      <c r="H210" s="554"/>
      <c r="I210" s="554"/>
      <c r="J210" s="464"/>
      <c r="K210" s="464"/>
      <c r="L210" s="464"/>
    </row>
    <row r="211" spans="1:12" ht="14.25" x14ac:dyDescent="0.2">
      <c r="A211" s="684"/>
      <c r="B211" s="525" t="s">
        <v>519</v>
      </c>
      <c r="C211" s="606">
        <v>0.37761525643399368</v>
      </c>
      <c r="D211" s="606">
        <v>0.57285687835586008</v>
      </c>
      <c r="E211" s="528">
        <v>1.8792816145158302E-2</v>
      </c>
      <c r="F211" s="528">
        <v>3.0735049064987967E-2</v>
      </c>
      <c r="G211" s="529">
        <v>1</v>
      </c>
      <c r="H211" s="554"/>
      <c r="I211" s="554"/>
      <c r="J211" s="464"/>
      <c r="K211" s="464"/>
      <c r="L211" s="464"/>
    </row>
    <row r="212" spans="1:12" ht="14.25" x14ac:dyDescent="0.2">
      <c r="A212" s="684"/>
      <c r="B212" s="525" t="s">
        <v>520</v>
      </c>
      <c r="C212" s="528">
        <v>0.37472085752568113</v>
      </c>
      <c r="D212" s="606">
        <v>0.56096471639124612</v>
      </c>
      <c r="E212" s="531">
        <v>4.2876284055381866E-2</v>
      </c>
      <c r="F212" s="542">
        <v>2.1438142027690933E-2</v>
      </c>
      <c r="G212" s="529">
        <v>1</v>
      </c>
      <c r="H212" s="554"/>
      <c r="I212" s="554"/>
      <c r="J212" s="464"/>
      <c r="K212" s="464"/>
      <c r="L212" s="464"/>
    </row>
    <row r="213" spans="1:12" x14ac:dyDescent="0.2">
      <c r="A213" s="684"/>
      <c r="B213" s="525" t="s">
        <v>521</v>
      </c>
      <c r="C213" s="542">
        <v>0.62352941176470589</v>
      </c>
      <c r="D213" s="607">
        <v>0.28235294117647058</v>
      </c>
      <c r="E213" s="531" t="s">
        <v>560</v>
      </c>
      <c r="F213" s="542">
        <v>9.4117647058823528E-2</v>
      </c>
      <c r="G213" s="529">
        <v>1</v>
      </c>
    </row>
    <row r="214" spans="1:12" x14ac:dyDescent="0.2">
      <c r="A214" s="684"/>
      <c r="B214" s="525" t="s">
        <v>1415</v>
      </c>
      <c r="C214" s="528"/>
      <c r="D214" s="606"/>
      <c r="E214" s="528"/>
      <c r="F214" s="528"/>
      <c r="G214" s="529"/>
    </row>
    <row r="215" spans="1:12" ht="19.5" customHeight="1" x14ac:dyDescent="0.25">
      <c r="A215" s="684"/>
      <c r="B215" s="532" t="s">
        <v>490</v>
      </c>
      <c r="C215" s="546">
        <v>6.471421823334908E-2</v>
      </c>
      <c r="D215" s="608">
        <v>0.66855613289245786</v>
      </c>
      <c r="E215" s="546">
        <v>3.7789324515824282E-3</v>
      </c>
      <c r="F215" s="546">
        <v>0.26295071642261059</v>
      </c>
      <c r="G215" s="558">
        <v>1</v>
      </c>
      <c r="H215" s="462"/>
      <c r="I215" s="462"/>
      <c r="J215" s="462"/>
    </row>
    <row r="216" spans="1:12" x14ac:dyDescent="0.2">
      <c r="A216" s="684"/>
      <c r="B216" s="525" t="s">
        <v>2231</v>
      </c>
      <c r="C216" s="531">
        <v>3.7663469921534437E-2</v>
      </c>
      <c r="D216" s="609">
        <v>0.85126416739319966</v>
      </c>
      <c r="E216" s="542">
        <v>4.1848299912816038E-3</v>
      </c>
      <c r="F216" s="531">
        <v>0.10688753269398431</v>
      </c>
      <c r="G216" s="559">
        <v>1</v>
      </c>
    </row>
    <row r="217" spans="1:12" ht="15" customHeight="1" x14ac:dyDescent="0.2">
      <c r="A217" s="684"/>
      <c r="B217" s="525" t="s">
        <v>1434</v>
      </c>
      <c r="C217" s="531">
        <v>6.5622669649515283E-2</v>
      </c>
      <c r="D217" s="609">
        <v>0.65771812080536918</v>
      </c>
      <c r="E217" s="561" t="s">
        <v>560</v>
      </c>
      <c r="F217" s="531">
        <v>0.27665920954511558</v>
      </c>
      <c r="G217" s="559">
        <v>1</v>
      </c>
    </row>
    <row r="218" spans="1:12" x14ac:dyDescent="0.2">
      <c r="A218" s="684"/>
      <c r="B218" s="525" t="s">
        <v>1422</v>
      </c>
      <c r="C218" s="531">
        <v>0.23025210084033612</v>
      </c>
      <c r="D218" s="609">
        <v>0.49579831932773111</v>
      </c>
      <c r="E218" s="561" t="s">
        <v>560</v>
      </c>
      <c r="F218" s="531">
        <v>0.2739495798319328</v>
      </c>
      <c r="G218" s="559">
        <v>1</v>
      </c>
    </row>
    <row r="219" spans="1:12" x14ac:dyDescent="0.2">
      <c r="A219" s="684"/>
      <c r="B219" s="525" t="s">
        <v>1427</v>
      </c>
      <c r="C219" s="531">
        <v>1.1477761836441894E-2</v>
      </c>
      <c r="D219" s="609">
        <v>0.38880918220946914</v>
      </c>
      <c r="E219" s="531">
        <v>2.2955523672883789E-2</v>
      </c>
      <c r="F219" s="531">
        <v>0.57675753228120519</v>
      </c>
      <c r="G219" s="559">
        <v>1</v>
      </c>
    </row>
    <row r="220" spans="1:12" x14ac:dyDescent="0.2">
      <c r="A220" s="684"/>
      <c r="B220" s="525" t="s">
        <v>1433</v>
      </c>
      <c r="C220" s="542">
        <v>3.5928143712574849E-2</v>
      </c>
      <c r="D220" s="609">
        <v>0.70658682634730541</v>
      </c>
      <c r="E220" s="531">
        <v>1.1976047904191617E-2</v>
      </c>
      <c r="F220" s="531">
        <v>0.24550898203592814</v>
      </c>
      <c r="G220" s="559">
        <v>1</v>
      </c>
      <c r="H220" s="464"/>
      <c r="I220" s="464"/>
      <c r="J220" s="464"/>
    </row>
    <row r="221" spans="1:12" x14ac:dyDescent="0.2">
      <c r="A221" s="684"/>
      <c r="B221" s="525" t="s">
        <v>2232</v>
      </c>
      <c r="C221" s="542">
        <v>0.11845102505694761</v>
      </c>
      <c r="D221" s="609">
        <v>0.6560364464692483</v>
      </c>
      <c r="E221" s="561" t="s">
        <v>560</v>
      </c>
      <c r="F221" s="531">
        <v>0.2255125284738041</v>
      </c>
      <c r="G221" s="559">
        <v>1</v>
      </c>
      <c r="K221" s="464"/>
      <c r="L221" s="464"/>
    </row>
    <row r="222" spans="1:12" x14ac:dyDescent="0.2">
      <c r="A222" s="684"/>
      <c r="B222" s="525" t="s">
        <v>1423</v>
      </c>
      <c r="C222" s="542">
        <v>7.407407407407407E-2</v>
      </c>
      <c r="D222" s="607">
        <v>0.14814814814814814</v>
      </c>
      <c r="E222" s="561" t="s">
        <v>560</v>
      </c>
      <c r="F222" s="531">
        <v>0.77777777777777779</v>
      </c>
      <c r="G222" s="559">
        <v>1</v>
      </c>
      <c r="H222" s="464"/>
      <c r="I222" s="464"/>
      <c r="J222" s="464"/>
    </row>
    <row r="223" spans="1:12" ht="14.25" x14ac:dyDescent="0.2">
      <c r="A223" s="684"/>
      <c r="B223" s="525" t="s">
        <v>1424</v>
      </c>
      <c r="C223" s="542">
        <v>8.3333333333333329E-2</v>
      </c>
      <c r="D223" s="609">
        <v>0.63888888888888884</v>
      </c>
      <c r="E223" s="561" t="s">
        <v>560</v>
      </c>
      <c r="F223" s="531">
        <v>0.27777777777777779</v>
      </c>
      <c r="G223" s="559">
        <v>1</v>
      </c>
      <c r="H223" s="464"/>
      <c r="I223" s="464"/>
      <c r="J223" s="464"/>
      <c r="K223" s="464"/>
      <c r="L223" s="464"/>
    </row>
    <row r="224" spans="1:12" ht="14.25" x14ac:dyDescent="0.2">
      <c r="A224" s="684"/>
      <c r="B224" s="525" t="s">
        <v>1441</v>
      </c>
      <c r="C224" s="542">
        <v>3.2388663967611336E-2</v>
      </c>
      <c r="D224" s="609">
        <v>0.76518218623481782</v>
      </c>
      <c r="E224" s="561" t="s">
        <v>560</v>
      </c>
      <c r="F224" s="542">
        <v>0.20242914979757085</v>
      </c>
      <c r="G224" s="559">
        <v>1</v>
      </c>
      <c r="H224" s="464"/>
      <c r="I224" s="464"/>
      <c r="J224" s="464"/>
      <c r="K224" s="464"/>
      <c r="L224" s="464"/>
    </row>
    <row r="225" spans="1:7" x14ac:dyDescent="0.2">
      <c r="A225" s="684"/>
      <c r="B225" s="525" t="s">
        <v>1418</v>
      </c>
      <c r="C225" s="542">
        <v>4.1666666666666664E-2</v>
      </c>
      <c r="D225" s="607">
        <v>0.375</v>
      </c>
      <c r="E225" s="561" t="s">
        <v>560</v>
      </c>
      <c r="F225" s="531">
        <v>0.58333333333333337</v>
      </c>
      <c r="G225" s="559">
        <v>1</v>
      </c>
    </row>
    <row r="226" spans="1:7" x14ac:dyDescent="0.2">
      <c r="A226" s="684"/>
      <c r="B226" s="525" t="s">
        <v>1419</v>
      </c>
      <c r="C226" s="561" t="s">
        <v>560</v>
      </c>
      <c r="D226" s="609">
        <v>0.7752808988764045</v>
      </c>
      <c r="E226" s="561" t="s">
        <v>560</v>
      </c>
      <c r="F226" s="542">
        <v>0.2247191011235955</v>
      </c>
      <c r="G226" s="559">
        <v>1</v>
      </c>
    </row>
    <row r="227" spans="1:7" x14ac:dyDescent="0.2">
      <c r="A227" s="684"/>
      <c r="B227" s="525" t="s">
        <v>1425</v>
      </c>
      <c r="C227" s="561" t="s">
        <v>560</v>
      </c>
      <c r="D227" s="561" t="s">
        <v>560</v>
      </c>
      <c r="E227" s="561" t="s">
        <v>560</v>
      </c>
      <c r="F227" s="531">
        <v>1</v>
      </c>
      <c r="G227" s="559">
        <v>1</v>
      </c>
    </row>
    <row r="228" spans="1:7" x14ac:dyDescent="0.2">
      <c r="A228" s="684"/>
      <c r="B228" s="525" t="s">
        <v>1416</v>
      </c>
      <c r="C228" s="542">
        <v>0.24806201550387597</v>
      </c>
      <c r="D228" s="607">
        <v>0.31007751937984496</v>
      </c>
      <c r="E228" s="561" t="s">
        <v>560</v>
      </c>
      <c r="F228" s="542">
        <v>0.44186046511627908</v>
      </c>
      <c r="G228" s="559">
        <v>1</v>
      </c>
    </row>
    <row r="229" spans="1:7" x14ac:dyDescent="0.2">
      <c r="A229" s="684"/>
      <c r="B229" s="525" t="s">
        <v>1431</v>
      </c>
      <c r="C229" s="561" t="s">
        <v>560</v>
      </c>
      <c r="D229" s="609">
        <v>1</v>
      </c>
      <c r="E229" s="561" t="s">
        <v>560</v>
      </c>
      <c r="F229" s="561" t="s">
        <v>560</v>
      </c>
      <c r="G229" s="559">
        <v>1</v>
      </c>
    </row>
    <row r="230" spans="1:7" x14ac:dyDescent="0.2">
      <c r="A230" s="684"/>
      <c r="B230" s="525" t="s">
        <v>2233</v>
      </c>
      <c r="C230" s="610">
        <v>6.3348416289592757E-2</v>
      </c>
      <c r="D230" s="609">
        <v>0.34615384615384615</v>
      </c>
      <c r="E230" s="561" t="s">
        <v>560</v>
      </c>
      <c r="F230" s="561">
        <v>0.5904977375565611</v>
      </c>
      <c r="G230" s="559">
        <v>1</v>
      </c>
    </row>
    <row r="231" spans="1:7" x14ac:dyDescent="0.2">
      <c r="A231" s="684"/>
      <c r="B231" s="525" t="s">
        <v>1415</v>
      </c>
      <c r="C231" s="528"/>
      <c r="D231" s="606"/>
      <c r="E231" s="528"/>
      <c r="F231" s="528"/>
      <c r="G231" s="529"/>
    </row>
    <row r="232" spans="1:7" ht="15.75" x14ac:dyDescent="0.25">
      <c r="A232" s="684"/>
      <c r="B232" s="532" t="s">
        <v>0</v>
      </c>
      <c r="C232" s="546">
        <v>5.7065217391304345E-2</v>
      </c>
      <c r="D232" s="608">
        <v>0.23641304347826086</v>
      </c>
      <c r="E232" s="546" t="s">
        <v>560</v>
      </c>
      <c r="F232" s="546">
        <v>0.70108695652173914</v>
      </c>
      <c r="G232" s="558">
        <v>1</v>
      </c>
    </row>
    <row r="233" spans="1:7" x14ac:dyDescent="0.2">
      <c r="A233" s="684"/>
      <c r="B233" s="525" t="s">
        <v>1449</v>
      </c>
      <c r="C233" s="531">
        <v>3.2128514056224897E-2</v>
      </c>
      <c r="D233" s="609">
        <v>0.30522088353413657</v>
      </c>
      <c r="E233" s="561" t="s">
        <v>560</v>
      </c>
      <c r="F233" s="531">
        <v>0.64658634538152615</v>
      </c>
      <c r="G233" s="559">
        <v>1</v>
      </c>
    </row>
    <row r="234" spans="1:7" x14ac:dyDescent="0.2">
      <c r="A234" s="684"/>
      <c r="B234" s="525" t="s">
        <v>1445</v>
      </c>
      <c r="C234" s="542">
        <v>9.9378881987577633E-2</v>
      </c>
      <c r="D234" s="609">
        <v>0.29813664596273293</v>
      </c>
      <c r="E234" s="561" t="s">
        <v>560</v>
      </c>
      <c r="F234" s="531">
        <v>0.60248447204968947</v>
      </c>
      <c r="G234" s="559">
        <v>1</v>
      </c>
    </row>
    <row r="235" spans="1:7" x14ac:dyDescent="0.2">
      <c r="A235" s="684"/>
      <c r="B235" s="525" t="s">
        <v>1447</v>
      </c>
      <c r="C235" s="561" t="s">
        <v>560</v>
      </c>
      <c r="D235" s="607">
        <v>0.13333333333333333</v>
      </c>
      <c r="E235" s="561" t="s">
        <v>560</v>
      </c>
      <c r="F235" s="531">
        <v>0.8666666666666667</v>
      </c>
      <c r="G235" s="559">
        <v>1</v>
      </c>
    </row>
    <row r="236" spans="1:7" x14ac:dyDescent="0.2">
      <c r="A236" s="684"/>
      <c r="B236" s="525" t="s">
        <v>2234</v>
      </c>
      <c r="C236" s="561" t="s">
        <v>560</v>
      </c>
      <c r="D236" s="561" t="s">
        <v>560</v>
      </c>
      <c r="E236" s="561" t="s">
        <v>560</v>
      </c>
      <c r="F236" s="531">
        <v>1</v>
      </c>
      <c r="G236" s="559">
        <v>1</v>
      </c>
    </row>
    <row r="237" spans="1:7" x14ac:dyDescent="0.2">
      <c r="A237" s="684"/>
      <c r="B237" s="525" t="s">
        <v>1443</v>
      </c>
      <c r="C237" s="542">
        <v>0.16666666666666666</v>
      </c>
      <c r="D237" s="561" t="s">
        <v>560</v>
      </c>
      <c r="E237" s="561" t="s">
        <v>560</v>
      </c>
      <c r="F237" s="542">
        <v>0.83333333333333337</v>
      </c>
      <c r="G237" s="544">
        <v>1</v>
      </c>
    </row>
    <row r="238" spans="1:7" x14ac:dyDescent="0.2">
      <c r="A238" s="684"/>
      <c r="B238" s="525" t="s">
        <v>2235</v>
      </c>
      <c r="C238" s="561" t="s">
        <v>560</v>
      </c>
      <c r="D238" s="607">
        <v>0.52941176470588236</v>
      </c>
      <c r="E238" s="561" t="s">
        <v>560</v>
      </c>
      <c r="F238" s="542">
        <v>0.47058823529411764</v>
      </c>
      <c r="G238" s="544">
        <v>1</v>
      </c>
    </row>
    <row r="239" spans="1:7" x14ac:dyDescent="0.2">
      <c r="A239" s="684"/>
      <c r="B239" s="525" t="s">
        <v>2236</v>
      </c>
      <c r="C239" s="561" t="s">
        <v>560</v>
      </c>
      <c r="D239" s="607">
        <v>0.125</v>
      </c>
      <c r="E239" s="561" t="s">
        <v>560</v>
      </c>
      <c r="F239" s="542">
        <v>0.875</v>
      </c>
      <c r="G239" s="544">
        <v>1</v>
      </c>
    </row>
    <row r="240" spans="1:7" x14ac:dyDescent="0.2">
      <c r="A240" s="684"/>
      <c r="B240" s="525" t="s">
        <v>2237</v>
      </c>
      <c r="C240" s="561" t="s">
        <v>560</v>
      </c>
      <c r="D240" s="607">
        <v>0.16666666666666666</v>
      </c>
      <c r="E240" s="561" t="s">
        <v>560</v>
      </c>
      <c r="F240" s="542">
        <v>0.83333333333333337</v>
      </c>
      <c r="G240" s="544">
        <v>1</v>
      </c>
    </row>
    <row r="241" spans="1:7" x14ac:dyDescent="0.2">
      <c r="A241" s="684"/>
      <c r="B241" s="525" t="s">
        <v>2238</v>
      </c>
      <c r="C241" s="610">
        <v>0.14285714285714285</v>
      </c>
      <c r="D241" s="607">
        <v>0.19047619047619047</v>
      </c>
      <c r="E241" s="561" t="s">
        <v>560</v>
      </c>
      <c r="F241" s="542">
        <v>0.66666666666666663</v>
      </c>
      <c r="G241" s="559">
        <v>1</v>
      </c>
    </row>
    <row r="242" spans="1:7" x14ac:dyDescent="0.2">
      <c r="A242" s="684"/>
      <c r="B242" s="525" t="s">
        <v>1415</v>
      </c>
      <c r="C242" s="528"/>
      <c r="D242" s="606"/>
      <c r="E242" s="528"/>
      <c r="F242" s="528"/>
      <c r="G242" s="529"/>
    </row>
    <row r="243" spans="1:7" ht="15.75" x14ac:dyDescent="0.25">
      <c r="A243" s="686"/>
      <c r="B243" s="532" t="s">
        <v>335</v>
      </c>
      <c r="C243" s="546">
        <v>0.22957198443579765</v>
      </c>
      <c r="D243" s="608">
        <v>0.28404669260700388</v>
      </c>
      <c r="E243" s="546" t="s">
        <v>560</v>
      </c>
      <c r="F243" s="546">
        <v>0.47859922178988329</v>
      </c>
      <c r="G243" s="558">
        <v>1</v>
      </c>
    </row>
    <row r="244" spans="1:7" x14ac:dyDescent="0.2">
      <c r="A244" s="686"/>
      <c r="B244" s="525" t="s">
        <v>1451</v>
      </c>
      <c r="C244" s="542">
        <v>0.11072664359861592</v>
      </c>
      <c r="D244" s="609">
        <v>0.4290657439446367</v>
      </c>
      <c r="E244" s="561" t="s">
        <v>560</v>
      </c>
      <c r="F244" s="531">
        <v>0.43252595155709345</v>
      </c>
      <c r="G244" s="559">
        <v>1</v>
      </c>
    </row>
    <row r="245" spans="1:7" x14ac:dyDescent="0.2">
      <c r="A245" s="686"/>
      <c r="B245" s="525" t="s">
        <v>1452</v>
      </c>
      <c r="C245" s="542">
        <v>0.11695906432748537</v>
      </c>
      <c r="D245" s="607">
        <v>0.14035087719298245</v>
      </c>
      <c r="E245" s="561" t="s">
        <v>560</v>
      </c>
      <c r="F245" s="531">
        <v>0.74269005847953218</v>
      </c>
      <c r="G245" s="559">
        <v>1</v>
      </c>
    </row>
    <row r="246" spans="1:7" x14ac:dyDescent="0.2">
      <c r="A246" s="686"/>
      <c r="B246" s="525" t="s">
        <v>1455</v>
      </c>
      <c r="C246" s="542">
        <v>0.22222222222222221</v>
      </c>
      <c r="D246" s="561">
        <v>0.1111111111111111</v>
      </c>
      <c r="E246" s="561" t="s">
        <v>560</v>
      </c>
      <c r="F246" s="542">
        <v>0.66666666666666663</v>
      </c>
      <c r="G246" s="544">
        <v>1</v>
      </c>
    </row>
    <row r="247" spans="1:7" x14ac:dyDescent="0.2">
      <c r="A247" s="686"/>
      <c r="B247" s="525" t="s">
        <v>2239</v>
      </c>
      <c r="C247" s="542">
        <v>0.875</v>
      </c>
      <c r="D247" s="561" t="s">
        <v>560</v>
      </c>
      <c r="E247" s="561" t="s">
        <v>560</v>
      </c>
      <c r="F247" s="542">
        <v>0.125</v>
      </c>
      <c r="G247" s="544">
        <v>1</v>
      </c>
    </row>
    <row r="248" spans="1:7" x14ac:dyDescent="0.2">
      <c r="A248" s="686"/>
      <c r="B248" s="525" t="s">
        <v>1457</v>
      </c>
      <c r="C248" s="561" t="s">
        <v>560</v>
      </c>
      <c r="D248" s="607">
        <v>1</v>
      </c>
      <c r="E248" s="561" t="s">
        <v>560</v>
      </c>
      <c r="F248" s="561" t="s">
        <v>560</v>
      </c>
      <c r="G248" s="544">
        <v>1</v>
      </c>
    </row>
    <row r="249" spans="1:7" x14ac:dyDescent="0.2">
      <c r="A249" s="686"/>
      <c r="B249" s="525" t="s">
        <v>2240</v>
      </c>
      <c r="C249" s="542">
        <v>0.16666666666666666</v>
      </c>
      <c r="D249" s="607">
        <v>0.33333333333333331</v>
      </c>
      <c r="E249" s="561" t="s">
        <v>560</v>
      </c>
      <c r="F249" s="542">
        <v>0.5</v>
      </c>
      <c r="G249" s="544">
        <v>1</v>
      </c>
    </row>
    <row r="250" spans="1:7" x14ac:dyDescent="0.2">
      <c r="A250" s="686"/>
      <c r="B250" s="611" t="s">
        <v>2244</v>
      </c>
      <c r="C250" s="531">
        <v>0.30952380952380953</v>
      </c>
      <c r="D250" s="607">
        <v>0.21428571428571427</v>
      </c>
      <c r="E250" s="531" t="s">
        <v>560</v>
      </c>
      <c r="F250" s="531">
        <v>0.47619047619047616</v>
      </c>
      <c r="G250" s="559">
        <v>1</v>
      </c>
    </row>
    <row r="251" spans="1:7" x14ac:dyDescent="0.2">
      <c r="A251" s="686"/>
      <c r="B251" s="612"/>
      <c r="C251" s="568"/>
      <c r="D251" s="613"/>
      <c r="E251" s="568"/>
      <c r="F251" s="568"/>
      <c r="G251" s="569"/>
    </row>
    <row r="252" spans="1:7" ht="16.5" thickBot="1" x14ac:dyDescent="0.3">
      <c r="A252" s="687"/>
      <c r="B252" s="310" t="s">
        <v>332</v>
      </c>
      <c r="C252" s="312">
        <v>0.21579356114092063</v>
      </c>
      <c r="D252" s="311">
        <v>0.58599265744140072</v>
      </c>
      <c r="E252" s="312">
        <v>1.2249364586275064E-2</v>
      </c>
      <c r="F252" s="312">
        <v>0.18539960463146005</v>
      </c>
      <c r="G252" s="313">
        <v>1</v>
      </c>
    </row>
    <row r="253" spans="1:7" x14ac:dyDescent="0.2">
      <c r="A253" s="571"/>
      <c r="B253" s="571"/>
      <c r="C253" s="554"/>
      <c r="D253" s="554"/>
      <c r="E253" s="554"/>
      <c r="F253" s="554"/>
      <c r="G253" s="554"/>
    </row>
    <row r="254" spans="1:7" x14ac:dyDescent="0.2">
      <c r="A254" s="571" t="s">
        <v>562</v>
      </c>
      <c r="B254" s="571"/>
      <c r="C254" s="554"/>
      <c r="D254" s="554"/>
      <c r="E254" s="554"/>
      <c r="F254" s="554"/>
      <c r="G254" s="554"/>
    </row>
    <row r="255" spans="1:7" x14ac:dyDescent="0.2">
      <c r="A255" s="572" t="s">
        <v>578</v>
      </c>
      <c r="B255" s="572"/>
      <c r="C255" s="554"/>
      <c r="D255" s="554"/>
      <c r="E255" s="554"/>
      <c r="F255" s="554"/>
      <c r="G255" s="554"/>
    </row>
    <row r="257" spans="1:7" ht="15.75" x14ac:dyDescent="0.25">
      <c r="A257" s="10" t="s">
        <v>545</v>
      </c>
      <c r="B257" s="10"/>
    </row>
    <row r="258" spans="1:7" ht="46.5" customHeight="1" x14ac:dyDescent="0.2">
      <c r="A258" s="682" t="s">
        <v>608</v>
      </c>
      <c r="B258" s="682"/>
      <c r="C258" s="682"/>
      <c r="D258" s="682"/>
      <c r="E258" s="682"/>
      <c r="F258" s="682"/>
      <c r="G258" s="682"/>
    </row>
    <row r="259" spans="1:7" x14ac:dyDescent="0.2">
      <c r="A259" s="465"/>
    </row>
    <row r="260" spans="1:7" x14ac:dyDescent="0.2">
      <c r="A260" s="464" t="s">
        <v>336</v>
      </c>
    </row>
    <row r="261" spans="1:7" x14ac:dyDescent="0.2">
      <c r="A261" s="464" t="s">
        <v>359</v>
      </c>
    </row>
    <row r="263" spans="1:7" x14ac:dyDescent="0.2">
      <c r="A263" s="464" t="s">
        <v>1413</v>
      </c>
    </row>
    <row r="265" spans="1:7" x14ac:dyDescent="0.2">
      <c r="A265" s="9" t="s">
        <v>621</v>
      </c>
      <c r="B265" s="9"/>
    </row>
    <row r="266" spans="1:7" x14ac:dyDescent="0.2">
      <c r="A266" s="9"/>
      <c r="B266" s="9"/>
    </row>
    <row r="267" spans="1:7" x14ac:dyDescent="0.2">
      <c r="A267" s="9"/>
      <c r="B267" s="9"/>
    </row>
  </sheetData>
  <mergeCells count="6">
    <mergeCell ref="A258:G258"/>
    <mergeCell ref="A7:A55"/>
    <mergeCell ref="A57:A105"/>
    <mergeCell ref="A107:A150"/>
    <mergeCell ref="A151:A209"/>
    <mergeCell ref="A210:A252"/>
  </mergeCells>
  <hyperlinks>
    <hyperlink ref="A1" location="Contents!A1" display="contents"/>
    <hyperlink ref="A265" location="Methodology!A1" display="&lt; Methodology"/>
  </hyperlinks>
  <pageMargins left="0.7" right="0.7" top="0.75" bottom="0.75" header="0.3" footer="0.3"/>
  <pageSetup paperSize="9" scale="88"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2" id="{51B52405-118A-48E5-8701-A9E476E3C9F1}">
            <xm:f>'G:\Tourism\Domestic - CHS\Air Passenger Flow - CHS\2017-18\[NI Air Passenger Flow Tables 17-18.XLSX]Tab9a NI Residents Destination'!#REF!&gt;0&amp;'G:\Tourism\Domestic - CHS\Air Passenger Flow - CHS\2017-18\[NI Air Passenger Flow Tables 17-18.XLSX]Tab9a NI Residents Destination'!#REF!&lt;5</xm:f>
            <x14:dxf>
              <fill>
                <patternFill>
                  <bgColor theme="7" tint="0.79998168889431442"/>
                </patternFill>
              </fill>
            </x14:dxf>
          </x14:cfRule>
          <xm:sqref>D151</xm:sqref>
        </x14:conditionalFormatting>
        <x14:conditionalFormatting xmlns:xm="http://schemas.microsoft.com/office/excel/2006/main">
          <x14:cfRule type="expression" priority="1" id="{28C117F3-2658-4B30-97C3-4D233A9D8A42}">
            <xm:f>'Tab9a NI Residents Destination'!XEX210&gt;0&amp;'Tab9a NI Residents Destination'!XEX210&lt;5</xm:f>
            <x14:dxf>
              <fill>
                <patternFill>
                  <bgColor theme="7" tint="0.79998168889431442"/>
                </patternFill>
              </fill>
            </x14:dxf>
          </x14:cfRule>
          <xm:sqref>D210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workbookViewId="0">
      <pane xSplit="2" topLeftCell="C1" activePane="topRight" state="frozen"/>
      <selection activeCell="H58" sqref="H58"/>
      <selection pane="topRight" activeCell="H58" sqref="H58"/>
    </sheetView>
  </sheetViews>
  <sheetFormatPr defaultRowHeight="14.25" x14ac:dyDescent="0.2"/>
  <cols>
    <col min="1" max="1" width="10.77734375" style="464" customWidth="1"/>
    <col min="2" max="2" width="25.5546875" style="464" customWidth="1"/>
    <col min="3" max="3" width="11.109375" style="464" customWidth="1"/>
    <col min="4" max="4" width="10.77734375" style="464" customWidth="1"/>
    <col min="5" max="5" width="7.88671875" style="464" customWidth="1"/>
    <col min="6" max="6" width="8.5546875" style="464" customWidth="1"/>
    <col min="7" max="7" width="8.88671875" style="464"/>
    <col min="8" max="8" width="5.88671875" style="464" customWidth="1"/>
    <col min="9" max="9" width="5.44140625" style="464" customWidth="1"/>
    <col min="10" max="16384" width="8.88671875" style="464"/>
  </cols>
  <sheetData>
    <row r="1" spans="1:8" x14ac:dyDescent="0.2">
      <c r="A1" s="9" t="s">
        <v>574</v>
      </c>
    </row>
    <row r="3" spans="1:8" ht="15" x14ac:dyDescent="0.25">
      <c r="A3" s="317" t="s">
        <v>2245</v>
      </c>
      <c r="B3" s="317"/>
      <c r="C3" s="317"/>
      <c r="D3" s="317"/>
      <c r="E3" s="317"/>
      <c r="F3" s="317"/>
      <c r="G3" s="317"/>
    </row>
    <row r="4" spans="1:8" ht="15" x14ac:dyDescent="0.2">
      <c r="A4" s="135"/>
    </row>
    <row r="5" spans="1:8" ht="15.75" thickBot="1" x14ac:dyDescent="0.3">
      <c r="A5" s="31" t="s">
        <v>2246</v>
      </c>
    </row>
    <row r="6" spans="1:8" s="469" customFormat="1" ht="60.75" thickBot="1" x14ac:dyDescent="0.3">
      <c r="A6" s="689"/>
      <c r="B6" s="690"/>
      <c r="C6" s="132" t="s">
        <v>572</v>
      </c>
      <c r="D6" s="8" t="s">
        <v>567</v>
      </c>
      <c r="E6" s="8" t="s">
        <v>568</v>
      </c>
      <c r="F6" s="8" t="s">
        <v>31</v>
      </c>
      <c r="G6" s="122" t="s">
        <v>530</v>
      </c>
    </row>
    <row r="7" spans="1:8" s="469" customFormat="1" ht="15" x14ac:dyDescent="0.25">
      <c r="A7" s="691" t="s">
        <v>652</v>
      </c>
      <c r="B7" s="614" t="s">
        <v>527</v>
      </c>
      <c r="C7" s="615">
        <v>0.32733050847457629</v>
      </c>
      <c r="D7" s="616">
        <v>0.57174031642116752</v>
      </c>
      <c r="E7" s="616">
        <v>0.48529411764705882</v>
      </c>
      <c r="F7" s="616">
        <v>0.61397058823529416</v>
      </c>
      <c r="G7" s="58">
        <v>0.50870463263499555</v>
      </c>
      <c r="H7" s="617"/>
    </row>
    <row r="8" spans="1:8" s="469" customFormat="1" ht="15" x14ac:dyDescent="0.25">
      <c r="A8" s="692"/>
      <c r="B8" s="614" t="s">
        <v>528</v>
      </c>
      <c r="C8" s="615">
        <v>0.2690677966101695</v>
      </c>
      <c r="D8" s="616">
        <v>0.21985815602836881</v>
      </c>
      <c r="E8" s="616">
        <v>0.41176470588235292</v>
      </c>
      <c r="F8" s="616">
        <v>0.27757352941176472</v>
      </c>
      <c r="G8" s="58">
        <v>0.24668043670699322</v>
      </c>
      <c r="H8" s="617"/>
    </row>
    <row r="9" spans="1:8" s="469" customFormat="1" ht="15" x14ac:dyDescent="0.25">
      <c r="A9" s="692"/>
      <c r="B9" s="614" t="s">
        <v>529</v>
      </c>
      <c r="C9" s="615">
        <v>0.33686440677966101</v>
      </c>
      <c r="D9" s="616">
        <v>0.16584833606110203</v>
      </c>
      <c r="E9" s="618">
        <v>0.10294117647058823</v>
      </c>
      <c r="F9" s="616">
        <v>7.3529411764705885E-2</v>
      </c>
      <c r="G9" s="58">
        <v>0.19740336382413692</v>
      </c>
      <c r="H9" s="617"/>
    </row>
    <row r="10" spans="1:8" s="469" customFormat="1" ht="15" x14ac:dyDescent="0.25">
      <c r="A10" s="692"/>
      <c r="B10" s="614" t="s">
        <v>335</v>
      </c>
      <c r="C10" s="615">
        <v>6.6737288135593223E-2</v>
      </c>
      <c r="D10" s="616">
        <v>4.2553191489361701E-2</v>
      </c>
      <c r="E10" s="616">
        <v>0</v>
      </c>
      <c r="F10" s="616">
        <v>3.4926470588235295E-2</v>
      </c>
      <c r="G10" s="58">
        <v>4.7211566833874299E-2</v>
      </c>
      <c r="H10" s="617"/>
    </row>
    <row r="11" spans="1:8" ht="15.75" thickBot="1" x14ac:dyDescent="0.3">
      <c r="A11" s="693"/>
      <c r="B11" s="57" t="s">
        <v>332</v>
      </c>
      <c r="C11" s="45">
        <v>1</v>
      </c>
      <c r="D11" s="36">
        <v>1</v>
      </c>
      <c r="E11" s="36">
        <v>1</v>
      </c>
      <c r="F11" s="36">
        <v>1</v>
      </c>
      <c r="G11" s="43">
        <v>1</v>
      </c>
    </row>
    <row r="12" spans="1:8" ht="15" x14ac:dyDescent="0.25">
      <c r="A12" s="692" t="s">
        <v>651</v>
      </c>
      <c r="B12" s="619" t="s">
        <v>527</v>
      </c>
      <c r="C12" s="620">
        <v>0.26276595744680853</v>
      </c>
      <c r="D12" s="621">
        <v>0.57509328358208955</v>
      </c>
      <c r="E12" s="621">
        <v>0.24489795918367346</v>
      </c>
      <c r="F12" s="621">
        <v>0.59681372549019607</v>
      </c>
      <c r="G12" s="346">
        <v>0.4985014985014985</v>
      </c>
    </row>
    <row r="13" spans="1:8" ht="15" x14ac:dyDescent="0.25">
      <c r="A13" s="692"/>
      <c r="B13" s="622" t="s">
        <v>528</v>
      </c>
      <c r="C13" s="623">
        <v>0.28085106382978725</v>
      </c>
      <c r="D13" s="624">
        <v>0.18143656716417911</v>
      </c>
      <c r="E13" s="624">
        <v>0.37755102040816324</v>
      </c>
      <c r="F13" s="624">
        <v>0.29656862745098039</v>
      </c>
      <c r="G13" s="347">
        <v>0.23276723276723277</v>
      </c>
    </row>
    <row r="14" spans="1:8" ht="15" x14ac:dyDescent="0.25">
      <c r="A14" s="692"/>
      <c r="B14" s="622" t="s">
        <v>529</v>
      </c>
      <c r="C14" s="623">
        <v>0.42127659574468085</v>
      </c>
      <c r="D14" s="624">
        <v>0.20988805970149255</v>
      </c>
      <c r="E14" s="624">
        <v>0.34693877551020408</v>
      </c>
      <c r="F14" s="624">
        <v>6.8627450980392163E-2</v>
      </c>
      <c r="G14" s="347">
        <v>0.234015984015984</v>
      </c>
    </row>
    <row r="15" spans="1:8" ht="15" x14ac:dyDescent="0.25">
      <c r="A15" s="692"/>
      <c r="B15" s="622" t="s">
        <v>335</v>
      </c>
      <c r="C15" s="623">
        <v>3.5106382978723406E-2</v>
      </c>
      <c r="D15" s="624">
        <v>3.3582089552238806E-2</v>
      </c>
      <c r="E15" s="625">
        <v>3.0612244897959183E-2</v>
      </c>
      <c r="F15" s="624">
        <v>3.7990196078431369E-2</v>
      </c>
      <c r="G15" s="347">
        <v>3.4715284715284712E-2</v>
      </c>
    </row>
    <row r="16" spans="1:8" ht="15.75" thickBot="1" x14ac:dyDescent="0.3">
      <c r="A16" s="693"/>
      <c r="B16" s="125" t="s">
        <v>332</v>
      </c>
      <c r="C16" s="45">
        <v>1</v>
      </c>
      <c r="D16" s="36">
        <v>1</v>
      </c>
      <c r="E16" s="36">
        <v>1</v>
      </c>
      <c r="F16" s="36">
        <v>1</v>
      </c>
      <c r="G16" s="43">
        <v>1</v>
      </c>
    </row>
    <row r="17" spans="1:7" ht="15" x14ac:dyDescent="0.25">
      <c r="A17" s="692" t="s">
        <v>674</v>
      </c>
      <c r="B17" s="619" t="s">
        <v>527</v>
      </c>
      <c r="C17" s="620">
        <v>0.33074684772065954</v>
      </c>
      <c r="D17" s="621">
        <v>0.60958585388552811</v>
      </c>
      <c r="E17" s="621">
        <v>0.68181818181818177</v>
      </c>
      <c r="F17" s="621">
        <v>0.67784431137724555</v>
      </c>
      <c r="G17" s="346">
        <v>0.55346219721066792</v>
      </c>
    </row>
    <row r="18" spans="1:7" ht="15" x14ac:dyDescent="0.25">
      <c r="A18" s="692"/>
      <c r="B18" s="622" t="s">
        <v>528</v>
      </c>
      <c r="C18" s="623">
        <v>0.25412221144519881</v>
      </c>
      <c r="D18" s="624">
        <v>0.2191717077710563</v>
      </c>
      <c r="E18" s="624">
        <v>0.30303030303030304</v>
      </c>
      <c r="F18" s="624">
        <v>0.17365269461077845</v>
      </c>
      <c r="G18" s="347">
        <v>0.22069977978957669</v>
      </c>
    </row>
    <row r="19" spans="1:7" ht="15" x14ac:dyDescent="0.25">
      <c r="A19" s="692"/>
      <c r="B19" s="622" t="s">
        <v>529</v>
      </c>
      <c r="C19" s="623">
        <v>0.35693501454898158</v>
      </c>
      <c r="D19" s="624">
        <v>0.15960912052117263</v>
      </c>
      <c r="E19" s="626" t="s">
        <v>546</v>
      </c>
      <c r="F19" s="624">
        <v>0.12694610778443113</v>
      </c>
      <c r="G19" s="347">
        <v>0.20039148519696598</v>
      </c>
    </row>
    <row r="20" spans="1:7" ht="15" x14ac:dyDescent="0.25">
      <c r="A20" s="692"/>
      <c r="B20" s="622" t="s">
        <v>335</v>
      </c>
      <c r="C20" s="623">
        <v>5.8195926285160036E-2</v>
      </c>
      <c r="D20" s="624">
        <v>1.1633317822242903E-2</v>
      </c>
      <c r="E20" s="626" t="s">
        <v>546</v>
      </c>
      <c r="F20" s="624">
        <v>2.1556886227544911E-2</v>
      </c>
      <c r="G20" s="347">
        <v>2.5446537802789333E-2</v>
      </c>
    </row>
    <row r="21" spans="1:7" ht="15.75" thickBot="1" x14ac:dyDescent="0.3">
      <c r="A21" s="693"/>
      <c r="B21" s="125" t="s">
        <v>332</v>
      </c>
      <c r="C21" s="45">
        <v>1</v>
      </c>
      <c r="D21" s="36">
        <v>1</v>
      </c>
      <c r="E21" s="36">
        <v>1</v>
      </c>
      <c r="F21" s="36">
        <v>1</v>
      </c>
      <c r="G21" s="43">
        <v>1</v>
      </c>
    </row>
    <row r="22" spans="1:7" ht="15" x14ac:dyDescent="0.25">
      <c r="A22" s="692" t="s">
        <v>1414</v>
      </c>
      <c r="B22" s="619" t="s">
        <v>527</v>
      </c>
      <c r="C22" s="620">
        <v>0.3308457711442786</v>
      </c>
      <c r="D22" s="621">
        <v>0.59186602870813398</v>
      </c>
      <c r="E22" s="621">
        <v>0.375</v>
      </c>
      <c r="F22" s="621">
        <v>0.69117647058823528</v>
      </c>
      <c r="G22" s="346">
        <v>0.55065842515452834</v>
      </c>
    </row>
    <row r="23" spans="1:7" ht="15" x14ac:dyDescent="0.25">
      <c r="A23" s="692"/>
      <c r="B23" s="622" t="s">
        <v>528</v>
      </c>
      <c r="C23" s="623">
        <v>0.29601990049751242</v>
      </c>
      <c r="D23" s="624">
        <v>0.22918660287081341</v>
      </c>
      <c r="E23" s="627">
        <v>0.61111111111111116</v>
      </c>
      <c r="F23" s="624">
        <v>0.17245989304812834</v>
      </c>
      <c r="G23" s="347">
        <v>0.23998925020155873</v>
      </c>
    </row>
    <row r="24" spans="1:7" ht="15" x14ac:dyDescent="0.25">
      <c r="A24" s="692"/>
      <c r="B24" s="622" t="s">
        <v>529</v>
      </c>
      <c r="C24" s="623">
        <v>0.35572139303482586</v>
      </c>
      <c r="D24" s="624">
        <v>0.1598086124401914</v>
      </c>
      <c r="E24" s="628" t="s">
        <v>560</v>
      </c>
      <c r="F24" s="624">
        <v>0.11898395721925134</v>
      </c>
      <c r="G24" s="347">
        <v>0.19107766729373823</v>
      </c>
    </row>
    <row r="25" spans="1:7" ht="15" x14ac:dyDescent="0.25">
      <c r="A25" s="692"/>
      <c r="B25" s="622" t="s">
        <v>335</v>
      </c>
      <c r="C25" s="623">
        <v>1.7412935323383085E-2</v>
      </c>
      <c r="D25" s="624">
        <v>1.9138755980861243E-2</v>
      </c>
      <c r="E25" s="626" t="s">
        <v>546</v>
      </c>
      <c r="F25" s="624">
        <v>1.7379679144385027E-2</v>
      </c>
      <c r="G25" s="347">
        <v>1.8274657350174684E-2</v>
      </c>
    </row>
    <row r="26" spans="1:7" ht="15.75" thickBot="1" x14ac:dyDescent="0.3">
      <c r="A26" s="693"/>
      <c r="B26" s="125" t="s">
        <v>332</v>
      </c>
      <c r="C26" s="45">
        <v>1</v>
      </c>
      <c r="D26" s="36">
        <v>1</v>
      </c>
      <c r="E26" s="36">
        <v>1</v>
      </c>
      <c r="F26" s="36">
        <v>1</v>
      </c>
      <c r="G26" s="43">
        <v>1</v>
      </c>
    </row>
    <row r="27" spans="1:7" ht="15" x14ac:dyDescent="0.25">
      <c r="A27" s="692" t="s">
        <v>2219</v>
      </c>
      <c r="B27" s="619" t="s">
        <v>527</v>
      </c>
      <c r="C27" s="620">
        <v>0.23078152469234459</v>
      </c>
      <c r="D27" s="621">
        <v>0.64630340854536728</v>
      </c>
      <c r="E27" s="621">
        <v>0.3864306784660767</v>
      </c>
      <c r="F27" s="621">
        <v>0.63388888888888884</v>
      </c>
      <c r="G27" s="346">
        <v>0.55042544287906259</v>
      </c>
    </row>
    <row r="28" spans="1:7" ht="15" x14ac:dyDescent="0.25">
      <c r="A28" s="692"/>
      <c r="B28" s="622" t="s">
        <v>528</v>
      </c>
      <c r="C28" s="623">
        <v>0.30381972191145917</v>
      </c>
      <c r="D28" s="624">
        <v>0.19749159865578492</v>
      </c>
      <c r="E28" s="627">
        <v>0.54277286135693215</v>
      </c>
      <c r="F28" s="624">
        <v>0.20907407407407408</v>
      </c>
      <c r="G28" s="347">
        <v>0.22684474822150927</v>
      </c>
    </row>
    <row r="29" spans="1:7" ht="15" x14ac:dyDescent="0.25">
      <c r="A29" s="692"/>
      <c r="B29" s="622" t="s">
        <v>529</v>
      </c>
      <c r="C29" s="623">
        <v>0.44094614032283841</v>
      </c>
      <c r="D29" s="624">
        <v>0.14162265962554008</v>
      </c>
      <c r="E29" s="629" t="s">
        <v>546</v>
      </c>
      <c r="F29" s="624">
        <v>0.14648148148148149</v>
      </c>
      <c r="G29" s="347">
        <v>0.2069326265866927</v>
      </c>
    </row>
    <row r="30" spans="1:7" ht="15" x14ac:dyDescent="0.25">
      <c r="A30" s="692"/>
      <c r="B30" s="622" t="s">
        <v>335</v>
      </c>
      <c r="C30" s="623">
        <v>2.4452613073357839E-2</v>
      </c>
      <c r="D30" s="624">
        <v>1.4582333173307729E-2</v>
      </c>
      <c r="E30" s="554" t="s">
        <v>560</v>
      </c>
      <c r="F30" s="625">
        <v>1.0555555555555556E-2</v>
      </c>
      <c r="G30" s="347">
        <v>1.579718231273539E-2</v>
      </c>
    </row>
    <row r="31" spans="1:7" ht="15.75" thickBot="1" x14ac:dyDescent="0.3">
      <c r="A31" s="693"/>
      <c r="B31" s="125" t="s">
        <v>332</v>
      </c>
      <c r="C31" s="45">
        <v>1</v>
      </c>
      <c r="D31" s="36">
        <v>1</v>
      </c>
      <c r="E31" s="36">
        <v>1</v>
      </c>
      <c r="F31" s="36">
        <v>1</v>
      </c>
      <c r="G31" s="43">
        <v>1</v>
      </c>
    </row>
    <row r="33" spans="1:8" ht="15.75" thickBot="1" x14ac:dyDescent="0.3">
      <c r="A33" s="10" t="s">
        <v>2247</v>
      </c>
    </row>
    <row r="34" spans="1:8" s="469" customFormat="1" ht="60.75" thickBot="1" x14ac:dyDescent="0.3">
      <c r="A34" s="689"/>
      <c r="B34" s="690"/>
      <c r="C34" s="132" t="s">
        <v>572</v>
      </c>
      <c r="D34" s="8" t="s">
        <v>567</v>
      </c>
      <c r="E34" s="8" t="s">
        <v>568</v>
      </c>
      <c r="F34" s="8" t="s">
        <v>31</v>
      </c>
      <c r="G34" s="122" t="s">
        <v>530</v>
      </c>
    </row>
    <row r="35" spans="1:8" s="469" customFormat="1" ht="15" x14ac:dyDescent="0.25">
      <c r="A35" s="691" t="s">
        <v>652</v>
      </c>
      <c r="B35" s="630" t="s">
        <v>527</v>
      </c>
      <c r="C35" s="631">
        <v>0.18059614260666276</v>
      </c>
      <c r="D35" s="632">
        <v>0.61250730566919931</v>
      </c>
      <c r="E35" s="632">
        <v>1.928696668614845E-2</v>
      </c>
      <c r="F35" s="632">
        <v>0.19520748100526009</v>
      </c>
      <c r="G35" s="344">
        <v>1</v>
      </c>
      <c r="H35" s="617"/>
    </row>
    <row r="36" spans="1:8" s="469" customFormat="1" ht="15" x14ac:dyDescent="0.25">
      <c r="A36" s="692"/>
      <c r="B36" s="614" t="s">
        <v>528</v>
      </c>
      <c r="C36" s="615">
        <v>0.30565583634175691</v>
      </c>
      <c r="D36" s="616">
        <v>0.48495788206979545</v>
      </c>
      <c r="E36" s="616">
        <v>3.3694344163658241E-2</v>
      </c>
      <c r="F36" s="616">
        <v>0.18170878459687123</v>
      </c>
      <c r="G36" s="58">
        <v>1</v>
      </c>
      <c r="H36" s="617"/>
    </row>
    <row r="37" spans="1:8" s="469" customFormat="1" ht="15" x14ac:dyDescent="0.25">
      <c r="A37" s="692"/>
      <c r="B37" s="614" t="s">
        <v>529</v>
      </c>
      <c r="C37" s="615">
        <v>0.47604790419161674</v>
      </c>
      <c r="D37" s="616">
        <v>0.45508982035928142</v>
      </c>
      <c r="E37" s="618">
        <v>1.0479041916167664E-2</v>
      </c>
      <c r="F37" s="616">
        <v>5.9880239520958084E-2</v>
      </c>
      <c r="G37" s="58">
        <v>1</v>
      </c>
      <c r="H37" s="617"/>
    </row>
    <row r="38" spans="1:8" s="469" customFormat="1" ht="15" x14ac:dyDescent="0.25">
      <c r="A38" s="692"/>
      <c r="B38" s="614" t="s">
        <v>335</v>
      </c>
      <c r="C38" s="615">
        <v>0.3073170731707317</v>
      </c>
      <c r="D38" s="616">
        <v>0.38048780487804879</v>
      </c>
      <c r="E38" s="616">
        <v>0</v>
      </c>
      <c r="F38" s="616">
        <v>9.2682926829268292E-2</v>
      </c>
      <c r="G38" s="58">
        <v>1</v>
      </c>
      <c r="H38" s="617"/>
    </row>
    <row r="39" spans="1:8" ht="15.75" thickBot="1" x14ac:dyDescent="0.3">
      <c r="A39" s="693"/>
      <c r="B39" s="57" t="s">
        <v>332</v>
      </c>
      <c r="C39" s="45">
        <v>0.27642752562225475</v>
      </c>
      <c r="D39" s="36">
        <v>0.53674963396778919</v>
      </c>
      <c r="E39" s="36">
        <v>1.9912152269399706E-2</v>
      </c>
      <c r="F39" s="36">
        <v>0.15929721815519765</v>
      </c>
      <c r="G39" s="43">
        <v>1</v>
      </c>
    </row>
    <row r="40" spans="1:8" ht="15" x14ac:dyDescent="0.25">
      <c r="A40" s="692" t="s">
        <v>651</v>
      </c>
      <c r="B40" s="630" t="s">
        <v>527</v>
      </c>
      <c r="C40" s="631">
        <v>0.12374749498997996</v>
      </c>
      <c r="D40" s="632">
        <v>0.61773547094188375</v>
      </c>
      <c r="E40" s="632">
        <v>1.2024048096192385E-2</v>
      </c>
      <c r="F40" s="632">
        <v>0.2439879759519038</v>
      </c>
      <c r="G40" s="344">
        <v>1</v>
      </c>
    </row>
    <row r="41" spans="1:8" ht="15" x14ac:dyDescent="0.25">
      <c r="A41" s="692"/>
      <c r="B41" s="614" t="s">
        <v>528</v>
      </c>
      <c r="C41" s="615">
        <v>0.2832618025751073</v>
      </c>
      <c r="D41" s="616">
        <v>0.41738197424892703</v>
      </c>
      <c r="E41" s="616">
        <v>3.9699570815450641E-2</v>
      </c>
      <c r="F41" s="616">
        <v>0.25965665236051499</v>
      </c>
      <c r="G41" s="58">
        <v>1</v>
      </c>
    </row>
    <row r="42" spans="1:8" ht="15" x14ac:dyDescent="0.25">
      <c r="A42" s="692"/>
      <c r="B42" s="614" t="s">
        <v>529</v>
      </c>
      <c r="C42" s="615">
        <v>0.42262540021344719</v>
      </c>
      <c r="D42" s="616">
        <v>0.48025613660618999</v>
      </c>
      <c r="E42" s="633">
        <v>3.6286019210245463E-2</v>
      </c>
      <c r="F42" s="616">
        <v>5.9765208110992528E-2</v>
      </c>
      <c r="G42" s="58">
        <v>1</v>
      </c>
    </row>
    <row r="43" spans="1:8" ht="15" x14ac:dyDescent="0.25">
      <c r="A43" s="692"/>
      <c r="B43" s="614" t="s">
        <v>335</v>
      </c>
      <c r="C43" s="615">
        <v>0.23741007194244604</v>
      </c>
      <c r="D43" s="616">
        <v>0.51798561151079137</v>
      </c>
      <c r="E43" s="618">
        <v>2.1582733812949641E-2</v>
      </c>
      <c r="F43" s="616">
        <v>0.22302158273381295</v>
      </c>
      <c r="G43" s="58">
        <v>1</v>
      </c>
    </row>
    <row r="44" spans="1:8" ht="15.75" thickBot="1" x14ac:dyDescent="0.3">
      <c r="A44" s="693"/>
      <c r="B44" s="57" t="s">
        <v>332</v>
      </c>
      <c r="C44" s="45">
        <v>0.23535302954431647</v>
      </c>
      <c r="D44" s="36">
        <v>0.53680520781171759</v>
      </c>
      <c r="E44" s="36">
        <v>2.4536805207811718E-2</v>
      </c>
      <c r="F44" s="36">
        <v>0.20430645968953431</v>
      </c>
      <c r="G44" s="43">
        <v>1</v>
      </c>
    </row>
    <row r="45" spans="1:8" ht="15" x14ac:dyDescent="0.25">
      <c r="A45" s="692" t="s">
        <v>674</v>
      </c>
      <c r="B45" s="630" t="s">
        <v>527</v>
      </c>
      <c r="C45" s="631">
        <v>0.15075154730327145</v>
      </c>
      <c r="D45" s="632">
        <v>0.57913351016799297</v>
      </c>
      <c r="E45" s="632">
        <v>1.9893899204244031E-2</v>
      </c>
      <c r="F45" s="632">
        <v>0.25022104332449158</v>
      </c>
      <c r="G45" s="344">
        <v>1</v>
      </c>
    </row>
    <row r="46" spans="1:8" ht="15" x14ac:dyDescent="0.25">
      <c r="A46" s="692"/>
      <c r="B46" s="614" t="s">
        <v>528</v>
      </c>
      <c r="C46" s="615">
        <v>0.29046563192904656</v>
      </c>
      <c r="D46" s="616">
        <v>0.52217294900221733</v>
      </c>
      <c r="E46" s="616">
        <v>2.2172949002217297E-2</v>
      </c>
      <c r="F46" s="616">
        <v>0.1607538802660754</v>
      </c>
      <c r="G46" s="58">
        <v>1</v>
      </c>
    </row>
    <row r="47" spans="1:8" ht="15" x14ac:dyDescent="0.25">
      <c r="A47" s="692"/>
      <c r="B47" s="614" t="s">
        <v>529</v>
      </c>
      <c r="C47" s="615">
        <v>0.44932844932844934</v>
      </c>
      <c r="D47" s="616">
        <v>0.41880341880341881</v>
      </c>
      <c r="E47" s="618" t="s">
        <v>546</v>
      </c>
      <c r="F47" s="616">
        <v>0.12942612942612944</v>
      </c>
      <c r="G47" s="58">
        <v>1</v>
      </c>
    </row>
    <row r="48" spans="1:8" ht="15" x14ac:dyDescent="0.25">
      <c r="A48" s="692"/>
      <c r="B48" s="614" t="s">
        <v>335</v>
      </c>
      <c r="C48" s="615">
        <v>0.57692307692307687</v>
      </c>
      <c r="D48" s="616">
        <v>0.24038461538461539</v>
      </c>
      <c r="E48" s="618" t="s">
        <v>546</v>
      </c>
      <c r="F48" s="616">
        <v>0.17307692307692307</v>
      </c>
      <c r="G48" s="58">
        <v>1</v>
      </c>
    </row>
    <row r="49" spans="1:10" ht="15.75" thickBot="1" x14ac:dyDescent="0.3">
      <c r="A49" s="693"/>
      <c r="B49" s="57" t="s">
        <v>332</v>
      </c>
      <c r="C49" s="45">
        <v>0.25226327379495961</v>
      </c>
      <c r="D49" s="36">
        <v>0.52581355517494499</v>
      </c>
      <c r="E49" s="36">
        <v>1.6148764374847076E-2</v>
      </c>
      <c r="F49" s="36">
        <v>0.20430633716662588</v>
      </c>
      <c r="G49" s="43">
        <v>1</v>
      </c>
    </row>
    <row r="50" spans="1:10" ht="15" x14ac:dyDescent="0.25">
      <c r="A50" s="692" t="s">
        <v>1414</v>
      </c>
      <c r="B50" s="630" t="s">
        <v>527</v>
      </c>
      <c r="C50" s="634">
        <v>0.12981942410932162</v>
      </c>
      <c r="D50" s="635">
        <v>0.60370912640312346</v>
      </c>
      <c r="E50" s="635">
        <v>1.3177159590043924E-2</v>
      </c>
      <c r="F50" s="635">
        <v>0.25231820400195215</v>
      </c>
      <c r="G50" s="345">
        <v>1</v>
      </c>
    </row>
    <row r="51" spans="1:10" ht="15" x14ac:dyDescent="0.25">
      <c r="A51" s="692"/>
      <c r="B51" s="614" t="s">
        <v>528</v>
      </c>
      <c r="C51" s="636">
        <v>0.26651735722284436</v>
      </c>
      <c r="D51" s="633">
        <v>0.53639417693169089</v>
      </c>
      <c r="E51" s="633">
        <v>4.9272116461366179E-2</v>
      </c>
      <c r="F51" s="633">
        <v>0.1444568868980963</v>
      </c>
      <c r="G51" s="338">
        <v>1</v>
      </c>
    </row>
    <row r="52" spans="1:10" ht="15" x14ac:dyDescent="0.25">
      <c r="A52" s="692"/>
      <c r="B52" s="614" t="s">
        <v>529</v>
      </c>
      <c r="C52" s="636">
        <v>0.40225035161744022</v>
      </c>
      <c r="D52" s="633">
        <v>0.46976090014064698</v>
      </c>
      <c r="E52" s="633" t="s">
        <v>560</v>
      </c>
      <c r="F52" s="633">
        <v>0.12517580872011252</v>
      </c>
      <c r="G52" s="338">
        <v>1</v>
      </c>
    </row>
    <row r="53" spans="1:10" ht="15" x14ac:dyDescent="0.25">
      <c r="A53" s="692"/>
      <c r="B53" s="614" t="s">
        <v>335</v>
      </c>
      <c r="C53" s="636">
        <v>0.20588235294117646</v>
      </c>
      <c r="D53" s="633">
        <v>0.58823529411764708</v>
      </c>
      <c r="E53" s="618" t="s">
        <v>546</v>
      </c>
      <c r="F53" s="633">
        <v>0.19117647058823528</v>
      </c>
      <c r="G53" s="338">
        <v>1</v>
      </c>
    </row>
    <row r="54" spans="1:10" ht="15.75" thickBot="1" x14ac:dyDescent="0.3">
      <c r="A54" s="693"/>
      <c r="B54" s="57" t="s">
        <v>332</v>
      </c>
      <c r="C54" s="339">
        <v>0.21607094866971244</v>
      </c>
      <c r="D54" s="340">
        <v>0.56167696855683957</v>
      </c>
      <c r="E54" s="340">
        <v>1.9349637194302608E-2</v>
      </c>
      <c r="F54" s="340">
        <v>0.20102123085192153</v>
      </c>
      <c r="G54" s="341">
        <v>1</v>
      </c>
    </row>
    <row r="55" spans="1:10" ht="15" x14ac:dyDescent="0.25">
      <c r="A55" s="692" t="s">
        <v>2219</v>
      </c>
      <c r="B55" s="619" t="s">
        <v>527</v>
      </c>
      <c r="C55" s="620">
        <v>9.1485048150025339E-2</v>
      </c>
      <c r="D55" s="621">
        <v>0.6823365433350228</v>
      </c>
      <c r="E55" s="621">
        <v>8.2995438418651795E-3</v>
      </c>
      <c r="F55" s="621">
        <v>0.21686517992904206</v>
      </c>
      <c r="G55" s="346">
        <v>1</v>
      </c>
    </row>
    <row r="56" spans="1:10" ht="15" x14ac:dyDescent="0.25">
      <c r="A56" s="692"/>
      <c r="B56" s="622" t="s">
        <v>528</v>
      </c>
      <c r="C56" s="623">
        <v>0.29223674096848579</v>
      </c>
      <c r="D56" s="624">
        <v>0.50591852421214445</v>
      </c>
      <c r="E56" s="627">
        <v>2.8285933897002305E-2</v>
      </c>
      <c r="F56" s="624">
        <v>0.17355880092236742</v>
      </c>
      <c r="G56" s="347">
        <v>1</v>
      </c>
    </row>
    <row r="57" spans="1:10" ht="15" x14ac:dyDescent="0.25">
      <c r="A57" s="692"/>
      <c r="B57" s="622" t="s">
        <v>529</v>
      </c>
      <c r="C57" s="623">
        <v>0.46494775867880012</v>
      </c>
      <c r="D57" s="624">
        <v>0.39770812268284461</v>
      </c>
      <c r="E57" s="629" t="s">
        <v>546</v>
      </c>
      <c r="F57" s="624">
        <v>0.13329962925513988</v>
      </c>
      <c r="G57" s="347">
        <v>1</v>
      </c>
    </row>
    <row r="58" spans="1:10" ht="15" x14ac:dyDescent="0.25">
      <c r="A58" s="692"/>
      <c r="B58" s="622" t="s">
        <v>335</v>
      </c>
      <c r="C58" s="623">
        <v>0.33774834437086093</v>
      </c>
      <c r="D58" s="624">
        <v>0.53642384105960261</v>
      </c>
      <c r="E58" s="554" t="s">
        <v>560</v>
      </c>
      <c r="F58" s="625">
        <v>0.12582781456953643</v>
      </c>
      <c r="G58" s="347">
        <v>1</v>
      </c>
    </row>
    <row r="59" spans="1:10" ht="15.75" thickBot="1" x14ac:dyDescent="0.3">
      <c r="A59" s="693"/>
      <c r="B59" s="125" t="s">
        <v>332</v>
      </c>
      <c r="C59" s="45">
        <v>0.21819640117171155</v>
      </c>
      <c r="D59" s="36">
        <v>0.58111312595899012</v>
      </c>
      <c r="E59" s="36">
        <v>1.1821732459199331E-2</v>
      </c>
      <c r="F59" s="36">
        <v>0.18831078253591854</v>
      </c>
      <c r="G59" s="43">
        <v>1</v>
      </c>
    </row>
    <row r="60" spans="1:10" ht="15" x14ac:dyDescent="0.25">
      <c r="A60" s="637"/>
      <c r="B60" s="266"/>
      <c r="C60" s="265"/>
      <c r="D60" s="265"/>
      <c r="E60" s="265"/>
      <c r="F60" s="265"/>
      <c r="G60" s="265"/>
    </row>
    <row r="61" spans="1:10" x14ac:dyDescent="0.2">
      <c r="A61" s="571" t="s">
        <v>562</v>
      </c>
      <c r="B61" s="571"/>
      <c r="C61" s="554"/>
      <c r="D61" s="554"/>
      <c r="E61" s="554"/>
      <c r="F61" s="554"/>
      <c r="G61" s="554"/>
      <c r="H61" s="554"/>
      <c r="I61" s="554"/>
    </row>
    <row r="62" spans="1:10" x14ac:dyDescent="0.2">
      <c r="A62" s="572" t="s">
        <v>578</v>
      </c>
      <c r="B62" s="572"/>
      <c r="C62" s="554"/>
      <c r="D62" s="554"/>
      <c r="E62" s="554"/>
      <c r="F62" s="554"/>
      <c r="G62" s="554"/>
      <c r="H62" s="554"/>
      <c r="I62" s="554"/>
    </row>
    <row r="63" spans="1:10" ht="15" x14ac:dyDescent="0.2">
      <c r="H63"/>
      <c r="I63"/>
      <c r="J63"/>
    </row>
    <row r="64" spans="1:10" ht="15.75" x14ac:dyDescent="0.25">
      <c r="A64" s="10" t="s">
        <v>545</v>
      </c>
      <c r="B64" s="10"/>
      <c r="H64"/>
      <c r="I64"/>
      <c r="J64"/>
    </row>
    <row r="65" spans="1:10" ht="15" x14ac:dyDescent="0.2">
      <c r="A65" s="661" t="s">
        <v>608</v>
      </c>
      <c r="B65" s="661"/>
      <c r="C65" s="661"/>
      <c r="D65" s="661"/>
      <c r="E65" s="661"/>
      <c r="F65" s="661"/>
      <c r="G65" s="661"/>
      <c r="H65" s="661"/>
      <c r="I65" s="661"/>
      <c r="J65" s="661"/>
    </row>
    <row r="66" spans="1:10" ht="15" x14ac:dyDescent="0.2">
      <c r="A66" s="465"/>
      <c r="H66"/>
      <c r="I66"/>
      <c r="J66"/>
    </row>
    <row r="67" spans="1:10" x14ac:dyDescent="0.2">
      <c r="A67" s="688" t="s">
        <v>1463</v>
      </c>
      <c r="B67" s="688"/>
      <c r="C67" s="688"/>
      <c r="D67" s="688"/>
      <c r="E67" s="688"/>
      <c r="F67" s="688"/>
      <c r="G67" s="688"/>
      <c r="H67" s="688"/>
      <c r="I67" s="688"/>
      <c r="J67" s="688"/>
    </row>
    <row r="68" spans="1:10" ht="15" x14ac:dyDescent="0.2">
      <c r="A68" s="464" t="s">
        <v>336</v>
      </c>
      <c r="H68"/>
      <c r="I68"/>
      <c r="J68"/>
    </row>
    <row r="69" spans="1:10" ht="15" x14ac:dyDescent="0.2">
      <c r="A69" s="464" t="s">
        <v>359</v>
      </c>
      <c r="H69"/>
      <c r="I69"/>
      <c r="J69"/>
    </row>
    <row r="70" spans="1:10" ht="15" x14ac:dyDescent="0.2">
      <c r="H70"/>
      <c r="I70"/>
      <c r="J70"/>
    </row>
    <row r="71" spans="1:10" x14ac:dyDescent="0.2">
      <c r="A71" s="464" t="s">
        <v>2248</v>
      </c>
    </row>
    <row r="72" spans="1:10" ht="15" x14ac:dyDescent="0.2">
      <c r="H72"/>
      <c r="I72"/>
      <c r="J72"/>
    </row>
    <row r="73" spans="1:10" x14ac:dyDescent="0.2">
      <c r="A73" s="9" t="s">
        <v>621</v>
      </c>
      <c r="B73" s="9"/>
    </row>
    <row r="74" spans="1:10" x14ac:dyDescent="0.2">
      <c r="A74" s="9"/>
      <c r="B74" s="9"/>
    </row>
  </sheetData>
  <mergeCells count="14">
    <mergeCell ref="A27:A31"/>
    <mergeCell ref="A6:B6"/>
    <mergeCell ref="A7:A11"/>
    <mergeCell ref="A12:A16"/>
    <mergeCell ref="A17:A21"/>
    <mergeCell ref="A22:A26"/>
    <mergeCell ref="A65:J65"/>
    <mergeCell ref="A67:J67"/>
    <mergeCell ref="A34:B34"/>
    <mergeCell ref="A35:A39"/>
    <mergeCell ref="A40:A44"/>
    <mergeCell ref="A45:A49"/>
    <mergeCell ref="A50:A54"/>
    <mergeCell ref="A55:A59"/>
  </mergeCells>
  <hyperlinks>
    <hyperlink ref="A1" location="Contents!A1" display="contents"/>
    <hyperlink ref="A73" location="Methodology!A1" display="&lt; Methodology"/>
  </hyperlinks>
  <pageMargins left="0.7" right="0.7" top="0.75" bottom="0.75" header="0.3" footer="0.3"/>
  <pageSetup paperSize="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7"/>
  <sheetViews>
    <sheetView showGridLines="0" workbookViewId="0">
      <pane ySplit="5" topLeftCell="A6" activePane="bottomLeft" state="frozen"/>
      <selection activeCell="G20" sqref="G20"/>
      <selection pane="bottomLeft" activeCell="A52" sqref="A52"/>
    </sheetView>
  </sheetViews>
  <sheetFormatPr defaultRowHeight="15" x14ac:dyDescent="0.2"/>
  <cols>
    <col min="1" max="1" width="129.44140625" style="141" customWidth="1"/>
    <col min="2" max="16384" width="8.88671875" style="141"/>
  </cols>
  <sheetData>
    <row r="1" spans="1:1" x14ac:dyDescent="0.2">
      <c r="A1" s="134" t="s">
        <v>574</v>
      </c>
    </row>
    <row r="2" spans="1:1" x14ac:dyDescent="0.2">
      <c r="A2" s="134"/>
    </row>
    <row r="4" spans="1:1" ht="15.75" x14ac:dyDescent="0.25">
      <c r="A4" s="142" t="s">
        <v>531</v>
      </c>
    </row>
    <row r="5" spans="1:1" x14ac:dyDescent="0.2">
      <c r="A5" s="143" t="s">
        <v>620</v>
      </c>
    </row>
    <row r="7" spans="1:1" ht="15.75" x14ac:dyDescent="0.25">
      <c r="A7" s="142" t="s">
        <v>632</v>
      </c>
    </row>
    <row r="26" spans="1:1" ht="15.75" x14ac:dyDescent="0.25">
      <c r="A26" s="142" t="s">
        <v>363</v>
      </c>
    </row>
    <row r="27" spans="1:1" x14ac:dyDescent="0.2">
      <c r="A27" s="143" t="s">
        <v>616</v>
      </c>
    </row>
    <row r="28" spans="1:1" x14ac:dyDescent="0.2">
      <c r="A28" s="141" t="s">
        <v>541</v>
      </c>
    </row>
    <row r="29" spans="1:1" x14ac:dyDescent="0.2">
      <c r="A29" s="134" t="s">
        <v>532</v>
      </c>
    </row>
    <row r="30" spans="1:1" x14ac:dyDescent="0.2">
      <c r="A30" s="141" t="s">
        <v>533</v>
      </c>
    </row>
    <row r="31" spans="1:1" x14ac:dyDescent="0.2">
      <c r="A31" s="141" t="s">
        <v>592</v>
      </c>
    </row>
    <row r="32" spans="1:1" x14ac:dyDescent="0.2">
      <c r="A32" s="141" t="s">
        <v>593</v>
      </c>
    </row>
    <row r="33" spans="1:1" ht="45" x14ac:dyDescent="0.2">
      <c r="A33" s="144" t="s">
        <v>594</v>
      </c>
    </row>
    <row r="34" spans="1:1" ht="30" x14ac:dyDescent="0.2">
      <c r="A34" s="144" t="s">
        <v>595</v>
      </c>
    </row>
    <row r="35" spans="1:1" ht="45" x14ac:dyDescent="0.2">
      <c r="A35" s="145" t="s">
        <v>606</v>
      </c>
    </row>
    <row r="37" spans="1:1" ht="15.75" x14ac:dyDescent="0.25">
      <c r="A37" s="142" t="s">
        <v>610</v>
      </c>
    </row>
    <row r="38" spans="1:1" x14ac:dyDescent="0.2">
      <c r="A38" s="143" t="s">
        <v>617</v>
      </c>
    </row>
    <row r="39" spans="1:1" x14ac:dyDescent="0.2">
      <c r="A39" s="141" t="s">
        <v>542</v>
      </c>
    </row>
    <row r="40" spans="1:1" x14ac:dyDescent="0.2">
      <c r="A40" s="134" t="s">
        <v>534</v>
      </c>
    </row>
    <row r="41" spans="1:1" x14ac:dyDescent="0.2">
      <c r="A41" s="146" t="s">
        <v>597</v>
      </c>
    </row>
    <row r="42" spans="1:1" x14ac:dyDescent="0.2">
      <c r="A42" s="141" t="s">
        <v>602</v>
      </c>
    </row>
    <row r="43" spans="1:1" x14ac:dyDescent="0.2">
      <c r="A43" s="141" t="s">
        <v>598</v>
      </c>
    </row>
    <row r="45" spans="1:1" ht="15.75" x14ac:dyDescent="0.25">
      <c r="A45" s="142" t="s">
        <v>535</v>
      </c>
    </row>
    <row r="46" spans="1:1" x14ac:dyDescent="0.2">
      <c r="A46" s="143" t="s">
        <v>543</v>
      </c>
    </row>
    <row r="47" spans="1:1" x14ac:dyDescent="0.2">
      <c r="A47" s="141" t="s">
        <v>541</v>
      </c>
    </row>
    <row r="48" spans="1:1" ht="31.5" customHeight="1" x14ac:dyDescent="0.2">
      <c r="A48" s="134" t="s">
        <v>536</v>
      </c>
    </row>
    <row r="49" spans="1:1" ht="30" x14ac:dyDescent="0.2">
      <c r="A49" s="144" t="s">
        <v>537</v>
      </c>
    </row>
    <row r="51" spans="1:1" ht="15.75" x14ac:dyDescent="0.25">
      <c r="A51" s="142" t="s">
        <v>538</v>
      </c>
    </row>
    <row r="52" spans="1:1" x14ac:dyDescent="0.2">
      <c r="A52" s="143" t="s">
        <v>618</v>
      </c>
    </row>
    <row r="53" spans="1:1" x14ac:dyDescent="0.2">
      <c r="A53" s="141" t="s">
        <v>542</v>
      </c>
    </row>
    <row r="54" spans="1:1" x14ac:dyDescent="0.2">
      <c r="A54" s="134" t="s">
        <v>681</v>
      </c>
    </row>
    <row r="55" spans="1:1" ht="30" x14ac:dyDescent="0.2">
      <c r="A55" s="144" t="s">
        <v>539</v>
      </c>
    </row>
    <row r="56" spans="1:1" ht="30" x14ac:dyDescent="0.2">
      <c r="A56" s="144" t="s">
        <v>540</v>
      </c>
    </row>
    <row r="58" spans="1:1" ht="15.75" x14ac:dyDescent="0.25">
      <c r="A58" s="142" t="s">
        <v>544</v>
      </c>
    </row>
    <row r="59" spans="1:1" x14ac:dyDescent="0.2">
      <c r="A59" s="143" t="s">
        <v>1464</v>
      </c>
    </row>
    <row r="60" spans="1:1" x14ac:dyDescent="0.2">
      <c r="A60" s="134" t="s">
        <v>1465</v>
      </c>
    </row>
    <row r="61" spans="1:1" ht="45" x14ac:dyDescent="0.2">
      <c r="A61" s="342" t="s">
        <v>1466</v>
      </c>
    </row>
    <row r="62" spans="1:1" s="23" customFormat="1" x14ac:dyDescent="0.2">
      <c r="A62" s="141"/>
    </row>
    <row r="63" spans="1:1" x14ac:dyDescent="0.2">
      <c r="A63" s="641" t="s">
        <v>2224</v>
      </c>
    </row>
    <row r="65" spans="1:1" x14ac:dyDescent="0.2">
      <c r="A65" s="343" t="s">
        <v>1467</v>
      </c>
    </row>
    <row r="66" spans="1:1" x14ac:dyDescent="0.2">
      <c r="A66" s="134" t="s">
        <v>574</v>
      </c>
    </row>
    <row r="67" spans="1:1" x14ac:dyDescent="0.2">
      <c r="A67" s="134"/>
    </row>
  </sheetData>
  <hyperlinks>
    <hyperlink ref="A29" r:id="rId1"/>
    <hyperlink ref="A40" r:id="rId2"/>
    <hyperlink ref="A48" r:id="rId3"/>
    <hyperlink ref="A1" location="Contents!A1" display="contents"/>
    <hyperlink ref="A66" location="Contents!A1" display="contents"/>
  </hyperlinks>
  <pageMargins left="0.7" right="0.7" top="0.75" bottom="0.75" header="0.3" footer="0.3"/>
  <pageSetup paperSize="9" scale="85" fitToHeight="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5"/>
  <sheetViews>
    <sheetView showGridLines="0" zoomScaleNormal="100" workbookViewId="0"/>
  </sheetViews>
  <sheetFormatPr defaultRowHeight="15" x14ac:dyDescent="0.2"/>
  <cols>
    <col min="1" max="1" width="2.6640625" style="4" customWidth="1"/>
    <col min="2" max="2" width="9.6640625" style="5" customWidth="1"/>
    <col min="3" max="3" width="88.6640625" style="4" customWidth="1"/>
    <col min="4" max="4" width="27" style="4" customWidth="1"/>
    <col min="5" max="5" width="49.5546875" style="4" bestFit="1" customWidth="1"/>
    <col min="6" max="16384" width="8.88671875" style="4"/>
  </cols>
  <sheetData>
    <row r="2" spans="1:8" ht="15.75" x14ac:dyDescent="0.25">
      <c r="B2" s="84" t="s">
        <v>626</v>
      </c>
      <c r="D2" s="133"/>
    </row>
    <row r="3" spans="1:8" ht="15.75" x14ac:dyDescent="0.25">
      <c r="B3" s="88">
        <v>2018</v>
      </c>
    </row>
    <row r="4" spans="1:8" ht="15.75" x14ac:dyDescent="0.25">
      <c r="B4" s="88"/>
    </row>
    <row r="5" spans="1:8" ht="15.75" x14ac:dyDescent="0.25">
      <c r="A5" s="2" t="s">
        <v>489</v>
      </c>
    </row>
    <row r="7" spans="1:8" ht="15.75" x14ac:dyDescent="0.25">
      <c r="B7" s="84" t="s">
        <v>483</v>
      </c>
      <c r="C7" s="3" t="s">
        <v>1401</v>
      </c>
    </row>
    <row r="8" spans="1:8" ht="15.75" x14ac:dyDescent="0.25">
      <c r="B8" s="84" t="s">
        <v>484</v>
      </c>
      <c r="C8" s="3" t="s">
        <v>1400</v>
      </c>
    </row>
    <row r="9" spans="1:8" ht="15.75" x14ac:dyDescent="0.25">
      <c r="B9" s="84" t="s">
        <v>579</v>
      </c>
      <c r="C9" s="3" t="s">
        <v>1399</v>
      </c>
    </row>
    <row r="10" spans="1:8" ht="15.75" x14ac:dyDescent="0.25">
      <c r="B10" s="84" t="s">
        <v>485</v>
      </c>
      <c r="C10" s="3" t="s">
        <v>1402</v>
      </c>
    </row>
    <row r="11" spans="1:8" ht="15.75" x14ac:dyDescent="0.25">
      <c r="B11" s="84" t="s">
        <v>486</v>
      </c>
      <c r="C11" s="3" t="s">
        <v>1403</v>
      </c>
    </row>
    <row r="12" spans="1:8" ht="15.75" x14ac:dyDescent="0.25">
      <c r="B12" s="84" t="s">
        <v>487</v>
      </c>
      <c r="C12" s="3" t="s">
        <v>1404</v>
      </c>
    </row>
    <row r="13" spans="1:8" ht="15.75" x14ac:dyDescent="0.25">
      <c r="B13" s="84" t="s">
        <v>488</v>
      </c>
      <c r="C13" s="3" t="s">
        <v>1405</v>
      </c>
    </row>
    <row r="14" spans="1:8" ht="15.75" customHeight="1" x14ac:dyDescent="0.25">
      <c r="B14" s="84" t="s">
        <v>596</v>
      </c>
      <c r="C14" s="200" t="s">
        <v>1406</v>
      </c>
      <c r="D14"/>
      <c r="E14"/>
      <c r="F14"/>
      <c r="G14"/>
      <c r="H14"/>
    </row>
    <row r="15" spans="1:8" ht="15.75" x14ac:dyDescent="0.25">
      <c r="B15" s="84" t="s">
        <v>635</v>
      </c>
      <c r="C15" s="3" t="s">
        <v>1407</v>
      </c>
    </row>
    <row r="16" spans="1:8" ht="15.75" x14ac:dyDescent="0.25">
      <c r="B16" s="2" t="s">
        <v>636</v>
      </c>
      <c r="C16" s="3" t="s">
        <v>1408</v>
      </c>
    </row>
    <row r="17" spans="1:4" ht="15.75" x14ac:dyDescent="0.25">
      <c r="B17" s="84" t="s">
        <v>637</v>
      </c>
      <c r="C17" s="3" t="s">
        <v>1409</v>
      </c>
    </row>
    <row r="19" spans="1:4" ht="15.75" x14ac:dyDescent="0.25">
      <c r="A19" s="7" t="s">
        <v>364</v>
      </c>
      <c r="B19" s="6"/>
    </row>
    <row r="20" spans="1:4" x14ac:dyDescent="0.2">
      <c r="A20" s="3" t="s">
        <v>1477</v>
      </c>
      <c r="B20" s="6"/>
    </row>
    <row r="21" spans="1:4" x14ac:dyDescent="0.2">
      <c r="A21" s="3" t="s">
        <v>531</v>
      </c>
    </row>
    <row r="22" spans="1:4" x14ac:dyDescent="0.2">
      <c r="A22" s="451"/>
    </row>
    <row r="23" spans="1:4" s="85" customFormat="1" ht="32.25" customHeight="1" x14ac:dyDescent="0.2">
      <c r="A23" s="644" t="s">
        <v>599</v>
      </c>
      <c r="B23" s="644"/>
      <c r="C23" s="644"/>
      <c r="D23" s="644"/>
    </row>
    <row r="25" spans="1:4" ht="30" customHeight="1" x14ac:dyDescent="0.25">
      <c r="A25" s="643" t="s">
        <v>622</v>
      </c>
      <c r="B25" s="643"/>
      <c r="C25" s="643"/>
      <c r="D25" s="643"/>
    </row>
  </sheetData>
  <mergeCells count="2">
    <mergeCell ref="A25:D25"/>
    <mergeCell ref="A23:D23"/>
  </mergeCells>
  <hyperlinks>
    <hyperlink ref="C13" location="'Tab7 UK Airprt Flow (domestic)'!A1" display="Total air passenger flow by flight pairing (UK Airport-UK Airport) 2013,2014"/>
    <hyperlink ref="C7" location="'Tab1 Total Air Passenger Flow'!A1" display="Total air Passenger Flow (UK and RoI Airports) 2005-2014 (annual) and 2013-2015 (quarterly)"/>
    <hyperlink ref="C8" location="'Tab2 NI Resident Air Passengers'!A1" display="Northern Ireland resident air passenger flow at NI and RoI airports 2010-2014 (annual) and 2013-2015 (quarterly) (experimental)"/>
    <hyperlink ref="C9" location="'Tab3 NI Airport Residency'!A1" display="Total air Passenger flow from Northern Ireland Airports by year and place of residence (2010-2014)"/>
    <hyperlink ref="C10" location="'Tab4 NI Airport Passenger Flow'!A1" display="Total air passenger flow by flight pairing (NI Airport - Elsewhere) 2013,2014"/>
    <hyperlink ref="C11" location="'Tab5 RoI Airprt Passenger Flow'!A1" display="Total air passengers by flight pairing (RoI Airport - Elsewhere) 2013,2014"/>
    <hyperlink ref="C12" location="'Tab6 UK Airprt Passenger Flow'!A1" display="Total air passenger flow by flight pairing (UK Airports-Elsewhere) 2013,2014  (International)"/>
    <hyperlink ref="C15" location="'Tab9a NI Residents Destination'!A1" display="NI resident air passenger flow by Final Destination and Airport, April 2014-March 2015 (experimental)"/>
    <hyperlink ref="C16" location="'Tab9b NI Residents Destination'!A1" display="NI resident air passenger flow by Airport and Final Destination, April 2014-March 2015 (experimental)"/>
    <hyperlink ref="C17" location="'Tab10 NI Reason for flight'!A1" display="NI resident air passenger flow by Airport and Reason for the Trip, April 2014-March 2015 (experimental)"/>
    <hyperlink ref="C14" location="'Tab8 LGD Resident'!A1" display="NI resident air passenger flow by Airport and LGD of residence, April 2014-March 2015 (experimental)"/>
    <hyperlink ref="A20" location="Contact!A1" display="Contact"/>
  </hyperlinks>
  <pageMargins left="0.7" right="0.7" top="0.75" bottom="0.75" header="0.3" footer="0.3"/>
  <pageSetup paperSize="9" scale="8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0"/>
  <sheetViews>
    <sheetView showGridLines="0" zoomScaleNormal="100" workbookViewId="0">
      <pane xSplit="1" ySplit="6" topLeftCell="B7" activePane="bottomRight" state="frozen"/>
      <selection pane="topRight"/>
      <selection pane="bottomLeft"/>
      <selection pane="bottomRight" activeCell="A4" sqref="A4"/>
    </sheetView>
  </sheetViews>
  <sheetFormatPr defaultColWidth="14.88671875" defaultRowHeight="12.75" x14ac:dyDescent="0.2"/>
  <cols>
    <col min="1" max="1" width="24.44140625" style="164" customWidth="1"/>
    <col min="2" max="5" width="10.33203125" style="164" customWidth="1"/>
    <col min="6" max="6" width="10.6640625" style="164" bestFit="1" customWidth="1"/>
    <col min="7" max="7" width="13" style="164" customWidth="1"/>
    <col min="8" max="8" width="17.109375" style="164" bestFit="1" customWidth="1"/>
    <col min="9" max="9" width="18.5546875" style="164" customWidth="1"/>
    <col min="10" max="10" width="5.44140625" style="164" bestFit="1" customWidth="1"/>
    <col min="11" max="11" width="10.77734375" style="164" bestFit="1" customWidth="1"/>
    <col min="12" max="14" width="9.88671875" style="164" bestFit="1" customWidth="1"/>
    <col min="15" max="15" width="10.5546875" style="164" customWidth="1"/>
    <col min="16" max="19" width="9.88671875" style="164" bestFit="1" customWidth="1"/>
    <col min="20" max="20" width="9.88671875" style="164" customWidth="1"/>
    <col min="21" max="21" width="9.88671875" style="164" bestFit="1" customWidth="1"/>
    <col min="22" max="24" width="10.6640625" style="164" customWidth="1"/>
    <col min="25" max="25" width="10.109375" style="164" customWidth="1"/>
    <col min="26" max="27" width="13.5546875" style="164" bestFit="1" customWidth="1"/>
    <col min="28" max="30" width="10" style="164" customWidth="1"/>
    <col min="31" max="34" width="9.44140625" style="164" customWidth="1"/>
    <col min="35" max="35" width="10.44140625" style="164" customWidth="1"/>
    <col min="36" max="38" width="9.109375" style="164" customWidth="1"/>
    <col min="39" max="16384" width="14.88671875" style="164"/>
  </cols>
  <sheetData>
    <row r="1" spans="1:38" x14ac:dyDescent="0.2">
      <c r="A1" s="163" t="s">
        <v>574</v>
      </c>
      <c r="K1" s="165"/>
      <c r="O1" s="165"/>
    </row>
    <row r="2" spans="1:38" s="166" customFormat="1" x14ac:dyDescent="0.2"/>
    <row r="3" spans="1:38" x14ac:dyDescent="0.2">
      <c r="A3" s="166" t="s">
        <v>1412</v>
      </c>
      <c r="K3" s="165"/>
      <c r="N3" s="164" t="s">
        <v>682</v>
      </c>
      <c r="O3" s="165"/>
    </row>
    <row r="4" spans="1:38" ht="13.5" thickBot="1" x14ac:dyDescent="0.25">
      <c r="AA4" s="281"/>
      <c r="AB4" s="281"/>
      <c r="AC4" s="281"/>
      <c r="AD4" s="181"/>
    </row>
    <row r="5" spans="1:38" s="166" customFormat="1" ht="15" customHeight="1" x14ac:dyDescent="0.2">
      <c r="A5" s="645"/>
      <c r="B5" s="649">
        <v>2013</v>
      </c>
      <c r="C5" s="649">
        <v>2014</v>
      </c>
      <c r="D5" s="456"/>
      <c r="E5" s="456"/>
      <c r="F5" s="456"/>
      <c r="G5" s="456"/>
      <c r="H5" s="458"/>
      <c r="I5" s="291"/>
      <c r="K5" s="645">
        <v>2013</v>
      </c>
      <c r="L5" s="646"/>
      <c r="M5" s="646"/>
      <c r="N5" s="647"/>
      <c r="O5" s="645">
        <v>2014</v>
      </c>
      <c r="P5" s="646"/>
      <c r="Q5" s="646"/>
      <c r="R5" s="647"/>
      <c r="S5" s="645">
        <v>2015</v>
      </c>
      <c r="T5" s="646"/>
      <c r="U5" s="646"/>
      <c r="V5" s="647"/>
      <c r="W5" s="645">
        <v>2016</v>
      </c>
      <c r="X5" s="646"/>
      <c r="Y5" s="646"/>
      <c r="Z5" s="646"/>
      <c r="AA5" s="645">
        <v>2017</v>
      </c>
      <c r="AB5" s="646"/>
      <c r="AC5" s="646"/>
      <c r="AD5" s="647"/>
      <c r="AE5" s="645">
        <v>2018</v>
      </c>
      <c r="AF5" s="646"/>
      <c r="AG5" s="646"/>
      <c r="AH5" s="647"/>
      <c r="AI5" s="645">
        <v>2019</v>
      </c>
      <c r="AJ5" s="646"/>
      <c r="AK5" s="646"/>
      <c r="AL5" s="647"/>
    </row>
    <row r="6" spans="1:38" s="166" customFormat="1" ht="24.75" customHeight="1" x14ac:dyDescent="0.2">
      <c r="A6" s="648"/>
      <c r="B6" s="650"/>
      <c r="C6" s="650"/>
      <c r="D6" s="168">
        <v>2015</v>
      </c>
      <c r="E6" s="168">
        <v>2016</v>
      </c>
      <c r="F6" s="168">
        <v>2017</v>
      </c>
      <c r="G6" s="168">
        <v>2018</v>
      </c>
      <c r="H6" s="167" t="s">
        <v>1414</v>
      </c>
      <c r="I6" s="292" t="s">
        <v>2219</v>
      </c>
      <c r="K6" s="167" t="s">
        <v>612</v>
      </c>
      <c r="L6" s="168" t="s">
        <v>613</v>
      </c>
      <c r="M6" s="168" t="s">
        <v>614</v>
      </c>
      <c r="N6" s="169" t="s">
        <v>615</v>
      </c>
      <c r="O6" s="167" t="s">
        <v>612</v>
      </c>
      <c r="P6" s="168" t="s">
        <v>613</v>
      </c>
      <c r="Q6" s="168" t="s">
        <v>614</v>
      </c>
      <c r="R6" s="169" t="s">
        <v>615</v>
      </c>
      <c r="S6" s="167" t="s">
        <v>612</v>
      </c>
      <c r="T6" s="168" t="s">
        <v>613</v>
      </c>
      <c r="U6" s="168" t="s">
        <v>614</v>
      </c>
      <c r="V6" s="169" t="s">
        <v>615</v>
      </c>
      <c r="W6" s="167" t="s">
        <v>612</v>
      </c>
      <c r="X6" s="168" t="s">
        <v>613</v>
      </c>
      <c r="Y6" s="168" t="s">
        <v>614</v>
      </c>
      <c r="Z6" s="168" t="s">
        <v>615</v>
      </c>
      <c r="AA6" s="167" t="s">
        <v>612</v>
      </c>
      <c r="AB6" s="168" t="s">
        <v>613</v>
      </c>
      <c r="AC6" s="168" t="s">
        <v>614</v>
      </c>
      <c r="AD6" s="169" t="s">
        <v>615</v>
      </c>
      <c r="AE6" s="167" t="s">
        <v>612</v>
      </c>
      <c r="AF6" s="168" t="s">
        <v>613</v>
      </c>
      <c r="AG6" s="168" t="s">
        <v>614</v>
      </c>
      <c r="AH6" s="169" t="s">
        <v>615</v>
      </c>
      <c r="AI6" s="167" t="s">
        <v>612</v>
      </c>
      <c r="AJ6" s="168" t="s">
        <v>613</v>
      </c>
      <c r="AK6" s="168" t="s">
        <v>614</v>
      </c>
      <c r="AL6" s="169" t="s">
        <v>615</v>
      </c>
    </row>
    <row r="7" spans="1:38" x14ac:dyDescent="0.2">
      <c r="A7" s="170" t="s">
        <v>407</v>
      </c>
      <c r="B7" s="172">
        <v>231737288</v>
      </c>
      <c r="C7" s="172">
        <v>241740896</v>
      </c>
      <c r="D7" s="172">
        <v>254941109</v>
      </c>
      <c r="E7" s="172">
        <v>269903663</v>
      </c>
      <c r="F7" s="172">
        <f>AA7+AB7+AC7+AD7</f>
        <v>287802179</v>
      </c>
      <c r="G7" s="172">
        <f>AE7+AF7+AG7+AH7</f>
        <v>295405844</v>
      </c>
      <c r="H7" s="171">
        <f>AB7+AC7+AD7+AE7</f>
        <v>288669841</v>
      </c>
      <c r="I7" s="215">
        <f>AF7+AG7+AH7+AI7</f>
        <v>297863508</v>
      </c>
      <c r="J7" s="174"/>
      <c r="K7" s="171">
        <v>45580557</v>
      </c>
      <c r="L7" s="172">
        <v>61694421</v>
      </c>
      <c r="M7" s="172">
        <v>71566018</v>
      </c>
      <c r="N7" s="173">
        <v>52896292</v>
      </c>
      <c r="O7" s="171">
        <v>46956652</v>
      </c>
      <c r="P7" s="172">
        <v>64845433</v>
      </c>
      <c r="Q7" s="172">
        <v>74289661</v>
      </c>
      <c r="R7" s="173">
        <v>55649150</v>
      </c>
      <c r="S7" s="171">
        <v>50460554</v>
      </c>
      <c r="T7" s="172">
        <v>67476857</v>
      </c>
      <c r="U7" s="172">
        <v>78343580</v>
      </c>
      <c r="V7" s="201">
        <v>58647450</v>
      </c>
      <c r="W7" s="234">
        <v>54340511</v>
      </c>
      <c r="X7" s="238">
        <v>68916433</v>
      </c>
      <c r="Y7" s="238">
        <v>83395645</v>
      </c>
      <c r="Z7" s="238">
        <v>63251074</v>
      </c>
      <c r="AA7" s="234">
        <v>58047500</v>
      </c>
      <c r="AB7" s="238">
        <v>76858530</v>
      </c>
      <c r="AC7" s="238">
        <v>87797902</v>
      </c>
      <c r="AD7" s="201">
        <v>65098247</v>
      </c>
      <c r="AE7" s="234">
        <v>58915162</v>
      </c>
      <c r="AF7" s="238">
        <v>78833924</v>
      </c>
      <c r="AG7" s="238">
        <v>89533840</v>
      </c>
      <c r="AH7" s="201">
        <v>68122918</v>
      </c>
      <c r="AI7" s="234">
        <v>61372826</v>
      </c>
      <c r="AJ7" s="238"/>
      <c r="AK7" s="238"/>
      <c r="AL7" s="201"/>
    </row>
    <row r="8" spans="1:38" x14ac:dyDescent="0.2">
      <c r="A8" s="175" t="s">
        <v>409</v>
      </c>
      <c r="B8" s="176">
        <v>72367054</v>
      </c>
      <c r="C8" s="176">
        <v>73405330</v>
      </c>
      <c r="D8" s="176">
        <v>74985748</v>
      </c>
      <c r="E8" s="176">
        <v>75711130</v>
      </c>
      <c r="F8" s="176">
        <f t="shared" ref="F8:F17" si="0">AA8+AB8+AC8+AD8</f>
        <v>78012825</v>
      </c>
      <c r="G8" s="176">
        <f t="shared" ref="G8:G17" si="1">AE8+AF8+AG8+AH8</f>
        <v>79788997</v>
      </c>
      <c r="H8" s="177">
        <f t="shared" ref="H8:H17" si="2">AB8+AC8+AD8+AE8</f>
        <v>78413538</v>
      </c>
      <c r="I8" s="452">
        <f t="shared" ref="I8:I17" si="3">AF8+AG8+AH8+AI8</f>
        <v>80158833</v>
      </c>
      <c r="J8" s="174"/>
      <c r="K8" s="177">
        <v>15961435</v>
      </c>
      <c r="L8" s="176">
        <v>18452997</v>
      </c>
      <c r="M8" s="176">
        <v>20459477</v>
      </c>
      <c r="N8" s="178">
        <v>17493145</v>
      </c>
      <c r="O8" s="177">
        <v>16042897</v>
      </c>
      <c r="P8" s="176">
        <v>19039616</v>
      </c>
      <c r="Q8" s="176">
        <v>20604442</v>
      </c>
      <c r="R8" s="178">
        <v>17718375</v>
      </c>
      <c r="S8" s="177">
        <v>16362827</v>
      </c>
      <c r="T8" s="176">
        <v>19169814</v>
      </c>
      <c r="U8" s="176">
        <v>21398810</v>
      </c>
      <c r="V8" s="202">
        <v>18054566</v>
      </c>
      <c r="W8" s="235">
        <v>16793203</v>
      </c>
      <c r="X8" s="239">
        <v>18957007</v>
      </c>
      <c r="Y8" s="239">
        <v>21587680</v>
      </c>
      <c r="Z8" s="239">
        <v>18373240</v>
      </c>
      <c r="AA8" s="235">
        <v>17167965</v>
      </c>
      <c r="AB8" s="239">
        <v>19971256</v>
      </c>
      <c r="AC8" s="239">
        <v>21947594</v>
      </c>
      <c r="AD8" s="202">
        <v>18926010</v>
      </c>
      <c r="AE8" s="235">
        <v>17568678</v>
      </c>
      <c r="AF8" s="239">
        <v>20254135</v>
      </c>
      <c r="AG8" s="239">
        <v>22399706</v>
      </c>
      <c r="AH8" s="202">
        <v>19566478</v>
      </c>
      <c r="AI8" s="235">
        <v>17938514</v>
      </c>
      <c r="AJ8" s="239"/>
      <c r="AK8" s="239"/>
      <c r="AL8" s="202"/>
    </row>
    <row r="9" spans="1:38" x14ac:dyDescent="0.2">
      <c r="A9" s="179" t="s">
        <v>619</v>
      </c>
      <c r="B9" s="176">
        <v>224788124</v>
      </c>
      <c r="C9" s="176">
        <v>234803819</v>
      </c>
      <c r="D9" s="176">
        <v>247574015</v>
      </c>
      <c r="E9" s="176">
        <v>261800454</v>
      </c>
      <c r="F9" s="176">
        <f t="shared" si="0"/>
        <v>279211617</v>
      </c>
      <c r="G9" s="176">
        <f t="shared" si="1"/>
        <v>286439780</v>
      </c>
      <c r="H9" s="177">
        <f t="shared" si="2"/>
        <v>280121965</v>
      </c>
      <c r="I9" s="452">
        <f t="shared" si="3"/>
        <v>288756692</v>
      </c>
      <c r="J9" s="174"/>
      <c r="K9" s="177">
        <f>K7-K11</f>
        <v>44152056</v>
      </c>
      <c r="L9" s="176">
        <f t="shared" ref="L9:S9" si="4">L7-L11</f>
        <v>59882812</v>
      </c>
      <c r="M9" s="176">
        <f t="shared" si="4"/>
        <v>69466305</v>
      </c>
      <c r="N9" s="178">
        <f t="shared" si="4"/>
        <v>51286951</v>
      </c>
      <c r="O9" s="177">
        <f t="shared" si="4"/>
        <v>45516298</v>
      </c>
      <c r="P9" s="176">
        <f t="shared" si="4"/>
        <v>63006914</v>
      </c>
      <c r="Q9" s="176">
        <f t="shared" si="4"/>
        <v>72227866</v>
      </c>
      <c r="R9" s="178">
        <f t="shared" si="4"/>
        <v>54052741</v>
      </c>
      <c r="S9" s="177">
        <f t="shared" si="4"/>
        <v>48984559</v>
      </c>
      <c r="T9" s="176">
        <v>65534615</v>
      </c>
      <c r="U9" s="176">
        <v>76128911</v>
      </c>
      <c r="V9" s="202">
        <v>56913262</v>
      </c>
      <c r="W9" s="235">
        <v>52725694</v>
      </c>
      <c r="X9" s="239">
        <v>66802077</v>
      </c>
      <c r="Y9" s="239">
        <v>80965595</v>
      </c>
      <c r="Z9" s="239">
        <v>61307088</v>
      </c>
      <c r="AA9" s="235">
        <v>56230217</v>
      </c>
      <c r="AB9" s="239">
        <v>74552843</v>
      </c>
      <c r="AC9" s="239">
        <v>85264334</v>
      </c>
      <c r="AD9" s="202">
        <v>63164223</v>
      </c>
      <c r="AE9" s="235">
        <v>57140565</v>
      </c>
      <c r="AF9" s="239">
        <v>76451937</v>
      </c>
      <c r="AG9" s="239">
        <v>86812954</v>
      </c>
      <c r="AH9" s="202">
        <v>66034324</v>
      </c>
      <c r="AI9" s="235">
        <v>59457477</v>
      </c>
      <c r="AJ9" s="239"/>
      <c r="AK9" s="239"/>
      <c r="AL9" s="202"/>
    </row>
    <row r="10" spans="1:38" x14ac:dyDescent="0.2">
      <c r="A10" s="175"/>
      <c r="B10" s="176"/>
      <c r="C10" s="176"/>
      <c r="D10" s="176"/>
      <c r="E10" s="176"/>
      <c r="F10" s="176"/>
      <c r="G10" s="176"/>
      <c r="H10" s="177"/>
      <c r="I10" s="215"/>
      <c r="J10" s="174"/>
      <c r="K10" s="180"/>
      <c r="L10" s="181"/>
      <c r="M10" s="181"/>
      <c r="N10" s="182"/>
      <c r="O10" s="180"/>
      <c r="P10" s="181"/>
      <c r="Q10" s="181"/>
      <c r="R10" s="182"/>
      <c r="S10" s="180"/>
      <c r="T10" s="181"/>
      <c r="U10" s="181"/>
      <c r="V10" s="208"/>
      <c r="W10" s="236"/>
      <c r="X10" s="240"/>
      <c r="Y10" s="240"/>
      <c r="Z10" s="240"/>
      <c r="AA10" s="236"/>
      <c r="AB10" s="240"/>
      <c r="AC10" s="240"/>
      <c r="AD10" s="208"/>
      <c r="AE10" s="236"/>
      <c r="AF10" s="240"/>
      <c r="AG10" s="240"/>
      <c r="AH10" s="208"/>
      <c r="AI10" s="236"/>
      <c r="AJ10" s="240"/>
      <c r="AK10" s="240"/>
      <c r="AL10" s="208"/>
    </row>
    <row r="11" spans="1:38" x14ac:dyDescent="0.2">
      <c r="A11" s="170" t="s">
        <v>408</v>
      </c>
      <c r="B11" s="172">
        <v>6949164</v>
      </c>
      <c r="C11" s="172">
        <v>6937077</v>
      </c>
      <c r="D11" s="172">
        <v>7367094</v>
      </c>
      <c r="E11" s="172">
        <v>8103209</v>
      </c>
      <c r="F11" s="172">
        <f t="shared" si="0"/>
        <v>8590562</v>
      </c>
      <c r="G11" s="172">
        <f t="shared" si="1"/>
        <v>8966064</v>
      </c>
      <c r="H11" s="171">
        <f t="shared" si="2"/>
        <v>8547876</v>
      </c>
      <c r="I11" s="215">
        <f t="shared" si="3"/>
        <v>9106816</v>
      </c>
      <c r="J11" s="174"/>
      <c r="K11" s="183">
        <v>1428501</v>
      </c>
      <c r="L11" s="172">
        <v>1811609</v>
      </c>
      <c r="M11" s="172">
        <v>2099713</v>
      </c>
      <c r="N11" s="173">
        <v>1609341</v>
      </c>
      <c r="O11" s="171">
        <v>1440354</v>
      </c>
      <c r="P11" s="172">
        <v>1838519</v>
      </c>
      <c r="Q11" s="172">
        <v>2061795</v>
      </c>
      <c r="R11" s="173">
        <v>1596409</v>
      </c>
      <c r="S11" s="171">
        <v>1475995</v>
      </c>
      <c r="T11" s="172">
        <v>1942242</v>
      </c>
      <c r="U11" s="172">
        <v>2214669</v>
      </c>
      <c r="V11" s="173">
        <v>1734188</v>
      </c>
      <c r="W11" s="171">
        <v>1614817</v>
      </c>
      <c r="X11" s="172">
        <v>2114356</v>
      </c>
      <c r="Y11" s="172">
        <v>2430050</v>
      </c>
      <c r="Z11" s="172">
        <v>1943986</v>
      </c>
      <c r="AA11" s="171">
        <v>1817283</v>
      </c>
      <c r="AB11" s="172">
        <v>2305687</v>
      </c>
      <c r="AC11" s="172">
        <v>2533568</v>
      </c>
      <c r="AD11" s="173">
        <v>1934024</v>
      </c>
      <c r="AE11" s="171">
        <v>1774597</v>
      </c>
      <c r="AF11" s="172">
        <v>2381987</v>
      </c>
      <c r="AG11" s="172">
        <v>2720886</v>
      </c>
      <c r="AH11" s="173">
        <v>2088594</v>
      </c>
      <c r="AI11" s="171">
        <v>1915349</v>
      </c>
      <c r="AJ11" s="172"/>
      <c r="AK11" s="172"/>
      <c r="AL11" s="173"/>
    </row>
    <row r="12" spans="1:38" x14ac:dyDescent="0.2">
      <c r="A12" s="175" t="s">
        <v>569</v>
      </c>
      <c r="B12" s="176">
        <v>2541722</v>
      </c>
      <c r="C12" s="176">
        <v>2555111</v>
      </c>
      <c r="D12" s="176">
        <v>2692742</v>
      </c>
      <c r="E12" s="176">
        <v>2665139</v>
      </c>
      <c r="F12" s="176">
        <f t="shared" si="0"/>
        <v>2559846</v>
      </c>
      <c r="G12" s="176">
        <f t="shared" si="1"/>
        <v>2511261</v>
      </c>
      <c r="H12" s="177">
        <f t="shared" si="2"/>
        <v>2562994</v>
      </c>
      <c r="I12" s="452">
        <f t="shared" si="3"/>
        <v>2509755</v>
      </c>
      <c r="J12" s="174"/>
      <c r="K12" s="177">
        <v>507418</v>
      </c>
      <c r="L12" s="176">
        <v>671767</v>
      </c>
      <c r="M12" s="176">
        <v>748882</v>
      </c>
      <c r="N12" s="178">
        <v>613655</v>
      </c>
      <c r="O12" s="177">
        <v>528924</v>
      </c>
      <c r="P12" s="176">
        <v>664894</v>
      </c>
      <c r="Q12" s="176">
        <v>738490</v>
      </c>
      <c r="R12" s="178">
        <v>622803</v>
      </c>
      <c r="S12" s="177">
        <v>565733</v>
      </c>
      <c r="T12" s="176">
        <v>710493</v>
      </c>
      <c r="U12" s="176">
        <v>784815</v>
      </c>
      <c r="V12" s="178">
        <v>631701</v>
      </c>
      <c r="W12" s="177">
        <v>560101</v>
      </c>
      <c r="X12" s="176">
        <v>713920</v>
      </c>
      <c r="Y12" s="176">
        <v>791946</v>
      </c>
      <c r="Z12" s="176">
        <v>599172</v>
      </c>
      <c r="AA12" s="177">
        <v>528648</v>
      </c>
      <c r="AB12" s="176">
        <v>678966</v>
      </c>
      <c r="AC12" s="176">
        <v>749634</v>
      </c>
      <c r="AD12" s="178">
        <v>602598</v>
      </c>
      <c r="AE12" s="177">
        <v>531796</v>
      </c>
      <c r="AF12" s="176">
        <v>670747</v>
      </c>
      <c r="AG12" s="176">
        <v>725768</v>
      </c>
      <c r="AH12" s="178">
        <v>582950</v>
      </c>
      <c r="AI12" s="177">
        <v>530290</v>
      </c>
      <c r="AJ12" s="176"/>
      <c r="AK12" s="176"/>
      <c r="AL12" s="178"/>
    </row>
    <row r="13" spans="1:38" x14ac:dyDescent="0.2">
      <c r="A13" s="175" t="s">
        <v>570</v>
      </c>
      <c r="B13" s="176">
        <v>4022469</v>
      </c>
      <c r="C13" s="176">
        <v>4031709</v>
      </c>
      <c r="D13" s="176">
        <v>4389870</v>
      </c>
      <c r="E13" s="176">
        <v>5147399</v>
      </c>
      <c r="F13" s="176">
        <f t="shared" si="0"/>
        <v>5836735</v>
      </c>
      <c r="G13" s="176">
        <f t="shared" si="1"/>
        <v>6268960</v>
      </c>
      <c r="H13" s="177">
        <f t="shared" si="2"/>
        <v>5805898</v>
      </c>
      <c r="I13" s="452">
        <f t="shared" si="3"/>
        <v>6411554</v>
      </c>
      <c r="J13" s="174"/>
      <c r="K13" s="177">
        <v>846362</v>
      </c>
      <c r="L13" s="176">
        <v>1038807</v>
      </c>
      <c r="M13" s="176">
        <v>1228923</v>
      </c>
      <c r="N13" s="178">
        <v>908377</v>
      </c>
      <c r="O13" s="177">
        <v>839311</v>
      </c>
      <c r="P13" s="176">
        <v>1084319</v>
      </c>
      <c r="Q13" s="176">
        <v>1216043</v>
      </c>
      <c r="R13" s="178">
        <v>892036</v>
      </c>
      <c r="S13" s="177">
        <v>842845</v>
      </c>
      <c r="T13" s="176">
        <v>1162445</v>
      </c>
      <c r="U13" s="176">
        <v>1352967</v>
      </c>
      <c r="V13" s="178">
        <v>1031613</v>
      </c>
      <c r="W13" s="177">
        <v>983894</v>
      </c>
      <c r="X13" s="176">
        <v>1329618</v>
      </c>
      <c r="Y13" s="176">
        <v>1554957</v>
      </c>
      <c r="Z13" s="176">
        <v>1278930</v>
      </c>
      <c r="AA13" s="177">
        <v>1228182</v>
      </c>
      <c r="AB13" s="176">
        <v>1587958</v>
      </c>
      <c r="AC13" s="176">
        <v>1736554</v>
      </c>
      <c r="AD13" s="178">
        <v>1284041</v>
      </c>
      <c r="AE13" s="177">
        <v>1197345</v>
      </c>
      <c r="AF13" s="176">
        <v>1664942</v>
      </c>
      <c r="AG13" s="176">
        <v>1947029</v>
      </c>
      <c r="AH13" s="178">
        <v>1459644</v>
      </c>
      <c r="AI13" s="177">
        <v>1339939</v>
      </c>
      <c r="AJ13" s="176"/>
      <c r="AK13" s="176"/>
      <c r="AL13" s="178"/>
    </row>
    <row r="14" spans="1:38" x14ac:dyDescent="0.2">
      <c r="A14" s="175" t="s">
        <v>571</v>
      </c>
      <c r="B14" s="176">
        <v>384973</v>
      </c>
      <c r="C14" s="176">
        <v>350257</v>
      </c>
      <c r="D14" s="176">
        <v>284482</v>
      </c>
      <c r="E14" s="176">
        <v>290671</v>
      </c>
      <c r="F14" s="176">
        <f t="shared" si="0"/>
        <v>193981</v>
      </c>
      <c r="G14" s="176">
        <f t="shared" si="1"/>
        <v>185843</v>
      </c>
      <c r="H14" s="177">
        <f t="shared" si="2"/>
        <v>178984</v>
      </c>
      <c r="I14" s="452">
        <f t="shared" si="3"/>
        <v>185507</v>
      </c>
      <c r="J14" s="174"/>
      <c r="K14" s="177">
        <v>74721</v>
      </c>
      <c r="L14" s="176">
        <v>101035</v>
      </c>
      <c r="M14" s="176">
        <v>121908</v>
      </c>
      <c r="N14" s="178">
        <v>87309</v>
      </c>
      <c r="O14" s="177">
        <v>72119</v>
      </c>
      <c r="P14" s="176">
        <v>89306</v>
      </c>
      <c r="Q14" s="176">
        <v>107262</v>
      </c>
      <c r="R14" s="178">
        <v>81570</v>
      </c>
      <c r="S14" s="177">
        <v>67417</v>
      </c>
      <c r="T14" s="176">
        <v>69304</v>
      </c>
      <c r="U14" s="176">
        <v>76887</v>
      </c>
      <c r="V14" s="178">
        <v>70874</v>
      </c>
      <c r="W14" s="177">
        <v>70822</v>
      </c>
      <c r="X14" s="176">
        <v>70818</v>
      </c>
      <c r="Y14" s="176">
        <v>83147</v>
      </c>
      <c r="Z14" s="176">
        <v>65884</v>
      </c>
      <c r="AA14" s="177">
        <v>60453</v>
      </c>
      <c r="AB14" s="176">
        <v>38763</v>
      </c>
      <c r="AC14" s="176">
        <v>47380</v>
      </c>
      <c r="AD14" s="178">
        <v>47385</v>
      </c>
      <c r="AE14" s="177">
        <v>45456</v>
      </c>
      <c r="AF14" s="176">
        <v>46298</v>
      </c>
      <c r="AG14" s="176">
        <v>48089</v>
      </c>
      <c r="AH14" s="178">
        <v>46000</v>
      </c>
      <c r="AI14" s="177">
        <v>45120</v>
      </c>
      <c r="AJ14" s="176"/>
      <c r="AK14" s="176"/>
      <c r="AL14" s="178"/>
    </row>
    <row r="15" spans="1:38" x14ac:dyDescent="0.2">
      <c r="A15" s="175"/>
      <c r="B15" s="181"/>
      <c r="C15" s="176"/>
      <c r="D15" s="176"/>
      <c r="E15" s="176"/>
      <c r="F15" s="176"/>
      <c r="G15" s="176"/>
      <c r="H15" s="177"/>
      <c r="I15" s="215"/>
      <c r="J15" s="174"/>
      <c r="K15" s="177"/>
      <c r="L15" s="176"/>
      <c r="M15" s="176"/>
      <c r="N15" s="178"/>
      <c r="O15" s="177"/>
      <c r="P15" s="176"/>
      <c r="Q15" s="176"/>
      <c r="R15" s="178"/>
      <c r="S15" s="177"/>
      <c r="T15" s="176"/>
      <c r="U15" s="176"/>
      <c r="V15" s="178"/>
      <c r="W15" s="177"/>
      <c r="X15" s="176"/>
      <c r="Y15" s="176"/>
      <c r="Z15" s="176"/>
      <c r="AA15" s="177"/>
      <c r="AB15" s="176"/>
      <c r="AC15" s="176"/>
      <c r="AD15" s="178"/>
      <c r="AE15" s="177"/>
      <c r="AF15" s="176"/>
      <c r="AG15" s="176"/>
      <c r="AH15" s="178"/>
      <c r="AI15" s="177"/>
      <c r="AJ15" s="176"/>
      <c r="AK15" s="176"/>
      <c r="AL15" s="178"/>
    </row>
    <row r="16" spans="1:38" x14ac:dyDescent="0.2">
      <c r="A16" s="170" t="s">
        <v>504</v>
      </c>
      <c r="B16" s="184">
        <v>24602556</v>
      </c>
      <c r="C16" s="184">
        <v>26308349</v>
      </c>
      <c r="D16" s="184">
        <v>29535039</v>
      </c>
      <c r="E16" s="184">
        <v>32551244</v>
      </c>
      <c r="F16" s="184">
        <f t="shared" si="0"/>
        <v>34215789</v>
      </c>
      <c r="G16" s="184">
        <f t="shared" si="1"/>
        <v>36282733</v>
      </c>
      <c r="H16" s="459">
        <f t="shared" si="2"/>
        <v>34471886</v>
      </c>
      <c r="I16" s="215">
        <f t="shared" si="3"/>
        <v>36794274</v>
      </c>
      <c r="J16" s="174"/>
      <c r="K16" s="171">
        <v>4657944</v>
      </c>
      <c r="L16" s="172">
        <v>6728387</v>
      </c>
      <c r="M16" s="172">
        <v>7693468</v>
      </c>
      <c r="N16" s="173">
        <v>5522757</v>
      </c>
      <c r="O16" s="171">
        <v>4793363</v>
      </c>
      <c r="P16" s="172">
        <v>7260929</v>
      </c>
      <c r="Q16" s="172">
        <v>8191511</v>
      </c>
      <c r="R16" s="173">
        <v>6062546</v>
      </c>
      <c r="S16" s="171">
        <v>5520762</v>
      </c>
      <c r="T16" s="172">
        <v>8047767</v>
      </c>
      <c r="U16" s="172">
        <v>9125508</v>
      </c>
      <c r="V16" s="201">
        <v>6841002</v>
      </c>
      <c r="W16" s="234">
        <v>6385732</v>
      </c>
      <c r="X16" s="238">
        <v>8761515</v>
      </c>
      <c r="Y16" s="238">
        <v>9934085</v>
      </c>
      <c r="Z16" s="238">
        <v>7469912</v>
      </c>
      <c r="AA16" s="234">
        <v>6632211</v>
      </c>
      <c r="AB16" s="238">
        <v>9308168</v>
      </c>
      <c r="AC16" s="238">
        <v>10454431</v>
      </c>
      <c r="AD16" s="201">
        <v>7820979</v>
      </c>
      <c r="AE16" s="234">
        <v>6888308</v>
      </c>
      <c r="AF16" s="238">
        <v>9966260</v>
      </c>
      <c r="AG16" s="238">
        <v>11065020</v>
      </c>
      <c r="AH16" s="201">
        <v>8363145</v>
      </c>
      <c r="AI16" s="234">
        <v>7399849</v>
      </c>
      <c r="AJ16" s="238"/>
      <c r="AK16" s="238"/>
      <c r="AL16" s="201"/>
    </row>
    <row r="17" spans="1:38" ht="13.5" thickBot="1" x14ac:dyDescent="0.25">
      <c r="A17" s="185" t="s">
        <v>410</v>
      </c>
      <c r="B17" s="186">
        <v>20092234</v>
      </c>
      <c r="C17" s="186">
        <v>21635077</v>
      </c>
      <c r="D17" s="186">
        <v>24863890</v>
      </c>
      <c r="E17" s="186">
        <v>27637503</v>
      </c>
      <c r="F17" s="186">
        <f t="shared" si="0"/>
        <v>29285087</v>
      </c>
      <c r="G17" s="186">
        <f t="shared" si="1"/>
        <v>31145389</v>
      </c>
      <c r="H17" s="460">
        <f t="shared" si="2"/>
        <v>29522993</v>
      </c>
      <c r="I17" s="453">
        <f t="shared" si="3"/>
        <v>31601225</v>
      </c>
      <c r="J17" s="174"/>
      <c r="K17" s="187">
        <v>3866742</v>
      </c>
      <c r="L17" s="188">
        <v>5445333</v>
      </c>
      <c r="M17" s="188">
        <v>6192655</v>
      </c>
      <c r="N17" s="189">
        <v>4587504</v>
      </c>
      <c r="O17" s="187">
        <v>4053906</v>
      </c>
      <c r="P17" s="188">
        <v>5898516</v>
      </c>
      <c r="Q17" s="188">
        <v>6597658</v>
      </c>
      <c r="R17" s="189">
        <v>5084997</v>
      </c>
      <c r="S17" s="187">
        <v>4728454</v>
      </c>
      <c r="T17" s="188">
        <v>6712953</v>
      </c>
      <c r="U17" s="188">
        <v>7584290</v>
      </c>
      <c r="V17" s="207">
        <v>5838193</v>
      </c>
      <c r="W17" s="237">
        <v>5507753</v>
      </c>
      <c r="X17" s="241">
        <v>7376617</v>
      </c>
      <c r="Y17" s="241">
        <v>8319531</v>
      </c>
      <c r="Z17" s="241">
        <v>6433602</v>
      </c>
      <c r="AA17" s="237">
        <v>5764540</v>
      </c>
      <c r="AB17" s="241">
        <v>7917096</v>
      </c>
      <c r="AC17" s="241">
        <v>8839405</v>
      </c>
      <c r="AD17" s="207">
        <v>6764046</v>
      </c>
      <c r="AE17" s="237">
        <v>6002446</v>
      </c>
      <c r="AF17" s="241">
        <v>8508241</v>
      </c>
      <c r="AG17" s="241">
        <v>9381188</v>
      </c>
      <c r="AH17" s="207">
        <v>7253514</v>
      </c>
      <c r="AI17" s="237">
        <v>6458282</v>
      </c>
      <c r="AJ17" s="241"/>
      <c r="AK17" s="241"/>
      <c r="AL17" s="207"/>
    </row>
    <row r="18" spans="1:38" x14ac:dyDescent="0.2">
      <c r="F18" s="190"/>
      <c r="G18" s="190"/>
      <c r="H18" s="190"/>
      <c r="I18" s="190"/>
    </row>
    <row r="19" spans="1:38" x14ac:dyDescent="0.2">
      <c r="A19" s="191" t="s">
        <v>600</v>
      </c>
      <c r="Q19" s="165"/>
      <c r="V19" s="165"/>
      <c r="W19" s="165"/>
      <c r="X19" s="165"/>
      <c r="Y19" s="165"/>
      <c r="Z19" s="165"/>
      <c r="AA19" s="165"/>
      <c r="AB19" s="165"/>
      <c r="AC19" s="165"/>
      <c r="AD19" s="165"/>
    </row>
    <row r="20" spans="1:38" x14ac:dyDescent="0.2">
      <c r="A20" s="191"/>
      <c r="Q20" s="165"/>
    </row>
    <row r="21" spans="1:38" x14ac:dyDescent="0.2">
      <c r="A21" s="191" t="s">
        <v>603</v>
      </c>
    </row>
    <row r="22" spans="1:38" s="193" customFormat="1" x14ac:dyDescent="0.2">
      <c r="A22" s="192" t="s">
        <v>1398</v>
      </c>
      <c r="B22" s="192"/>
      <c r="C22" s="192"/>
      <c r="D22" s="192"/>
      <c r="E22" s="192"/>
      <c r="F22" s="192"/>
      <c r="G22" s="192"/>
      <c r="H22" s="192"/>
      <c r="I22" s="192"/>
      <c r="O22" s="194"/>
      <c r="P22" s="190"/>
      <c r="Q22" s="194"/>
      <c r="R22" s="199"/>
    </row>
    <row r="23" spans="1:38" s="193" customFormat="1" x14ac:dyDescent="0.2">
      <c r="A23" s="193" t="s">
        <v>604</v>
      </c>
      <c r="R23" s="194"/>
      <c r="S23" s="194"/>
    </row>
    <row r="24" spans="1:38" ht="25.5" customHeight="1" x14ac:dyDescent="0.2">
      <c r="A24" s="163" t="s">
        <v>634</v>
      </c>
      <c r="R24" s="194"/>
      <c r="S24" s="194"/>
      <c r="AJ24" s="193"/>
    </row>
    <row r="25" spans="1:38" x14ac:dyDescent="0.2">
      <c r="A25" s="106"/>
      <c r="R25" s="194"/>
      <c r="S25" s="194"/>
    </row>
    <row r="26" spans="1:38" x14ac:dyDescent="0.2">
      <c r="A26" s="164" t="s">
        <v>1411</v>
      </c>
      <c r="C26" s="165"/>
      <c r="D26" s="165"/>
      <c r="E26" s="165"/>
      <c r="F26" s="165"/>
      <c r="G26" s="165"/>
      <c r="H26" s="165"/>
      <c r="I26" s="165"/>
      <c r="K26" s="165"/>
      <c r="R26" s="194"/>
      <c r="S26" s="194"/>
    </row>
    <row r="27" spans="1:38" x14ac:dyDescent="0.2">
      <c r="C27" s="165"/>
      <c r="D27" s="165"/>
      <c r="E27" s="165"/>
      <c r="F27" s="165"/>
      <c r="G27" s="165"/>
      <c r="H27" s="165"/>
      <c r="I27" s="165"/>
      <c r="K27" s="461"/>
      <c r="R27" s="194"/>
      <c r="S27" s="194"/>
    </row>
    <row r="28" spans="1:38" x14ac:dyDescent="0.2">
      <c r="A28" s="195" t="s">
        <v>2220</v>
      </c>
      <c r="B28" s="165"/>
      <c r="C28" s="165"/>
      <c r="D28" s="165"/>
      <c r="E28" s="165"/>
      <c r="F28" s="165"/>
      <c r="G28" s="165"/>
      <c r="H28" s="165"/>
      <c r="I28" s="165"/>
      <c r="J28" s="165"/>
      <c r="Q28" s="165"/>
      <c r="R28" s="194"/>
      <c r="S28" s="194"/>
    </row>
    <row r="29" spans="1:38" x14ac:dyDescent="0.2">
      <c r="B29" s="165"/>
      <c r="C29" s="165"/>
      <c r="D29" s="165"/>
      <c r="E29" s="165"/>
      <c r="F29" s="174"/>
      <c r="G29" s="174"/>
      <c r="H29" s="174"/>
      <c r="I29" s="174"/>
      <c r="J29" s="165"/>
      <c r="Q29" s="165"/>
      <c r="R29" s="194"/>
      <c r="S29" s="194"/>
    </row>
    <row r="30" spans="1:38" x14ac:dyDescent="0.2">
      <c r="A30" s="163" t="s">
        <v>621</v>
      </c>
      <c r="B30" s="165"/>
      <c r="C30" s="165"/>
      <c r="D30" s="165"/>
      <c r="E30" s="165"/>
      <c r="F30" s="198"/>
      <c r="G30" s="198"/>
      <c r="H30" s="198"/>
      <c r="I30" s="198"/>
      <c r="Q30" s="165"/>
      <c r="R30" s="194"/>
      <c r="S30" s="194"/>
    </row>
    <row r="31" spans="1:38" x14ac:dyDescent="0.2">
      <c r="A31" s="163"/>
      <c r="B31" s="165"/>
      <c r="C31" s="165"/>
      <c r="D31" s="165"/>
      <c r="E31" s="165"/>
      <c r="F31" s="198"/>
      <c r="G31" s="198"/>
      <c r="H31" s="198"/>
      <c r="I31" s="198"/>
      <c r="Q31" s="165"/>
      <c r="R31" s="194"/>
      <c r="S31" s="194"/>
    </row>
    <row r="32" spans="1:38" x14ac:dyDescent="0.2">
      <c r="C32" s="174"/>
      <c r="D32" s="174"/>
      <c r="E32" s="280"/>
      <c r="F32" s="198"/>
      <c r="G32" s="198"/>
      <c r="H32" s="198"/>
      <c r="I32" s="198"/>
      <c r="J32" s="165"/>
      <c r="Q32" s="165"/>
      <c r="R32" s="194"/>
      <c r="S32" s="194"/>
    </row>
    <row r="33" spans="1:19" x14ac:dyDescent="0.2">
      <c r="A33" s="195"/>
      <c r="C33" s="174"/>
      <c r="D33" s="174"/>
      <c r="E33" s="174"/>
      <c r="F33" s="198"/>
      <c r="G33" s="198"/>
      <c r="H33" s="198"/>
      <c r="I33" s="198"/>
      <c r="J33" s="165"/>
      <c r="Q33" s="165"/>
      <c r="R33" s="194"/>
      <c r="S33" s="194"/>
    </row>
    <row r="34" spans="1:19" x14ac:dyDescent="0.2">
      <c r="A34" s="196"/>
      <c r="C34" s="174"/>
      <c r="D34" s="174"/>
      <c r="E34" s="174"/>
      <c r="F34" s="198"/>
      <c r="G34" s="198"/>
      <c r="H34" s="198"/>
      <c r="I34" s="198"/>
      <c r="J34" s="165"/>
      <c r="Q34" s="279"/>
      <c r="R34" s="165"/>
      <c r="S34" s="174"/>
    </row>
    <row r="35" spans="1:19" x14ac:dyDescent="0.2">
      <c r="A35" s="195"/>
      <c r="C35" s="174"/>
      <c r="D35" s="174"/>
      <c r="E35" s="174"/>
      <c r="F35" s="198"/>
      <c r="G35" s="198"/>
      <c r="H35" s="198"/>
      <c r="I35" s="198"/>
      <c r="J35" s="165"/>
      <c r="Q35" s="165"/>
      <c r="R35" s="165"/>
      <c r="S35" s="174"/>
    </row>
    <row r="36" spans="1:19" x14ac:dyDescent="0.2">
      <c r="C36" s="174"/>
      <c r="D36" s="174"/>
      <c r="E36" s="174"/>
      <c r="F36" s="198"/>
      <c r="G36" s="198"/>
      <c r="H36" s="198"/>
      <c r="I36" s="198"/>
      <c r="J36" s="165"/>
      <c r="Q36" s="165"/>
      <c r="R36" s="165"/>
      <c r="S36" s="174"/>
    </row>
    <row r="37" spans="1:19" x14ac:dyDescent="0.2">
      <c r="C37" s="174"/>
      <c r="D37" s="174"/>
      <c r="E37" s="174"/>
      <c r="F37" s="198"/>
      <c r="G37" s="198"/>
      <c r="H37" s="198"/>
      <c r="I37" s="198"/>
      <c r="J37" s="165"/>
    </row>
    <row r="38" spans="1:19" x14ac:dyDescent="0.2">
      <c r="C38" s="174"/>
      <c r="D38" s="174"/>
      <c r="E38" s="174"/>
      <c r="F38" s="198"/>
      <c r="G38" s="198"/>
      <c r="H38" s="198"/>
      <c r="I38" s="198"/>
      <c r="J38" s="165"/>
    </row>
    <row r="39" spans="1:19" x14ac:dyDescent="0.2">
      <c r="C39" s="174"/>
      <c r="D39" s="174"/>
      <c r="E39" s="174"/>
      <c r="F39" s="198"/>
      <c r="G39" s="198"/>
      <c r="H39" s="198"/>
      <c r="I39" s="198"/>
    </row>
    <row r="40" spans="1:19" x14ac:dyDescent="0.2">
      <c r="F40" s="293"/>
      <c r="G40" s="293"/>
      <c r="H40" s="293"/>
      <c r="I40" s="293"/>
    </row>
  </sheetData>
  <mergeCells count="10">
    <mergeCell ref="AI5:AL5"/>
    <mergeCell ref="S5:V5"/>
    <mergeCell ref="AE5:AH5"/>
    <mergeCell ref="A5:A6"/>
    <mergeCell ref="B5:B6"/>
    <mergeCell ref="AA5:AD5"/>
    <mergeCell ref="C5:C6"/>
    <mergeCell ref="O5:R5"/>
    <mergeCell ref="K5:N5"/>
    <mergeCell ref="W5:Z5"/>
  </mergeCells>
  <hyperlinks>
    <hyperlink ref="A1" location="Contents!A1" display="contents"/>
    <hyperlink ref="A24" location="Methodology!A1" display="*Links to each of the sources and further information can be found on methodology page"/>
    <hyperlink ref="A30" location="Methodology!A1" display="&lt; Methodology"/>
  </hyperlink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0"/>
  <sheetViews>
    <sheetView showGridLines="0" zoomScaleNormal="100" workbookViewId="0">
      <pane xSplit="1" ySplit="7" topLeftCell="U8" activePane="bottomRight" state="frozen"/>
      <selection activeCell="Z16" sqref="Z16:AC16"/>
      <selection pane="topRight" activeCell="Z16" sqref="Z16:AC16"/>
      <selection pane="bottomLeft" activeCell="Z16" sqref="Z16:AC16"/>
      <selection pane="bottomRight" activeCell="AJ14" sqref="AI14:AJ14"/>
    </sheetView>
  </sheetViews>
  <sheetFormatPr defaultRowHeight="14.25" x14ac:dyDescent="0.2"/>
  <cols>
    <col min="1" max="1" width="32" style="1" customWidth="1"/>
    <col min="2" max="6" width="9.33203125" style="1" customWidth="1"/>
    <col min="7" max="9" width="11.109375" style="1" customWidth="1"/>
    <col min="10" max="22" width="9.33203125" style="1" customWidth="1"/>
    <col min="23" max="23" width="9" style="1" bestFit="1" customWidth="1"/>
    <col min="24" max="24" width="9" style="1" customWidth="1"/>
    <col min="25" max="25" width="9" style="1" bestFit="1" customWidth="1"/>
    <col min="26" max="27" width="9" style="1" customWidth="1"/>
    <col min="28" max="30" width="8.88671875" style="1"/>
    <col min="31" max="31" width="9" style="1" customWidth="1"/>
    <col min="32" max="16384" width="8.88671875" style="1"/>
  </cols>
  <sheetData>
    <row r="1" spans="1:39" x14ac:dyDescent="0.2">
      <c r="A1" s="9" t="s">
        <v>574</v>
      </c>
      <c r="B1" s="9"/>
      <c r="C1" s="9"/>
      <c r="D1" s="9"/>
      <c r="E1" s="9"/>
      <c r="F1" s="9"/>
      <c r="L1" s="15"/>
      <c r="M1" s="15"/>
      <c r="P1" s="15"/>
      <c r="Q1" s="15"/>
    </row>
    <row r="2" spans="1:39" s="10" customFormat="1" ht="15" x14ac:dyDescent="0.25">
      <c r="L2" s="15"/>
      <c r="M2" s="15"/>
      <c r="P2" s="15"/>
      <c r="Q2" s="15"/>
    </row>
    <row r="3" spans="1:39" ht="15" x14ac:dyDescent="0.25">
      <c r="A3" s="10" t="s">
        <v>2223</v>
      </c>
      <c r="L3" s="15"/>
      <c r="M3" s="15"/>
      <c r="P3" s="15"/>
      <c r="Q3" s="15"/>
    </row>
    <row r="4" spans="1:39" x14ac:dyDescent="0.2">
      <c r="L4" s="15"/>
      <c r="M4" s="15"/>
      <c r="P4" s="15"/>
      <c r="Q4" s="15"/>
    </row>
    <row r="5" spans="1:39" ht="16.5" customHeight="1" thickBot="1" x14ac:dyDescent="0.25">
      <c r="AB5" s="282"/>
      <c r="AC5" s="282"/>
      <c r="AD5" s="282"/>
    </row>
    <row r="6" spans="1:39" s="10" customFormat="1" ht="45" customHeight="1" x14ac:dyDescent="0.25">
      <c r="A6" s="12"/>
      <c r="B6" s="156"/>
      <c r="C6" s="156"/>
      <c r="D6" s="156"/>
      <c r="E6" s="156"/>
      <c r="F6" s="156"/>
      <c r="G6" s="156"/>
      <c r="H6" s="295"/>
      <c r="I6" s="295"/>
      <c r="J6" s="216" t="s">
        <v>633</v>
      </c>
      <c r="L6" s="651">
        <v>2013</v>
      </c>
      <c r="M6" s="652"/>
      <c r="N6" s="652"/>
      <c r="O6" s="652"/>
      <c r="P6" s="651">
        <v>2014</v>
      </c>
      <c r="Q6" s="652"/>
      <c r="R6" s="652"/>
      <c r="S6" s="653"/>
      <c r="T6" s="651">
        <v>2015</v>
      </c>
      <c r="U6" s="652"/>
      <c r="V6" s="652"/>
      <c r="W6" s="653"/>
      <c r="X6" s="651">
        <v>2016</v>
      </c>
      <c r="Y6" s="652"/>
      <c r="Z6" s="652"/>
      <c r="AA6" s="653"/>
      <c r="AB6" s="651">
        <v>2017</v>
      </c>
      <c r="AC6" s="652"/>
      <c r="AD6" s="652"/>
      <c r="AE6" s="653"/>
      <c r="AF6" s="651">
        <v>2018</v>
      </c>
      <c r="AG6" s="652"/>
      <c r="AH6" s="652"/>
      <c r="AI6" s="653"/>
      <c r="AJ6" s="651">
        <v>2019</v>
      </c>
      <c r="AK6" s="652"/>
      <c r="AL6" s="652"/>
      <c r="AM6" s="653"/>
    </row>
    <row r="7" spans="1:39" s="10" customFormat="1" ht="30" x14ac:dyDescent="0.25">
      <c r="A7" s="153"/>
      <c r="B7" s="157">
        <v>2013</v>
      </c>
      <c r="C7" s="203">
        <v>2014</v>
      </c>
      <c r="D7" s="203">
        <v>2015</v>
      </c>
      <c r="E7" s="203">
        <v>2016</v>
      </c>
      <c r="F7" s="203">
        <v>2017</v>
      </c>
      <c r="G7" s="203">
        <v>2018</v>
      </c>
      <c r="H7" s="638" t="s">
        <v>2221</v>
      </c>
      <c r="I7" s="638" t="s">
        <v>2222</v>
      </c>
      <c r="J7" s="217"/>
      <c r="L7" s="148" t="s">
        <v>612</v>
      </c>
      <c r="M7" s="150" t="s">
        <v>613</v>
      </c>
      <c r="N7" s="150" t="s">
        <v>614</v>
      </c>
      <c r="O7" s="149" t="s">
        <v>615</v>
      </c>
      <c r="P7" s="148" t="s">
        <v>612</v>
      </c>
      <c r="Q7" s="150" t="s">
        <v>613</v>
      </c>
      <c r="R7" s="150" t="s">
        <v>614</v>
      </c>
      <c r="S7" s="149" t="s">
        <v>615</v>
      </c>
      <c r="T7" s="148" t="s">
        <v>612</v>
      </c>
      <c r="U7" s="150" t="s">
        <v>613</v>
      </c>
      <c r="V7" s="150" t="s">
        <v>614</v>
      </c>
      <c r="W7" s="149" t="s">
        <v>615</v>
      </c>
      <c r="X7" s="148" t="s">
        <v>612</v>
      </c>
      <c r="Y7" s="150" t="s">
        <v>613</v>
      </c>
      <c r="Z7" s="150" t="s">
        <v>614</v>
      </c>
      <c r="AA7" s="149" t="s">
        <v>615</v>
      </c>
      <c r="AB7" s="284" t="s">
        <v>612</v>
      </c>
      <c r="AC7" s="285" t="s">
        <v>613</v>
      </c>
      <c r="AD7" s="285" t="s">
        <v>614</v>
      </c>
      <c r="AE7" s="149" t="s">
        <v>615</v>
      </c>
      <c r="AF7" s="284" t="s">
        <v>612</v>
      </c>
      <c r="AG7" s="285" t="s">
        <v>613</v>
      </c>
      <c r="AH7" s="285" t="s">
        <v>614</v>
      </c>
      <c r="AI7" s="149" t="s">
        <v>615</v>
      </c>
      <c r="AJ7" s="284" t="s">
        <v>612</v>
      </c>
      <c r="AK7" s="285" t="s">
        <v>613</v>
      </c>
      <c r="AL7" s="285" t="s">
        <v>614</v>
      </c>
      <c r="AM7" s="149" t="s">
        <v>615</v>
      </c>
    </row>
    <row r="8" spans="1:39" ht="15" x14ac:dyDescent="0.25">
      <c r="A8" s="153" t="s">
        <v>501</v>
      </c>
      <c r="B8" s="17">
        <f>L8+M8+N8+O8</f>
        <v>4050000</v>
      </c>
      <c r="C8" s="204">
        <f>P8+Q8+R8+S8</f>
        <v>3990000</v>
      </c>
      <c r="D8" s="204">
        <v>4250000</v>
      </c>
      <c r="E8" s="204">
        <v>4670000</v>
      </c>
      <c r="F8" s="204">
        <v>5070000</v>
      </c>
      <c r="G8" s="204">
        <v>5230000</v>
      </c>
      <c r="H8" s="639">
        <v>5060000</v>
      </c>
      <c r="I8" s="639">
        <v>5290000</v>
      </c>
      <c r="J8" s="218">
        <f>I8/$I$16</f>
        <v>0.85048231511254024</v>
      </c>
      <c r="L8" s="151">
        <v>820000</v>
      </c>
      <c r="M8" s="17">
        <v>1070000</v>
      </c>
      <c r="N8" s="17">
        <v>1270000</v>
      </c>
      <c r="O8" s="18">
        <v>890000</v>
      </c>
      <c r="P8" s="151">
        <v>820000</v>
      </c>
      <c r="Q8" s="17">
        <v>1030000</v>
      </c>
      <c r="R8" s="17">
        <v>1240000</v>
      </c>
      <c r="S8" s="18">
        <v>900000</v>
      </c>
      <c r="T8" s="151">
        <v>810000</v>
      </c>
      <c r="U8" s="17">
        <v>1120000</v>
      </c>
      <c r="V8" s="17">
        <v>1340000</v>
      </c>
      <c r="W8" s="18">
        <v>980000</v>
      </c>
      <c r="X8" s="151">
        <v>910000</v>
      </c>
      <c r="Y8" s="17">
        <v>1220000</v>
      </c>
      <c r="Z8" s="17">
        <v>1440000</v>
      </c>
      <c r="AA8" s="18">
        <v>1090000</v>
      </c>
      <c r="AB8" s="151">
        <v>1050000</v>
      </c>
      <c r="AC8" s="17">
        <v>1420000</v>
      </c>
      <c r="AD8" s="17">
        <v>1520000</v>
      </c>
      <c r="AE8" s="18">
        <v>1080000</v>
      </c>
      <c r="AF8" s="151">
        <v>1040000</v>
      </c>
      <c r="AG8" s="17">
        <v>1370000</v>
      </c>
      <c r="AH8" s="17">
        <v>1660000</v>
      </c>
      <c r="AI8" s="18">
        <v>1160000</v>
      </c>
      <c r="AJ8" s="151">
        <v>1090000</v>
      </c>
      <c r="AK8" s="17"/>
      <c r="AL8" s="17"/>
      <c r="AM8" s="18"/>
    </row>
    <row r="9" spans="1:39" x14ac:dyDescent="0.2">
      <c r="A9" s="147" t="s">
        <v>569</v>
      </c>
      <c r="B9" s="17">
        <v>1380000</v>
      </c>
      <c r="C9" s="204">
        <v>1370000</v>
      </c>
      <c r="D9" s="204">
        <v>1440000</v>
      </c>
      <c r="E9" s="204">
        <v>1360000</v>
      </c>
      <c r="F9" s="204">
        <f>AB9+AC9+AD9+AE9</f>
        <v>1340000</v>
      </c>
      <c r="G9" s="204">
        <v>1280000</v>
      </c>
      <c r="H9" s="639">
        <v>1340000</v>
      </c>
      <c r="I9" s="639">
        <v>1280000</v>
      </c>
      <c r="J9" s="218">
        <f>I9/$I$16</f>
        <v>0.20578778135048231</v>
      </c>
      <c r="L9" s="152">
        <v>270000</v>
      </c>
      <c r="M9" s="17">
        <v>370000</v>
      </c>
      <c r="N9" s="254">
        <v>420000</v>
      </c>
      <c r="O9" s="18">
        <v>330000</v>
      </c>
      <c r="P9" s="152">
        <v>300000</v>
      </c>
      <c r="Q9" s="17">
        <v>340000</v>
      </c>
      <c r="R9" s="254">
        <v>390000</v>
      </c>
      <c r="S9" s="18">
        <v>340000</v>
      </c>
      <c r="T9" s="152">
        <v>310000</v>
      </c>
      <c r="U9" s="137">
        <v>390000</v>
      </c>
      <c r="V9" s="17">
        <v>430000</v>
      </c>
      <c r="W9" s="18">
        <v>320000</v>
      </c>
      <c r="X9" s="151">
        <v>300000</v>
      </c>
      <c r="Y9" s="17">
        <v>360000</v>
      </c>
      <c r="Z9" s="17">
        <v>400000</v>
      </c>
      <c r="AA9" s="18">
        <v>300000</v>
      </c>
      <c r="AB9" s="151">
        <v>280000</v>
      </c>
      <c r="AC9" s="17">
        <v>370000</v>
      </c>
      <c r="AD9" s="17">
        <v>390000</v>
      </c>
      <c r="AE9" s="18">
        <v>300000</v>
      </c>
      <c r="AF9" s="151">
        <v>280000</v>
      </c>
      <c r="AG9" s="17">
        <v>320000</v>
      </c>
      <c r="AH9" s="17">
        <v>380000</v>
      </c>
      <c r="AI9" s="18">
        <v>300000</v>
      </c>
      <c r="AJ9" s="151">
        <v>280000</v>
      </c>
      <c r="AK9" s="17"/>
      <c r="AL9" s="17"/>
      <c r="AM9" s="18"/>
    </row>
    <row r="10" spans="1:39" x14ac:dyDescent="0.2">
      <c r="A10" s="147" t="s">
        <v>570</v>
      </c>
      <c r="B10" s="17">
        <v>2530000</v>
      </c>
      <c r="C10" s="204">
        <v>2510000</v>
      </c>
      <c r="D10" s="204">
        <v>2720000</v>
      </c>
      <c r="E10" s="204">
        <v>3200000</v>
      </c>
      <c r="F10" s="204">
        <f>AB10+AC10+AD10+AE10</f>
        <v>3680000</v>
      </c>
      <c r="G10" s="204">
        <v>3890000</v>
      </c>
      <c r="H10" s="639">
        <v>3680000</v>
      </c>
      <c r="I10" s="639">
        <v>3940000</v>
      </c>
      <c r="J10" s="218">
        <f>I10/$I$16</f>
        <v>0.63344051446945338</v>
      </c>
      <c r="L10" s="152">
        <v>520000</v>
      </c>
      <c r="M10" s="17">
        <v>660000</v>
      </c>
      <c r="N10" s="254">
        <v>810000</v>
      </c>
      <c r="O10" s="18">
        <v>530000</v>
      </c>
      <c r="P10" s="152">
        <v>500000</v>
      </c>
      <c r="Q10" s="17">
        <v>670000</v>
      </c>
      <c r="R10" s="254">
        <v>810000</v>
      </c>
      <c r="S10" s="18">
        <v>540000</v>
      </c>
      <c r="T10" s="152">
        <v>480000</v>
      </c>
      <c r="U10" s="137">
        <v>720000</v>
      </c>
      <c r="V10" s="17">
        <v>890000</v>
      </c>
      <c r="W10" s="18">
        <v>630000</v>
      </c>
      <c r="X10" s="151">
        <v>590000</v>
      </c>
      <c r="Y10" s="17">
        <v>840000</v>
      </c>
      <c r="Z10" s="17">
        <v>1010000</v>
      </c>
      <c r="AA10" s="18">
        <v>760000</v>
      </c>
      <c r="AB10" s="151">
        <v>750000</v>
      </c>
      <c r="AC10" s="17">
        <v>1040000</v>
      </c>
      <c r="AD10" s="17">
        <v>1120000</v>
      </c>
      <c r="AE10" s="18">
        <v>770000</v>
      </c>
      <c r="AF10" s="151">
        <v>750000</v>
      </c>
      <c r="AG10" s="17">
        <v>1030000</v>
      </c>
      <c r="AH10" s="17">
        <v>1260000</v>
      </c>
      <c r="AI10" s="18">
        <v>850000</v>
      </c>
      <c r="AJ10" s="151">
        <v>790000</v>
      </c>
      <c r="AK10" s="17"/>
      <c r="AL10" s="17"/>
      <c r="AM10" s="18"/>
    </row>
    <row r="11" spans="1:39" x14ac:dyDescent="0.2">
      <c r="A11" s="147" t="s">
        <v>571</v>
      </c>
      <c r="B11" s="17">
        <v>140000</v>
      </c>
      <c r="C11" s="204">
        <v>120000</v>
      </c>
      <c r="D11" s="204">
        <v>80000</v>
      </c>
      <c r="E11" s="204">
        <v>100000</v>
      </c>
      <c r="F11" s="204">
        <f>AB11+AC11+AD11+AE11</f>
        <v>50000</v>
      </c>
      <c r="G11" s="204">
        <v>70000</v>
      </c>
      <c r="H11" s="639">
        <v>40000</v>
      </c>
      <c r="I11" s="639">
        <v>70000</v>
      </c>
      <c r="J11" s="218">
        <f>I11/$I$16</f>
        <v>1.1254019292604502E-2</v>
      </c>
      <c r="L11" s="152">
        <v>20000</v>
      </c>
      <c r="M11" s="17">
        <v>40000</v>
      </c>
      <c r="N11" s="254">
        <v>50000</v>
      </c>
      <c r="O11" s="18">
        <v>30000</v>
      </c>
      <c r="P11" s="152">
        <v>20000</v>
      </c>
      <c r="Q11" s="17">
        <v>30000</v>
      </c>
      <c r="R11" s="254">
        <v>40000</v>
      </c>
      <c r="S11" s="18">
        <v>30000</v>
      </c>
      <c r="T11" s="152">
        <v>20000</v>
      </c>
      <c r="U11" s="137">
        <v>20000</v>
      </c>
      <c r="V11" s="17">
        <v>20000</v>
      </c>
      <c r="W11" s="18">
        <v>20000</v>
      </c>
      <c r="X11" s="151">
        <v>20000</v>
      </c>
      <c r="Y11" s="17">
        <v>20000</v>
      </c>
      <c r="Z11" s="17">
        <v>30000</v>
      </c>
      <c r="AA11" s="18">
        <v>30000</v>
      </c>
      <c r="AB11" s="151">
        <v>20000</v>
      </c>
      <c r="AC11" s="17">
        <v>10000</v>
      </c>
      <c r="AD11" s="17">
        <v>10000</v>
      </c>
      <c r="AE11" s="18">
        <v>10000</v>
      </c>
      <c r="AF11" s="151">
        <v>10000</v>
      </c>
      <c r="AG11" s="17">
        <v>20000</v>
      </c>
      <c r="AH11" s="17">
        <v>20000</v>
      </c>
      <c r="AI11" s="18">
        <v>20000</v>
      </c>
      <c r="AJ11" s="151">
        <v>10000</v>
      </c>
      <c r="AK11" s="17"/>
      <c r="AL11" s="17"/>
      <c r="AM11" s="18"/>
    </row>
    <row r="12" spans="1:39" x14ac:dyDescent="0.2">
      <c r="A12" s="147"/>
      <c r="B12" s="17"/>
      <c r="C12" s="204"/>
      <c r="D12" s="204"/>
      <c r="E12" s="204"/>
      <c r="F12" s="204"/>
      <c r="G12" s="204"/>
      <c r="H12" s="639"/>
      <c r="I12" s="639"/>
      <c r="J12" s="218"/>
      <c r="L12" s="152"/>
      <c r="M12" s="17"/>
      <c r="N12" s="254"/>
      <c r="O12" s="18"/>
      <c r="P12" s="152"/>
      <c r="Q12" s="17"/>
      <c r="R12" s="254"/>
      <c r="S12" s="18"/>
      <c r="T12" s="152"/>
      <c r="U12" s="137"/>
      <c r="V12" s="17"/>
      <c r="W12" s="18"/>
      <c r="X12" s="151"/>
      <c r="Y12" s="17"/>
      <c r="Z12" s="17"/>
      <c r="AA12" s="18"/>
      <c r="AB12" s="151"/>
      <c r="AC12" s="17"/>
      <c r="AD12" s="17"/>
      <c r="AE12" s="18"/>
      <c r="AF12" s="151"/>
      <c r="AG12" s="17"/>
      <c r="AH12" s="17"/>
      <c r="AI12" s="18"/>
      <c r="AJ12" s="151"/>
      <c r="AK12" s="17"/>
      <c r="AL12" s="17"/>
      <c r="AM12" s="18"/>
    </row>
    <row r="13" spans="1:39" ht="15" x14ac:dyDescent="0.25">
      <c r="A13" s="153" t="s">
        <v>513</v>
      </c>
      <c r="B13" s="17">
        <v>560000</v>
      </c>
      <c r="C13" s="204">
        <v>720000</v>
      </c>
      <c r="D13" s="204">
        <v>870000</v>
      </c>
      <c r="E13" s="204">
        <v>1030000</v>
      </c>
      <c r="F13" s="204">
        <f>AB13+AC13+AD13+AE13</f>
        <v>970000</v>
      </c>
      <c r="G13" s="204">
        <v>930000</v>
      </c>
      <c r="H13" s="639">
        <v>950000</v>
      </c>
      <c r="I13" s="639">
        <v>930000</v>
      </c>
      <c r="J13" s="218">
        <f>I13/$I$16</f>
        <v>0.14951768488745981</v>
      </c>
      <c r="L13" s="152">
        <v>100000</v>
      </c>
      <c r="M13" s="17">
        <v>140000</v>
      </c>
      <c r="N13" s="254">
        <v>200000</v>
      </c>
      <c r="O13" s="18">
        <v>120000</v>
      </c>
      <c r="P13" s="152">
        <v>110000</v>
      </c>
      <c r="Q13" s="17">
        <v>180000</v>
      </c>
      <c r="R13" s="254">
        <v>250000</v>
      </c>
      <c r="S13" s="18">
        <v>170000</v>
      </c>
      <c r="T13" s="152">
        <v>170000</v>
      </c>
      <c r="U13" s="137">
        <v>220000</v>
      </c>
      <c r="V13" s="17">
        <v>290000</v>
      </c>
      <c r="W13" s="252">
        <v>190000</v>
      </c>
      <c r="X13" s="250">
        <v>210000</v>
      </c>
      <c r="Y13" s="242">
        <v>260000</v>
      </c>
      <c r="Z13" s="242">
        <v>350000</v>
      </c>
      <c r="AA13" s="252">
        <v>210000</v>
      </c>
      <c r="AB13" s="250">
        <v>200000</v>
      </c>
      <c r="AC13" s="242">
        <v>260000</v>
      </c>
      <c r="AD13" s="242">
        <v>330000</v>
      </c>
      <c r="AE13" s="252">
        <v>180000</v>
      </c>
      <c r="AF13" s="250">
        <v>180000</v>
      </c>
      <c r="AG13" s="242">
        <v>250000</v>
      </c>
      <c r="AH13" s="242">
        <v>290000</v>
      </c>
      <c r="AI13" s="252">
        <v>210000</v>
      </c>
      <c r="AJ13" s="250">
        <v>180000</v>
      </c>
      <c r="AK13" s="242"/>
      <c r="AL13" s="242"/>
      <c r="AM13" s="252"/>
    </row>
    <row r="14" spans="1:39" x14ac:dyDescent="0.2">
      <c r="A14" s="147" t="s">
        <v>410</v>
      </c>
      <c r="B14" s="17">
        <v>540000</v>
      </c>
      <c r="C14" s="204">
        <v>680000</v>
      </c>
      <c r="D14" s="204">
        <v>840000</v>
      </c>
      <c r="E14" s="204">
        <v>990000</v>
      </c>
      <c r="F14" s="204">
        <f>AB14+AC14+AD14+AE14</f>
        <v>950000</v>
      </c>
      <c r="G14" s="204">
        <v>880000</v>
      </c>
      <c r="H14" s="639">
        <v>920000</v>
      </c>
      <c r="I14" s="639">
        <v>890000</v>
      </c>
      <c r="J14" s="218">
        <f>I14/$I$16</f>
        <v>0.14308681672025725</v>
      </c>
      <c r="L14" s="152">
        <v>90000</v>
      </c>
      <c r="M14" s="17">
        <v>140000</v>
      </c>
      <c r="N14" s="254">
        <v>190000</v>
      </c>
      <c r="O14" s="18">
        <v>120000</v>
      </c>
      <c r="P14" s="152">
        <v>110000</v>
      </c>
      <c r="Q14" s="17">
        <v>170000</v>
      </c>
      <c r="R14" s="254">
        <v>240000</v>
      </c>
      <c r="S14" s="18">
        <v>160000</v>
      </c>
      <c r="T14" s="152">
        <v>160000</v>
      </c>
      <c r="U14" s="137">
        <v>210000</v>
      </c>
      <c r="V14" s="17">
        <v>280000</v>
      </c>
      <c r="W14" s="252">
        <v>190000</v>
      </c>
      <c r="X14" s="250">
        <v>200000</v>
      </c>
      <c r="Y14" s="242">
        <v>250000</v>
      </c>
      <c r="Z14" s="242">
        <v>340000</v>
      </c>
      <c r="AA14" s="252">
        <v>200000</v>
      </c>
      <c r="AB14" s="250">
        <v>200000</v>
      </c>
      <c r="AC14" s="242">
        <v>260000</v>
      </c>
      <c r="AD14" s="242">
        <v>310000</v>
      </c>
      <c r="AE14" s="252">
        <v>180000</v>
      </c>
      <c r="AF14" s="250">
        <v>170000</v>
      </c>
      <c r="AG14" s="242">
        <v>240000</v>
      </c>
      <c r="AH14" s="242">
        <v>270000</v>
      </c>
      <c r="AI14" s="252">
        <v>200000</v>
      </c>
      <c r="AJ14" s="250">
        <v>180000</v>
      </c>
      <c r="AK14" s="242"/>
      <c r="AL14" s="242"/>
      <c r="AM14" s="252"/>
    </row>
    <row r="15" spans="1:39" ht="15.75" customHeight="1" x14ac:dyDescent="0.25">
      <c r="A15" s="153"/>
      <c r="B15" s="26"/>
      <c r="C15" s="205"/>
      <c r="D15" s="205"/>
      <c r="E15" s="205"/>
      <c r="F15" s="205"/>
      <c r="G15" s="205"/>
      <c r="H15" s="639"/>
      <c r="I15" s="639"/>
      <c r="J15" s="218"/>
      <c r="L15" s="14"/>
      <c r="M15" s="29"/>
      <c r="N15" s="29"/>
      <c r="O15" s="105"/>
      <c r="P15" s="14"/>
      <c r="Q15" s="29"/>
      <c r="R15" s="29"/>
      <c r="S15" s="105"/>
      <c r="T15" s="14"/>
      <c r="U15" s="29"/>
      <c r="V15" s="29"/>
      <c r="W15" s="253"/>
      <c r="X15" s="251"/>
      <c r="Y15" s="42"/>
      <c r="Z15" s="42"/>
      <c r="AA15" s="253"/>
      <c r="AB15" s="251"/>
      <c r="AC15" s="42"/>
      <c r="AD15" s="42"/>
      <c r="AE15" s="253"/>
      <c r="AF15" s="251"/>
      <c r="AG15" s="42"/>
      <c r="AH15" s="42"/>
      <c r="AI15" s="253"/>
      <c r="AJ15" s="251"/>
      <c r="AK15" s="42"/>
      <c r="AL15" s="42"/>
      <c r="AM15" s="253"/>
    </row>
    <row r="16" spans="1:39" s="10" customFormat="1" ht="15.75" customHeight="1" thickBot="1" x14ac:dyDescent="0.3">
      <c r="A16" s="154" t="s">
        <v>631</v>
      </c>
      <c r="B16" s="155">
        <f>B8+B13</f>
        <v>4610000</v>
      </c>
      <c r="C16" s="206">
        <f>C8+C13</f>
        <v>4710000</v>
      </c>
      <c r="D16" s="206">
        <v>5120000</v>
      </c>
      <c r="E16" s="206">
        <v>5700000</v>
      </c>
      <c r="F16" s="206">
        <f>AB16+AC16+AD16+AE16</f>
        <v>6040000</v>
      </c>
      <c r="G16" s="206">
        <v>6160000</v>
      </c>
      <c r="H16" s="640">
        <v>6010000</v>
      </c>
      <c r="I16" s="640">
        <v>6220000</v>
      </c>
      <c r="J16" s="296">
        <f>I16/$I$16</f>
        <v>1</v>
      </c>
      <c r="L16" s="158">
        <f t="shared" ref="L16:V16" si="0">L8+L13</f>
        <v>920000</v>
      </c>
      <c r="M16" s="155">
        <f t="shared" si="0"/>
        <v>1210000</v>
      </c>
      <c r="N16" s="155">
        <f t="shared" si="0"/>
        <v>1470000</v>
      </c>
      <c r="O16" s="159">
        <f t="shared" si="0"/>
        <v>1010000</v>
      </c>
      <c r="P16" s="158">
        <f t="shared" si="0"/>
        <v>930000</v>
      </c>
      <c r="Q16" s="155">
        <f t="shared" si="0"/>
        <v>1210000</v>
      </c>
      <c r="R16" s="155">
        <f t="shared" si="0"/>
        <v>1490000</v>
      </c>
      <c r="S16" s="159">
        <f t="shared" si="0"/>
        <v>1070000</v>
      </c>
      <c r="T16" s="158">
        <f t="shared" si="0"/>
        <v>980000</v>
      </c>
      <c r="U16" s="155">
        <f t="shared" si="0"/>
        <v>1340000</v>
      </c>
      <c r="V16" s="155">
        <f t="shared" si="0"/>
        <v>1630000</v>
      </c>
      <c r="W16" s="159">
        <f>W8+W13</f>
        <v>1170000</v>
      </c>
      <c r="X16" s="158">
        <f>X8+X13</f>
        <v>1120000</v>
      </c>
      <c r="Y16" s="155">
        <f>Y8+Y13</f>
        <v>1480000</v>
      </c>
      <c r="Z16" s="155">
        <v>1790000</v>
      </c>
      <c r="AA16" s="159">
        <v>1300000</v>
      </c>
      <c r="AB16" s="158">
        <f>AB8+AB13</f>
        <v>1250000</v>
      </c>
      <c r="AC16" s="155">
        <v>1680000</v>
      </c>
      <c r="AD16" s="155">
        <v>1850000</v>
      </c>
      <c r="AE16" s="159">
        <v>1260000</v>
      </c>
      <c r="AF16" s="158">
        <v>1220000</v>
      </c>
      <c r="AG16" s="155">
        <v>1620000</v>
      </c>
      <c r="AH16" s="155">
        <v>1950000</v>
      </c>
      <c r="AI16" s="159">
        <v>1370000</v>
      </c>
      <c r="AJ16" s="158">
        <v>1270000</v>
      </c>
      <c r="AK16" s="155"/>
      <c r="AL16" s="155"/>
      <c r="AM16" s="159"/>
    </row>
    <row r="18" spans="1:30" x14ac:dyDescent="0.2">
      <c r="A18" s="40" t="s">
        <v>630</v>
      </c>
      <c r="C18" s="15"/>
      <c r="D18" s="15"/>
      <c r="E18" s="15"/>
      <c r="F18" s="15"/>
      <c r="L18" s="15"/>
      <c r="M18" s="15"/>
      <c r="N18" s="15"/>
      <c r="O18" s="15"/>
      <c r="P18" s="15"/>
      <c r="Q18" s="15"/>
      <c r="R18" s="15"/>
      <c r="S18" s="15"/>
      <c r="T18" s="15"/>
      <c r="U18" s="15"/>
      <c r="V18" s="15"/>
      <c r="AD18" s="283"/>
    </row>
    <row r="19" spans="1:30" x14ac:dyDescent="0.2">
      <c r="B19" s="28"/>
      <c r="C19" s="15"/>
      <c r="D19" s="15"/>
      <c r="E19" s="15"/>
      <c r="F19" s="15"/>
      <c r="L19" s="15"/>
      <c r="M19" s="15"/>
      <c r="N19" s="15"/>
      <c r="O19" s="15"/>
      <c r="P19" s="15"/>
      <c r="Q19" s="15"/>
      <c r="R19" s="15"/>
      <c r="S19" s="15"/>
      <c r="T19" s="15"/>
      <c r="U19" s="15"/>
      <c r="V19" s="15"/>
    </row>
    <row r="20" spans="1:30" ht="15" x14ac:dyDescent="0.25">
      <c r="A20" s="27" t="s">
        <v>603</v>
      </c>
      <c r="C20" s="15"/>
      <c r="D20" s="15"/>
      <c r="E20" s="15"/>
      <c r="F20" s="15"/>
      <c r="L20" s="15"/>
      <c r="M20" s="15"/>
      <c r="N20" s="15"/>
      <c r="O20" s="15"/>
      <c r="P20" s="15"/>
      <c r="Q20" s="15"/>
      <c r="R20" s="15"/>
      <c r="S20" s="15"/>
      <c r="T20" s="15"/>
      <c r="U20" s="15"/>
      <c r="V20" s="15"/>
    </row>
    <row r="21" spans="1:30" x14ac:dyDescent="0.2">
      <c r="A21" s="102" t="s">
        <v>411</v>
      </c>
      <c r="L21" s="15"/>
      <c r="M21" s="15"/>
      <c r="N21" s="15"/>
      <c r="O21" s="15"/>
      <c r="P21" s="15"/>
      <c r="Q21" s="15"/>
      <c r="R21" s="15"/>
      <c r="S21" s="15"/>
      <c r="T21" s="15"/>
      <c r="U21" s="15"/>
      <c r="V21" s="15"/>
    </row>
    <row r="22" spans="1:30" x14ac:dyDescent="0.2">
      <c r="A22" s="294"/>
      <c r="L22" s="15"/>
      <c r="M22" s="15"/>
      <c r="N22" s="15"/>
      <c r="O22" s="15"/>
      <c r="P22" s="15"/>
      <c r="Q22" s="15"/>
      <c r="R22" s="15"/>
      <c r="S22" s="15"/>
      <c r="T22" s="15"/>
      <c r="U22" s="15"/>
      <c r="V22" s="15"/>
    </row>
    <row r="23" spans="1:30" x14ac:dyDescent="0.2">
      <c r="A23" s="103" t="s">
        <v>683</v>
      </c>
      <c r="L23" s="15"/>
      <c r="M23" s="15"/>
      <c r="N23" s="15"/>
      <c r="O23" s="15"/>
      <c r="P23" s="15"/>
      <c r="Q23" s="15"/>
      <c r="R23" s="15"/>
      <c r="S23" s="15"/>
      <c r="T23" s="15"/>
      <c r="U23" s="15"/>
      <c r="V23" s="15"/>
    </row>
    <row r="24" spans="1:30" x14ac:dyDescent="0.2">
      <c r="A24" s="103" t="s">
        <v>611</v>
      </c>
      <c r="G24" s="104"/>
      <c r="H24" s="104"/>
      <c r="I24" s="104"/>
      <c r="L24" s="15"/>
      <c r="M24" s="15"/>
      <c r="N24" s="15"/>
      <c r="O24" s="15"/>
      <c r="P24" s="15"/>
      <c r="Q24" s="15"/>
      <c r="R24" s="15"/>
      <c r="S24" s="15"/>
      <c r="T24" s="15"/>
      <c r="U24" s="15"/>
      <c r="V24" s="15"/>
    </row>
    <row r="25" spans="1:30" x14ac:dyDescent="0.2">
      <c r="A25" s="104" t="s">
        <v>608</v>
      </c>
      <c r="G25" s="34"/>
      <c r="H25" s="34"/>
      <c r="I25" s="34"/>
      <c r="L25" s="15"/>
      <c r="M25" s="15"/>
      <c r="N25" s="15"/>
      <c r="O25" s="15"/>
      <c r="P25" s="15"/>
      <c r="Q25" s="15"/>
      <c r="R25" s="15"/>
      <c r="S25" s="15"/>
      <c r="T25" s="15"/>
      <c r="U25" s="15"/>
      <c r="V25" s="15"/>
    </row>
    <row r="26" spans="1:30" x14ac:dyDescent="0.2">
      <c r="A26" s="9" t="s">
        <v>623</v>
      </c>
    </row>
    <row r="28" spans="1:30" x14ac:dyDescent="0.2">
      <c r="A28" s="195" t="s">
        <v>2224</v>
      </c>
      <c r="L28" s="15"/>
      <c r="M28" s="15"/>
      <c r="N28" s="15"/>
      <c r="O28" s="15"/>
    </row>
    <row r="29" spans="1:30" x14ac:dyDescent="0.2">
      <c r="L29" s="15"/>
      <c r="M29" s="15"/>
      <c r="N29" s="15"/>
      <c r="O29" s="15"/>
    </row>
    <row r="30" spans="1:30" x14ac:dyDescent="0.2">
      <c r="A30" s="9" t="s">
        <v>621</v>
      </c>
    </row>
    <row r="31" spans="1:30" x14ac:dyDescent="0.2">
      <c r="A31" s="9"/>
    </row>
    <row r="32" spans="1:30" x14ac:dyDescent="0.2">
      <c r="L32" s="15"/>
      <c r="M32" s="15"/>
      <c r="N32" s="15"/>
      <c r="O32" s="15"/>
    </row>
    <row r="33" spans="7:15" ht="14.25" customHeight="1" x14ac:dyDescent="0.2">
      <c r="L33" s="15"/>
      <c r="M33" s="15"/>
      <c r="N33" s="15"/>
      <c r="O33" s="15"/>
    </row>
    <row r="34" spans="7:15" ht="14.25" customHeight="1" x14ac:dyDescent="0.2">
      <c r="G34" s="28"/>
      <c r="H34" s="28"/>
      <c r="I34" s="28"/>
      <c r="L34" s="15"/>
      <c r="M34" s="15"/>
      <c r="N34" s="15"/>
      <c r="O34" s="15"/>
    </row>
    <row r="35" spans="7:15" x14ac:dyDescent="0.2">
      <c r="G35" s="28"/>
      <c r="H35" s="28"/>
      <c r="I35" s="28"/>
    </row>
    <row r="36" spans="7:15" x14ac:dyDescent="0.2">
      <c r="G36" s="28"/>
      <c r="H36" s="28"/>
      <c r="I36" s="28"/>
    </row>
    <row r="37" spans="7:15" x14ac:dyDescent="0.2">
      <c r="G37" s="28"/>
      <c r="H37" s="28"/>
      <c r="I37" s="28"/>
    </row>
    <row r="38" spans="7:15" x14ac:dyDescent="0.2">
      <c r="G38" s="28"/>
      <c r="H38" s="28"/>
      <c r="I38" s="28"/>
    </row>
    <row r="39" spans="7:15" x14ac:dyDescent="0.2">
      <c r="G39" s="28"/>
      <c r="H39" s="28"/>
      <c r="I39" s="28"/>
    </row>
    <row r="40" spans="7:15" x14ac:dyDescent="0.2">
      <c r="G40" s="28"/>
      <c r="H40" s="28"/>
      <c r="I40" s="28"/>
    </row>
  </sheetData>
  <mergeCells count="7">
    <mergeCell ref="AJ6:AM6"/>
    <mergeCell ref="AF6:AI6"/>
    <mergeCell ref="L6:O6"/>
    <mergeCell ref="P6:S6"/>
    <mergeCell ref="T6:W6"/>
    <mergeCell ref="X6:AA6"/>
    <mergeCell ref="AB6:AE6"/>
  </mergeCells>
  <hyperlinks>
    <hyperlink ref="A1" location="Contents!A1" display="contents"/>
    <hyperlink ref="A30" location="Methodology!A1" display="&lt; Methodology"/>
    <hyperlink ref="A26" location="Methodology!A1" display="*Links to each of the sources and further information can be found on methodology page"/>
  </hyperlinks>
  <pageMargins left="0.7" right="0.7" top="0.75" bottom="0.75" header="0.3" footer="0.3"/>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
  <sheetViews>
    <sheetView showGridLines="0" zoomScaleNormal="100" workbookViewId="0">
      <pane xSplit="1" ySplit="6" topLeftCell="B7" activePane="bottomRight" state="frozen"/>
      <selection activeCell="Z16" sqref="Z16:AC16"/>
      <selection pane="topRight" activeCell="Z16" sqref="Z16:AC16"/>
      <selection pane="bottomLeft" activeCell="Z16" sqref="Z16:AC16"/>
      <selection pane="bottomRight" activeCell="A2" sqref="A2"/>
    </sheetView>
  </sheetViews>
  <sheetFormatPr defaultRowHeight="12" customHeight="1" x14ac:dyDescent="0.2"/>
  <cols>
    <col min="1" max="1" width="29" style="1" customWidth="1"/>
    <col min="2" max="2" width="11" style="1" bestFit="1" customWidth="1"/>
    <col min="3" max="3" width="9.88671875" style="1" bestFit="1" customWidth="1"/>
    <col min="4" max="4" width="11" style="1" bestFit="1" customWidth="1"/>
    <col min="5" max="5" width="9.6640625" style="1" bestFit="1" customWidth="1"/>
    <col min="6" max="6" width="11.33203125" style="1" customWidth="1"/>
    <col min="7" max="7" width="9.6640625" style="1" bestFit="1" customWidth="1"/>
    <col min="8" max="8" width="11" style="1" bestFit="1" customWidth="1"/>
    <col min="9" max="9" width="8.88671875" style="1"/>
    <col min="10" max="10" width="9.21875" style="1" bestFit="1" customWidth="1"/>
    <col min="11" max="11" width="8.88671875" style="1"/>
    <col min="12" max="12" width="9.21875" style="1" bestFit="1" customWidth="1"/>
    <col min="13" max="16384" width="8.88671875" style="1"/>
  </cols>
  <sheetData>
    <row r="1" spans="1:15" ht="12" customHeight="1" x14ac:dyDescent="0.2">
      <c r="A1" s="9" t="s">
        <v>574</v>
      </c>
    </row>
    <row r="2" spans="1:15" ht="12" customHeight="1" x14ac:dyDescent="0.25">
      <c r="A2" s="10"/>
    </row>
    <row r="3" spans="1:15" ht="15" customHeight="1" x14ac:dyDescent="0.25">
      <c r="A3" s="10" t="s">
        <v>2225</v>
      </c>
    </row>
    <row r="4" spans="1:15" ht="12" customHeight="1" thickBot="1" x14ac:dyDescent="0.25"/>
    <row r="5" spans="1:15" ht="15" x14ac:dyDescent="0.25">
      <c r="A5" s="37"/>
      <c r="B5" s="652" t="s">
        <v>506</v>
      </c>
      <c r="C5" s="652"/>
      <c r="D5" s="652"/>
      <c r="E5" s="652"/>
      <c r="F5" s="652"/>
      <c r="G5" s="652"/>
      <c r="H5" s="653"/>
    </row>
    <row r="6" spans="1:15" s="35" customFormat="1" ht="45" x14ac:dyDescent="0.25">
      <c r="A6" s="83" t="s">
        <v>505</v>
      </c>
      <c r="B6" s="67" t="s">
        <v>507</v>
      </c>
      <c r="C6" s="66" t="s">
        <v>508</v>
      </c>
      <c r="D6" s="66" t="s">
        <v>509</v>
      </c>
      <c r="E6" s="66" t="s">
        <v>510</v>
      </c>
      <c r="F6" s="66" t="s">
        <v>511</v>
      </c>
      <c r="G6" s="66" t="s">
        <v>335</v>
      </c>
      <c r="H6" s="136" t="s">
        <v>332</v>
      </c>
    </row>
    <row r="7" spans="1:15" ht="15" customHeight="1" x14ac:dyDescent="0.25">
      <c r="A7" s="53">
        <v>2013</v>
      </c>
      <c r="B7" s="68"/>
      <c r="C7" s="69"/>
      <c r="D7" s="69"/>
      <c r="E7" s="69"/>
      <c r="F7" s="69"/>
      <c r="G7" s="69"/>
      <c r="H7" s="77"/>
      <c r="J7" s="44"/>
      <c r="K7" s="44"/>
      <c r="L7" s="44"/>
      <c r="M7" s="44"/>
      <c r="N7" s="44"/>
      <c r="O7" s="44"/>
    </row>
    <row r="8" spans="1:15" ht="15" customHeight="1" x14ac:dyDescent="0.2">
      <c r="A8" s="25" t="s">
        <v>569</v>
      </c>
      <c r="B8" s="78">
        <v>1380000</v>
      </c>
      <c r="C8" s="79">
        <v>50000</v>
      </c>
      <c r="D8" s="79">
        <v>940000</v>
      </c>
      <c r="E8" s="79">
        <v>70000</v>
      </c>
      <c r="F8" s="79">
        <v>30000</v>
      </c>
      <c r="G8" s="79">
        <v>60000</v>
      </c>
      <c r="H8" s="80">
        <v>2540000</v>
      </c>
      <c r="J8" s="44"/>
      <c r="K8" s="44"/>
      <c r="L8" s="44"/>
      <c r="M8" s="44"/>
      <c r="N8" s="44"/>
      <c r="O8" s="44"/>
    </row>
    <row r="9" spans="1:15" ht="15" customHeight="1" x14ac:dyDescent="0.2">
      <c r="A9" s="25" t="s">
        <v>570</v>
      </c>
      <c r="B9" s="78">
        <v>2530000</v>
      </c>
      <c r="C9" s="79">
        <v>140000</v>
      </c>
      <c r="D9" s="79">
        <v>1150000</v>
      </c>
      <c r="E9" s="79">
        <v>110000</v>
      </c>
      <c r="F9" s="79">
        <v>50000</v>
      </c>
      <c r="G9" s="79">
        <v>40000</v>
      </c>
      <c r="H9" s="80">
        <v>4020000</v>
      </c>
      <c r="J9" s="44"/>
      <c r="K9" s="44"/>
      <c r="L9" s="44"/>
      <c r="M9" s="44"/>
      <c r="N9" s="44"/>
      <c r="O9" s="44"/>
    </row>
    <row r="10" spans="1:15" ht="15" customHeight="1" x14ac:dyDescent="0.2">
      <c r="A10" s="25" t="s">
        <v>571</v>
      </c>
      <c r="B10" s="78">
        <v>140000</v>
      </c>
      <c r="C10" s="79">
        <v>80000</v>
      </c>
      <c r="D10" s="79">
        <v>160000</v>
      </c>
      <c r="E10" s="79">
        <v>0</v>
      </c>
      <c r="F10" s="79">
        <v>0</v>
      </c>
      <c r="G10" s="79">
        <v>0</v>
      </c>
      <c r="H10" s="80">
        <v>380000</v>
      </c>
      <c r="J10" s="44"/>
      <c r="K10" s="44"/>
      <c r="L10" s="44"/>
      <c r="M10" s="44"/>
      <c r="N10" s="44"/>
      <c r="O10" s="44"/>
    </row>
    <row r="11" spans="1:15" ht="15" customHeight="1" x14ac:dyDescent="0.25">
      <c r="A11" s="55" t="s">
        <v>501</v>
      </c>
      <c r="B11" s="243">
        <v>4050000</v>
      </c>
      <c r="C11" s="244">
        <v>270000</v>
      </c>
      <c r="D11" s="244">
        <v>2260000</v>
      </c>
      <c r="E11" s="244">
        <v>170000</v>
      </c>
      <c r="F11" s="244">
        <v>90000</v>
      </c>
      <c r="G11" s="244">
        <v>100000</v>
      </c>
      <c r="H11" s="245">
        <v>6950000</v>
      </c>
      <c r="J11" s="44"/>
      <c r="K11" s="44"/>
      <c r="L11" s="44"/>
      <c r="M11" s="44"/>
      <c r="N11" s="44"/>
      <c r="O11" s="44"/>
    </row>
    <row r="12" spans="1:15" ht="15" customHeight="1" x14ac:dyDescent="0.2">
      <c r="A12" s="56" t="s">
        <v>410</v>
      </c>
      <c r="B12" s="71">
        <v>540000</v>
      </c>
      <c r="C12" s="72">
        <v>9280000</v>
      </c>
      <c r="D12" s="72">
        <v>3520000</v>
      </c>
      <c r="E12" s="72">
        <v>4180000</v>
      </c>
      <c r="F12" s="72">
        <v>1870000</v>
      </c>
      <c r="G12" s="72">
        <v>720000</v>
      </c>
      <c r="H12" s="73">
        <v>20090000</v>
      </c>
      <c r="J12" s="44"/>
      <c r="K12" s="44"/>
      <c r="L12" s="44"/>
      <c r="M12" s="44"/>
      <c r="N12" s="44"/>
      <c r="O12" s="44"/>
    </row>
    <row r="13" spans="1:15" ht="15" customHeight="1" x14ac:dyDescent="0.25">
      <c r="A13" s="54" t="s">
        <v>513</v>
      </c>
      <c r="B13" s="74">
        <v>560000</v>
      </c>
      <c r="C13" s="75">
        <v>11750000</v>
      </c>
      <c r="D13" s="75">
        <v>4640000</v>
      </c>
      <c r="E13" s="75">
        <v>4620000</v>
      </c>
      <c r="F13" s="75">
        <v>2240000</v>
      </c>
      <c r="G13" s="75">
        <v>790000</v>
      </c>
      <c r="H13" s="76">
        <v>24600000</v>
      </c>
      <c r="J13" s="44"/>
      <c r="K13" s="44"/>
      <c r="L13" s="44"/>
      <c r="M13" s="44"/>
      <c r="N13" s="44"/>
      <c r="O13" s="44"/>
    </row>
    <row r="14" spans="1:15" ht="15" customHeight="1" x14ac:dyDescent="0.25">
      <c r="A14" s="55">
        <v>2014</v>
      </c>
      <c r="B14" s="81"/>
      <c r="C14" s="82"/>
      <c r="D14" s="82"/>
      <c r="E14" s="72"/>
      <c r="F14" s="72"/>
      <c r="G14" s="82"/>
      <c r="H14" s="70"/>
      <c r="J14" s="44"/>
      <c r="K14" s="44"/>
      <c r="L14" s="44"/>
      <c r="M14" s="44"/>
      <c r="N14" s="44"/>
      <c r="O14" s="44"/>
    </row>
    <row r="15" spans="1:15" ht="15" customHeight="1" x14ac:dyDescent="0.2">
      <c r="A15" s="56" t="s">
        <v>499</v>
      </c>
      <c r="B15" s="71">
        <v>1370000</v>
      </c>
      <c r="C15" s="72">
        <v>50000</v>
      </c>
      <c r="D15" s="72">
        <v>970000</v>
      </c>
      <c r="E15" s="72">
        <v>60000</v>
      </c>
      <c r="F15" s="72">
        <v>40000</v>
      </c>
      <c r="G15" s="72">
        <v>60000</v>
      </c>
      <c r="H15" s="73">
        <v>2560000</v>
      </c>
      <c r="J15" s="44"/>
      <c r="K15" s="44"/>
      <c r="L15" s="44"/>
      <c r="M15" s="44"/>
      <c r="N15" s="44"/>
      <c r="O15" s="44"/>
    </row>
    <row r="16" spans="1:15" ht="15" customHeight="1" x14ac:dyDescent="0.2">
      <c r="A16" s="56" t="s">
        <v>498</v>
      </c>
      <c r="B16" s="71">
        <v>2510000</v>
      </c>
      <c r="C16" s="72">
        <v>150000</v>
      </c>
      <c r="D16" s="72">
        <v>1170000</v>
      </c>
      <c r="E16" s="72">
        <v>100000</v>
      </c>
      <c r="F16" s="72">
        <v>60000</v>
      </c>
      <c r="G16" s="72">
        <v>30000</v>
      </c>
      <c r="H16" s="73">
        <v>4030000</v>
      </c>
      <c r="J16" s="44"/>
      <c r="K16" s="44"/>
      <c r="L16" s="44"/>
      <c r="M16" s="44"/>
      <c r="N16" s="44"/>
      <c r="O16" s="44"/>
    </row>
    <row r="17" spans="1:15" ht="15" customHeight="1" x14ac:dyDescent="0.2">
      <c r="A17" s="56" t="s">
        <v>500</v>
      </c>
      <c r="B17" s="71">
        <v>120000</v>
      </c>
      <c r="C17" s="72">
        <v>80000</v>
      </c>
      <c r="D17" s="72">
        <v>140000</v>
      </c>
      <c r="E17" s="72">
        <v>0</v>
      </c>
      <c r="F17" s="72">
        <v>0</v>
      </c>
      <c r="G17" s="72">
        <v>0</v>
      </c>
      <c r="H17" s="73">
        <v>350000</v>
      </c>
      <c r="J17" s="44"/>
      <c r="K17" s="44"/>
      <c r="L17" s="44"/>
      <c r="M17" s="44"/>
      <c r="N17" s="44"/>
      <c r="O17" s="44"/>
    </row>
    <row r="18" spans="1:15" ht="15" customHeight="1" x14ac:dyDescent="0.25">
      <c r="A18" s="212" t="s">
        <v>501</v>
      </c>
      <c r="B18" s="161">
        <v>3990000</v>
      </c>
      <c r="C18" s="160">
        <v>290000</v>
      </c>
      <c r="D18" s="160">
        <v>2290000</v>
      </c>
      <c r="E18" s="160">
        <v>170000</v>
      </c>
      <c r="F18" s="160">
        <v>100000</v>
      </c>
      <c r="G18" s="160">
        <v>90000</v>
      </c>
      <c r="H18" s="162">
        <v>6940000</v>
      </c>
      <c r="J18" s="44"/>
      <c r="K18" s="44"/>
      <c r="L18" s="44"/>
      <c r="M18" s="44"/>
      <c r="N18" s="44"/>
      <c r="O18" s="44"/>
    </row>
    <row r="19" spans="1:15" ht="15" customHeight="1" x14ac:dyDescent="0.2">
      <c r="A19" s="56" t="s">
        <v>410</v>
      </c>
      <c r="B19" s="71">
        <v>680000</v>
      </c>
      <c r="C19" s="72">
        <v>9590000</v>
      </c>
      <c r="D19" s="72">
        <v>3960000</v>
      </c>
      <c r="E19" s="72">
        <v>4460000</v>
      </c>
      <c r="F19" s="72">
        <v>2160000</v>
      </c>
      <c r="G19" s="72">
        <v>790000</v>
      </c>
      <c r="H19" s="73">
        <v>21640000</v>
      </c>
      <c r="J19" s="44"/>
      <c r="K19" s="44"/>
      <c r="L19" s="44"/>
      <c r="M19" s="44"/>
      <c r="N19" s="44"/>
      <c r="O19" s="44"/>
    </row>
    <row r="20" spans="1:15" ht="15" customHeight="1" x14ac:dyDescent="0.25">
      <c r="A20" s="54" t="s">
        <v>513</v>
      </c>
      <c r="B20" s="74">
        <v>720000</v>
      </c>
      <c r="C20" s="75">
        <v>12100000</v>
      </c>
      <c r="D20" s="75">
        <v>5150000</v>
      </c>
      <c r="E20" s="75">
        <v>4890000</v>
      </c>
      <c r="F20" s="75">
        <v>2570000</v>
      </c>
      <c r="G20" s="75">
        <v>880000</v>
      </c>
      <c r="H20" s="76">
        <v>26310000</v>
      </c>
      <c r="J20" s="44"/>
      <c r="K20" s="44"/>
      <c r="L20" s="44"/>
      <c r="M20" s="44"/>
      <c r="N20" s="44"/>
      <c r="O20" s="44"/>
    </row>
    <row r="21" spans="1:15" ht="15" customHeight="1" x14ac:dyDescent="0.25">
      <c r="A21" s="53">
        <v>2015</v>
      </c>
      <c r="B21" s="213"/>
      <c r="C21" s="213"/>
      <c r="D21" s="213"/>
      <c r="E21" s="213"/>
      <c r="F21" s="213"/>
      <c r="G21" s="213"/>
      <c r="H21" s="214"/>
      <c r="J21" s="44"/>
      <c r="K21" s="44"/>
      <c r="L21" s="44"/>
      <c r="M21" s="44"/>
      <c r="N21" s="44"/>
      <c r="O21" s="44"/>
    </row>
    <row r="22" spans="1:15" ht="15" customHeight="1" x14ac:dyDescent="0.2">
      <c r="A22" s="56" t="s">
        <v>499</v>
      </c>
      <c r="B22" s="72">
        <v>1440000</v>
      </c>
      <c r="C22" s="72">
        <v>50000</v>
      </c>
      <c r="D22" s="72">
        <v>1020000</v>
      </c>
      <c r="E22" s="72">
        <v>70000</v>
      </c>
      <c r="F22" s="72">
        <v>40000</v>
      </c>
      <c r="G22" s="72">
        <v>60000</v>
      </c>
      <c r="H22" s="73">
        <v>2690000</v>
      </c>
      <c r="J22" s="44"/>
      <c r="K22" s="44"/>
      <c r="L22" s="44"/>
      <c r="M22" s="44"/>
      <c r="N22" s="44"/>
      <c r="O22" s="44"/>
    </row>
    <row r="23" spans="1:15" ht="15" customHeight="1" x14ac:dyDescent="0.2">
      <c r="A23" s="56" t="s">
        <v>498</v>
      </c>
      <c r="B23" s="72">
        <v>2720000</v>
      </c>
      <c r="C23" s="72">
        <v>150000</v>
      </c>
      <c r="D23" s="72">
        <v>1290000</v>
      </c>
      <c r="E23" s="72">
        <v>120000</v>
      </c>
      <c r="F23" s="72">
        <v>60000</v>
      </c>
      <c r="G23" s="72">
        <v>40000</v>
      </c>
      <c r="H23" s="73">
        <v>4390000</v>
      </c>
      <c r="J23" s="44"/>
      <c r="K23" s="44"/>
      <c r="L23" s="44"/>
      <c r="M23" s="44"/>
      <c r="N23" s="44"/>
      <c r="O23" s="44"/>
    </row>
    <row r="24" spans="1:15" ht="15" customHeight="1" x14ac:dyDescent="0.2">
      <c r="A24" s="56" t="s">
        <v>500</v>
      </c>
      <c r="B24" s="72">
        <v>80000</v>
      </c>
      <c r="C24" s="72">
        <v>50000</v>
      </c>
      <c r="D24" s="72">
        <v>150000</v>
      </c>
      <c r="E24" s="72">
        <v>0</v>
      </c>
      <c r="F24" s="72">
        <v>0</v>
      </c>
      <c r="G24" s="72">
        <v>0</v>
      </c>
      <c r="H24" s="73">
        <v>280000</v>
      </c>
      <c r="J24" s="44"/>
      <c r="K24" s="44"/>
      <c r="L24" s="44"/>
      <c r="M24" s="44"/>
      <c r="N24" s="44"/>
      <c r="O24" s="44"/>
    </row>
    <row r="25" spans="1:15" ht="15" customHeight="1" x14ac:dyDescent="0.25">
      <c r="A25" s="55" t="s">
        <v>501</v>
      </c>
      <c r="B25" s="160">
        <v>4250000</v>
      </c>
      <c r="C25" s="160">
        <v>250000</v>
      </c>
      <c r="D25" s="160">
        <v>2460000</v>
      </c>
      <c r="E25" s="160">
        <v>200000</v>
      </c>
      <c r="F25" s="160">
        <v>110000</v>
      </c>
      <c r="G25" s="160">
        <v>100000</v>
      </c>
      <c r="H25" s="162">
        <v>7370000</v>
      </c>
    </row>
    <row r="26" spans="1:15" ht="15" customHeight="1" x14ac:dyDescent="0.2">
      <c r="A26" s="56" t="s">
        <v>410</v>
      </c>
      <c r="B26" s="71">
        <v>840000</v>
      </c>
      <c r="C26" s="72">
        <v>10610000</v>
      </c>
      <c r="D26" s="72">
        <v>4630000</v>
      </c>
      <c r="E26" s="72">
        <v>5320000</v>
      </c>
      <c r="F26" s="72">
        <v>2530000</v>
      </c>
      <c r="G26" s="72">
        <v>940000</v>
      </c>
      <c r="H26" s="73">
        <v>24860000</v>
      </c>
      <c r="J26" s="15"/>
    </row>
    <row r="27" spans="1:15" ht="15" customHeight="1" x14ac:dyDescent="0.25">
      <c r="A27" s="54" t="s">
        <v>513</v>
      </c>
      <c r="B27" s="74">
        <v>870000</v>
      </c>
      <c r="C27" s="75">
        <v>13110000</v>
      </c>
      <c r="D27" s="75">
        <v>5860000</v>
      </c>
      <c r="E27" s="75">
        <v>5720000</v>
      </c>
      <c r="F27" s="75">
        <v>2970000</v>
      </c>
      <c r="G27" s="75">
        <v>1010000</v>
      </c>
      <c r="H27" s="76">
        <v>29540000</v>
      </c>
    </row>
    <row r="28" spans="1:15" ht="15" customHeight="1" x14ac:dyDescent="0.25">
      <c r="A28" s="55">
        <v>2016</v>
      </c>
      <c r="B28" s="160"/>
      <c r="C28" s="160"/>
      <c r="D28" s="160"/>
      <c r="E28" s="160"/>
      <c r="F28" s="160"/>
      <c r="G28" s="160"/>
      <c r="H28" s="162"/>
    </row>
    <row r="29" spans="1:15" ht="15" customHeight="1" x14ac:dyDescent="0.2">
      <c r="A29" s="56" t="s">
        <v>499</v>
      </c>
      <c r="B29" s="72">
        <v>1360000</v>
      </c>
      <c r="C29" s="72">
        <v>50000</v>
      </c>
      <c r="D29" s="72">
        <v>1040000</v>
      </c>
      <c r="E29" s="72">
        <v>90000</v>
      </c>
      <c r="F29" s="72">
        <v>50000</v>
      </c>
      <c r="G29" s="72">
        <v>70000</v>
      </c>
      <c r="H29" s="73">
        <v>2670000</v>
      </c>
      <c r="J29" s="72"/>
    </row>
    <row r="30" spans="1:15" ht="15" customHeight="1" x14ac:dyDescent="0.2">
      <c r="A30" s="56" t="s">
        <v>498</v>
      </c>
      <c r="B30" s="72">
        <v>3200000</v>
      </c>
      <c r="C30" s="72">
        <v>200000</v>
      </c>
      <c r="D30" s="72">
        <v>1460000</v>
      </c>
      <c r="E30" s="72">
        <v>180000</v>
      </c>
      <c r="F30" s="72">
        <v>60000</v>
      </c>
      <c r="G30" s="72">
        <v>50000</v>
      </c>
      <c r="H30" s="73">
        <v>5150000</v>
      </c>
      <c r="J30" s="72"/>
    </row>
    <row r="31" spans="1:15" ht="15" customHeight="1" x14ac:dyDescent="0.2">
      <c r="A31" s="56" t="s">
        <v>500</v>
      </c>
      <c r="B31" s="72">
        <v>100000</v>
      </c>
      <c r="C31" s="72">
        <v>50000</v>
      </c>
      <c r="D31" s="72">
        <v>130000</v>
      </c>
      <c r="E31" s="72">
        <v>0</v>
      </c>
      <c r="F31" s="72">
        <v>0</v>
      </c>
      <c r="G31" s="72">
        <v>0</v>
      </c>
      <c r="H31" s="73">
        <v>290000</v>
      </c>
      <c r="J31" s="72"/>
    </row>
    <row r="32" spans="1:15" ht="15" customHeight="1" x14ac:dyDescent="0.25">
      <c r="A32" s="55" t="s">
        <v>501</v>
      </c>
      <c r="B32" s="160">
        <v>4670000</v>
      </c>
      <c r="C32" s="160">
        <v>300000</v>
      </c>
      <c r="D32" s="160">
        <v>2630000</v>
      </c>
      <c r="E32" s="160">
        <v>280000</v>
      </c>
      <c r="F32" s="160">
        <v>110000</v>
      </c>
      <c r="G32" s="160">
        <v>120000</v>
      </c>
      <c r="H32" s="162">
        <v>8100000</v>
      </c>
      <c r="J32" s="72"/>
    </row>
    <row r="33" spans="1:21" ht="15" customHeight="1" x14ac:dyDescent="0.2">
      <c r="A33" s="56" t="s">
        <v>410</v>
      </c>
      <c r="B33" s="72">
        <v>990000</v>
      </c>
      <c r="C33" s="72">
        <v>11420000</v>
      </c>
      <c r="D33" s="72">
        <v>5290000</v>
      </c>
      <c r="E33" s="72">
        <v>5880000</v>
      </c>
      <c r="F33" s="72">
        <v>3080000</v>
      </c>
      <c r="G33" s="72">
        <v>980000</v>
      </c>
      <c r="H33" s="73">
        <v>27640000</v>
      </c>
      <c r="J33" s="72"/>
    </row>
    <row r="34" spans="1:21" ht="15" customHeight="1" x14ac:dyDescent="0.25">
      <c r="A34" s="54" t="s">
        <v>513</v>
      </c>
      <c r="B34" s="75">
        <v>1030000</v>
      </c>
      <c r="C34" s="75">
        <v>14040000</v>
      </c>
      <c r="D34" s="75">
        <v>6610000</v>
      </c>
      <c r="E34" s="75">
        <v>6260000</v>
      </c>
      <c r="F34" s="75">
        <v>3560000</v>
      </c>
      <c r="G34" s="75">
        <v>1040000</v>
      </c>
      <c r="H34" s="76">
        <v>32550000</v>
      </c>
      <c r="J34" s="72"/>
    </row>
    <row r="35" spans="1:21" ht="15" customHeight="1" x14ac:dyDescent="0.25">
      <c r="A35" s="55">
        <v>2017</v>
      </c>
      <c r="B35" s="160"/>
      <c r="C35" s="160"/>
      <c r="D35" s="160"/>
      <c r="E35" s="160"/>
      <c r="F35" s="160"/>
      <c r="G35" s="160"/>
      <c r="H35" s="162"/>
    </row>
    <row r="36" spans="1:21" ht="15" customHeight="1" x14ac:dyDescent="0.2">
      <c r="A36" s="56" t="s">
        <v>499</v>
      </c>
      <c r="B36" s="72">
        <v>1340000</v>
      </c>
      <c r="C36" s="72">
        <v>50000</v>
      </c>
      <c r="D36" s="72">
        <v>950000</v>
      </c>
      <c r="E36" s="72">
        <v>90000</v>
      </c>
      <c r="F36" s="72">
        <v>50000</v>
      </c>
      <c r="G36" s="72">
        <v>70000</v>
      </c>
      <c r="H36" s="73">
        <v>2560000</v>
      </c>
      <c r="L36" s="29"/>
    </row>
    <row r="37" spans="1:21" ht="15" customHeight="1" x14ac:dyDescent="0.2">
      <c r="A37" s="56" t="s">
        <v>498</v>
      </c>
      <c r="B37" s="72">
        <v>3680000</v>
      </c>
      <c r="C37" s="72">
        <v>310000</v>
      </c>
      <c r="D37" s="72">
        <v>1540000</v>
      </c>
      <c r="E37" s="72">
        <v>230000</v>
      </c>
      <c r="F37" s="72">
        <v>50000</v>
      </c>
      <c r="G37" s="72">
        <v>50000</v>
      </c>
      <c r="H37" s="73">
        <v>5840000</v>
      </c>
      <c r="K37" s="15"/>
      <c r="L37" s="15"/>
      <c r="M37" s="15"/>
      <c r="N37" s="15"/>
      <c r="O37" s="15"/>
      <c r="P37" s="15"/>
      <c r="Q37" s="15"/>
      <c r="R37" s="15"/>
      <c r="S37" s="15"/>
      <c r="T37" s="15"/>
      <c r="U37" s="15"/>
    </row>
    <row r="38" spans="1:21" ht="15" customHeight="1" x14ac:dyDescent="0.2">
      <c r="A38" s="56" t="s">
        <v>500</v>
      </c>
      <c r="B38" s="72">
        <v>50000</v>
      </c>
      <c r="C38" s="72">
        <v>40000</v>
      </c>
      <c r="D38" s="72">
        <v>90000</v>
      </c>
      <c r="E38" s="72">
        <v>0</v>
      </c>
      <c r="F38" s="72">
        <v>0</v>
      </c>
      <c r="G38" s="72">
        <v>0</v>
      </c>
      <c r="H38" s="73">
        <v>190000</v>
      </c>
      <c r="L38" s="29"/>
    </row>
    <row r="39" spans="1:21" ht="15" customHeight="1" x14ac:dyDescent="0.25">
      <c r="A39" s="55" t="s">
        <v>501</v>
      </c>
      <c r="B39" s="160">
        <v>5070000</v>
      </c>
      <c r="C39" s="160">
        <v>400000</v>
      </c>
      <c r="D39" s="160">
        <v>2570000</v>
      </c>
      <c r="E39" s="160">
        <v>320000</v>
      </c>
      <c r="F39" s="160">
        <v>100000</v>
      </c>
      <c r="G39" s="160">
        <v>130000</v>
      </c>
      <c r="H39" s="162">
        <v>8590000</v>
      </c>
    </row>
    <row r="40" spans="1:21" ht="15" customHeight="1" x14ac:dyDescent="0.2">
      <c r="A40" s="56" t="s">
        <v>410</v>
      </c>
      <c r="B40" s="72">
        <v>950000</v>
      </c>
      <c r="C40" s="72">
        <v>12310000</v>
      </c>
      <c r="D40" s="72">
        <v>4970000</v>
      </c>
      <c r="E40" s="72">
        <v>6260000</v>
      </c>
      <c r="F40" s="72">
        <v>3690000</v>
      </c>
      <c r="G40" s="72">
        <v>1110000</v>
      </c>
      <c r="H40" s="73">
        <v>29290000</v>
      </c>
    </row>
    <row r="41" spans="1:21" ht="15" customHeight="1" x14ac:dyDescent="0.25">
      <c r="A41" s="54" t="s">
        <v>513</v>
      </c>
      <c r="B41" s="75">
        <v>970000</v>
      </c>
      <c r="C41" s="75">
        <v>15060000</v>
      </c>
      <c r="D41" s="75">
        <v>6240000</v>
      </c>
      <c r="E41" s="75">
        <v>6620000</v>
      </c>
      <c r="F41" s="75">
        <v>4150000</v>
      </c>
      <c r="G41" s="75">
        <v>1170000</v>
      </c>
      <c r="H41" s="76">
        <v>34220000</v>
      </c>
    </row>
    <row r="42" spans="1:21" ht="15" customHeight="1" x14ac:dyDescent="0.25">
      <c r="A42" s="55">
        <v>2018</v>
      </c>
      <c r="B42" s="160"/>
      <c r="C42" s="160"/>
      <c r="D42" s="160"/>
      <c r="E42" s="160"/>
      <c r="F42" s="160"/>
      <c r="G42" s="160"/>
      <c r="H42" s="162"/>
    </row>
    <row r="43" spans="1:21" ht="15" customHeight="1" x14ac:dyDescent="0.2">
      <c r="A43" s="56" t="s">
        <v>499</v>
      </c>
      <c r="B43" s="72">
        <v>1280000</v>
      </c>
      <c r="C43" s="72">
        <v>70000</v>
      </c>
      <c r="D43" s="72">
        <v>970000</v>
      </c>
      <c r="E43" s="72">
        <v>80000</v>
      </c>
      <c r="F43" s="72">
        <v>60000</v>
      </c>
      <c r="G43" s="72">
        <v>70000</v>
      </c>
      <c r="H43" s="73">
        <v>2510000</v>
      </c>
      <c r="L43" s="29"/>
    </row>
    <row r="44" spans="1:21" ht="15" customHeight="1" x14ac:dyDescent="0.2">
      <c r="A44" s="56" t="s">
        <v>498</v>
      </c>
      <c r="B44" s="72">
        <v>3890000</v>
      </c>
      <c r="C44" s="72">
        <v>390000</v>
      </c>
      <c r="D44" s="72">
        <v>1650000</v>
      </c>
      <c r="E44" s="72">
        <v>210000</v>
      </c>
      <c r="F44" s="72">
        <v>70000</v>
      </c>
      <c r="G44" s="72">
        <v>50000</v>
      </c>
      <c r="H44" s="73">
        <v>6270000</v>
      </c>
      <c r="K44" s="15"/>
      <c r="L44" s="15"/>
      <c r="M44" s="15"/>
      <c r="N44" s="15"/>
      <c r="O44" s="15"/>
      <c r="P44" s="15"/>
      <c r="Q44" s="15"/>
      <c r="R44" s="15"/>
      <c r="S44" s="15"/>
      <c r="T44" s="15"/>
      <c r="U44" s="15"/>
    </row>
    <row r="45" spans="1:21" ht="15" customHeight="1" x14ac:dyDescent="0.2">
      <c r="A45" s="56" t="s">
        <v>500</v>
      </c>
      <c r="B45" s="72">
        <v>70000</v>
      </c>
      <c r="C45" s="72">
        <v>40000</v>
      </c>
      <c r="D45" s="72">
        <v>80000</v>
      </c>
      <c r="E45" s="72">
        <v>0</v>
      </c>
      <c r="F45" s="72">
        <v>0</v>
      </c>
      <c r="G45" s="72">
        <v>0</v>
      </c>
      <c r="H45" s="73">
        <v>190000</v>
      </c>
      <c r="L45" s="29"/>
    </row>
    <row r="46" spans="1:21" ht="15" customHeight="1" x14ac:dyDescent="0.25">
      <c r="A46" s="55" t="s">
        <v>501</v>
      </c>
      <c r="B46" s="160">
        <v>5230000</v>
      </c>
      <c r="C46" s="160">
        <v>490000</v>
      </c>
      <c r="D46" s="160">
        <v>2710000</v>
      </c>
      <c r="E46" s="160">
        <v>290000</v>
      </c>
      <c r="F46" s="160">
        <v>130000</v>
      </c>
      <c r="G46" s="160">
        <v>130000</v>
      </c>
      <c r="H46" s="162">
        <v>8970000</v>
      </c>
    </row>
    <row r="47" spans="1:21" ht="15" customHeight="1" x14ac:dyDescent="0.2">
      <c r="A47" s="56" t="s">
        <v>410</v>
      </c>
      <c r="B47" s="72">
        <v>890000</v>
      </c>
      <c r="C47" s="72">
        <v>12980000</v>
      </c>
      <c r="D47" s="72">
        <v>5170000</v>
      </c>
      <c r="E47" s="72">
        <v>6790000</v>
      </c>
      <c r="F47" s="72">
        <v>4140000</v>
      </c>
      <c r="G47" s="72">
        <v>1180000</v>
      </c>
      <c r="H47" s="73">
        <v>31150000</v>
      </c>
    </row>
    <row r="48" spans="1:21" ht="15" customHeight="1" x14ac:dyDescent="0.25">
      <c r="A48" s="54" t="s">
        <v>513</v>
      </c>
      <c r="B48" s="75">
        <v>920000</v>
      </c>
      <c r="C48" s="75">
        <v>15820000</v>
      </c>
      <c r="D48" s="75">
        <v>6370000</v>
      </c>
      <c r="E48" s="75">
        <v>7240000</v>
      </c>
      <c r="F48" s="75">
        <v>4690000</v>
      </c>
      <c r="G48" s="75">
        <v>1250000</v>
      </c>
      <c r="H48" s="76">
        <v>36280000</v>
      </c>
    </row>
    <row r="49" spans="1:21" ht="15" customHeight="1" x14ac:dyDescent="0.25">
      <c r="A49" s="219" t="s">
        <v>1414</v>
      </c>
      <c r="B49" s="220"/>
      <c r="C49" s="220"/>
      <c r="D49" s="220"/>
      <c r="E49" s="220"/>
      <c r="F49" s="220"/>
      <c r="G49" s="220"/>
      <c r="H49" s="221"/>
    </row>
    <row r="50" spans="1:21" ht="15" customHeight="1" x14ac:dyDescent="0.2">
      <c r="A50" s="222" t="s">
        <v>499</v>
      </c>
      <c r="B50" s="223">
        <v>1330000</v>
      </c>
      <c r="C50" s="223">
        <v>60000</v>
      </c>
      <c r="D50" s="223">
        <v>960000</v>
      </c>
      <c r="E50" s="223">
        <v>90000</v>
      </c>
      <c r="F50" s="223">
        <v>50000</v>
      </c>
      <c r="G50" s="223">
        <v>70000</v>
      </c>
      <c r="H50" s="224">
        <v>2560000</v>
      </c>
      <c r="L50" s="29"/>
    </row>
    <row r="51" spans="1:21" ht="15" customHeight="1" x14ac:dyDescent="0.2">
      <c r="A51" s="222" t="s">
        <v>498</v>
      </c>
      <c r="B51" s="223">
        <v>3670000</v>
      </c>
      <c r="C51" s="223">
        <v>340000</v>
      </c>
      <c r="D51" s="223">
        <v>1490000</v>
      </c>
      <c r="E51" s="223">
        <v>210000</v>
      </c>
      <c r="F51" s="223">
        <v>50000</v>
      </c>
      <c r="G51" s="223">
        <v>60000</v>
      </c>
      <c r="H51" s="224">
        <v>5810000</v>
      </c>
      <c r="K51" s="15"/>
      <c r="L51" s="15"/>
      <c r="M51" s="15"/>
      <c r="N51" s="15"/>
      <c r="O51" s="15"/>
      <c r="P51" s="15"/>
      <c r="Q51" s="15"/>
      <c r="R51" s="15"/>
      <c r="S51" s="15"/>
      <c r="T51" s="15"/>
      <c r="U51" s="15"/>
    </row>
    <row r="52" spans="1:21" ht="15" customHeight="1" x14ac:dyDescent="0.2">
      <c r="A52" s="222" t="s">
        <v>500</v>
      </c>
      <c r="B52" s="223">
        <v>50000</v>
      </c>
      <c r="C52" s="223">
        <v>30000</v>
      </c>
      <c r="D52" s="223">
        <v>90000</v>
      </c>
      <c r="E52" s="223">
        <v>0</v>
      </c>
      <c r="F52" s="223">
        <v>0</v>
      </c>
      <c r="G52" s="223">
        <v>0</v>
      </c>
      <c r="H52" s="224">
        <v>180000</v>
      </c>
      <c r="L52" s="29"/>
    </row>
    <row r="53" spans="1:21" ht="15" customHeight="1" x14ac:dyDescent="0.25">
      <c r="A53" s="220" t="s">
        <v>501</v>
      </c>
      <c r="B53" s="246">
        <v>5050000</v>
      </c>
      <c r="C53" s="246">
        <v>420000</v>
      </c>
      <c r="D53" s="246">
        <v>2540000</v>
      </c>
      <c r="E53" s="246">
        <v>300000</v>
      </c>
      <c r="F53" s="246">
        <v>100000</v>
      </c>
      <c r="G53" s="246">
        <v>130000</v>
      </c>
      <c r="H53" s="247">
        <v>8550000</v>
      </c>
    </row>
    <row r="54" spans="1:21" ht="15" customHeight="1" x14ac:dyDescent="0.2">
      <c r="A54" s="249" t="s">
        <v>410</v>
      </c>
      <c r="B54" s="223">
        <v>920000</v>
      </c>
      <c r="C54" s="223">
        <v>12370000</v>
      </c>
      <c r="D54" s="223">
        <v>4970000</v>
      </c>
      <c r="E54" s="223">
        <v>6410000</v>
      </c>
      <c r="F54" s="223">
        <v>3750000</v>
      </c>
      <c r="G54" s="223">
        <v>1110000</v>
      </c>
      <c r="H54" s="224">
        <v>29520000</v>
      </c>
    </row>
    <row r="55" spans="1:21" ht="15" customHeight="1" thickBot="1" x14ac:dyDescent="0.3">
      <c r="A55" s="248" t="s">
        <v>513</v>
      </c>
      <c r="B55" s="255">
        <v>950000</v>
      </c>
      <c r="C55" s="256">
        <v>15130000</v>
      </c>
      <c r="D55" s="256">
        <v>6220000</v>
      </c>
      <c r="E55" s="256">
        <v>6780000</v>
      </c>
      <c r="F55" s="256">
        <v>4220000</v>
      </c>
      <c r="G55" s="256">
        <v>1180000</v>
      </c>
      <c r="H55" s="257">
        <v>34470000</v>
      </c>
    </row>
    <row r="56" spans="1:21" ht="15" customHeight="1" x14ac:dyDescent="0.25">
      <c r="A56" s="219" t="s">
        <v>2219</v>
      </c>
      <c r="B56" s="220"/>
      <c r="C56" s="220"/>
      <c r="D56" s="220"/>
      <c r="E56" s="220"/>
      <c r="F56" s="220"/>
      <c r="G56" s="220"/>
      <c r="H56" s="221"/>
    </row>
    <row r="57" spans="1:21" ht="15" customHeight="1" x14ac:dyDescent="0.2">
      <c r="A57" s="222" t="s">
        <v>499</v>
      </c>
      <c r="B57" s="223">
        <v>1280000</v>
      </c>
      <c r="C57" s="223">
        <v>60000</v>
      </c>
      <c r="D57" s="223">
        <v>960000</v>
      </c>
      <c r="E57" s="223">
        <v>70000</v>
      </c>
      <c r="F57" s="223">
        <v>60000</v>
      </c>
      <c r="G57" s="223">
        <v>70000</v>
      </c>
      <c r="H57" s="224">
        <v>2510000</v>
      </c>
      <c r="L57" s="29"/>
    </row>
    <row r="58" spans="1:21" ht="15" customHeight="1" x14ac:dyDescent="0.2">
      <c r="A58" s="222" t="s">
        <v>498</v>
      </c>
      <c r="B58" s="223">
        <v>3940000</v>
      </c>
      <c r="C58" s="223">
        <v>390000</v>
      </c>
      <c r="D58" s="223">
        <v>1730000</v>
      </c>
      <c r="E58" s="223">
        <v>240000</v>
      </c>
      <c r="F58" s="223">
        <v>60000</v>
      </c>
      <c r="G58" s="223">
        <v>60000</v>
      </c>
      <c r="H58" s="224">
        <v>6410000</v>
      </c>
      <c r="K58" s="15"/>
      <c r="L58" s="15"/>
      <c r="M58" s="15"/>
      <c r="N58" s="15"/>
      <c r="O58" s="15"/>
      <c r="P58" s="15"/>
      <c r="Q58" s="15"/>
      <c r="R58" s="15"/>
      <c r="S58" s="15"/>
      <c r="T58" s="15"/>
      <c r="U58" s="15"/>
    </row>
    <row r="59" spans="1:21" ht="15" customHeight="1" x14ac:dyDescent="0.2">
      <c r="A59" s="222" t="s">
        <v>500</v>
      </c>
      <c r="B59" s="223">
        <v>70000</v>
      </c>
      <c r="C59" s="223">
        <v>30000</v>
      </c>
      <c r="D59" s="223">
        <v>80000</v>
      </c>
      <c r="E59" s="223">
        <v>0</v>
      </c>
      <c r="F59" s="223">
        <v>0</v>
      </c>
      <c r="G59" s="223">
        <v>0</v>
      </c>
      <c r="H59" s="224">
        <v>190000</v>
      </c>
      <c r="L59" s="29"/>
    </row>
    <row r="60" spans="1:21" ht="15" customHeight="1" x14ac:dyDescent="0.25">
      <c r="A60" s="220" t="s">
        <v>501</v>
      </c>
      <c r="B60" s="246">
        <v>5290000</v>
      </c>
      <c r="C60" s="246">
        <v>490000</v>
      </c>
      <c r="D60" s="246">
        <v>2770000</v>
      </c>
      <c r="E60" s="246">
        <v>310000</v>
      </c>
      <c r="F60" s="246">
        <v>120000</v>
      </c>
      <c r="G60" s="246">
        <v>130000</v>
      </c>
      <c r="H60" s="247">
        <v>9110000</v>
      </c>
      <c r="J60" s="15"/>
    </row>
    <row r="61" spans="1:21" ht="15" customHeight="1" x14ac:dyDescent="0.2">
      <c r="A61" s="249" t="s">
        <v>410</v>
      </c>
      <c r="B61" s="223">
        <v>890000</v>
      </c>
      <c r="C61" s="223">
        <v>13200000</v>
      </c>
      <c r="D61" s="223">
        <v>5220000</v>
      </c>
      <c r="E61" s="223">
        <v>6890000</v>
      </c>
      <c r="F61" s="223">
        <v>4230000</v>
      </c>
      <c r="G61" s="223">
        <v>1190000</v>
      </c>
      <c r="H61" s="224">
        <v>31600000</v>
      </c>
      <c r="I61" s="14"/>
    </row>
    <row r="62" spans="1:21" ht="15" customHeight="1" thickBot="1" x14ac:dyDescent="0.3">
      <c r="A62" s="248" t="s">
        <v>513</v>
      </c>
      <c r="B62" s="255">
        <v>930000</v>
      </c>
      <c r="C62" s="256">
        <v>16070000</v>
      </c>
      <c r="D62" s="256">
        <v>6430000</v>
      </c>
      <c r="E62" s="256">
        <v>7350000</v>
      </c>
      <c r="F62" s="256">
        <v>4760000</v>
      </c>
      <c r="G62" s="256">
        <v>1260000</v>
      </c>
      <c r="H62" s="257">
        <v>36800000</v>
      </c>
    </row>
    <row r="63" spans="1:21" ht="12" customHeight="1" x14ac:dyDescent="0.2">
      <c r="B63" s="28"/>
      <c r="C63" s="28"/>
      <c r="D63" s="28"/>
      <c r="E63" s="28"/>
      <c r="F63" s="28"/>
      <c r="G63" s="28"/>
      <c r="L63" s="29"/>
    </row>
    <row r="64" spans="1:21" ht="12" customHeight="1" x14ac:dyDescent="0.2">
      <c r="A64" s="40" t="s">
        <v>630</v>
      </c>
      <c r="C64" s="197"/>
      <c r="D64" s="197"/>
      <c r="E64" s="197"/>
      <c r="F64" s="197"/>
      <c r="G64" s="197"/>
    </row>
    <row r="65" spans="1:22" ht="12" customHeight="1" x14ac:dyDescent="0.2">
      <c r="A65" s="40"/>
    </row>
    <row r="66" spans="1:22" ht="12" customHeight="1" x14ac:dyDescent="0.25">
      <c r="A66" s="27" t="s">
        <v>603</v>
      </c>
    </row>
    <row r="67" spans="1:22" ht="12" customHeight="1" x14ac:dyDescent="0.2">
      <c r="A67" s="102" t="s">
        <v>411</v>
      </c>
      <c r="B67" s="41"/>
      <c r="C67" s="41"/>
      <c r="D67" s="41"/>
      <c r="E67" s="41"/>
      <c r="F67" s="41"/>
      <c r="G67" s="41"/>
    </row>
    <row r="68" spans="1:22" ht="14.25" x14ac:dyDescent="0.2">
      <c r="A68" s="294"/>
      <c r="B68" s="41"/>
      <c r="C68" s="41"/>
      <c r="D68" s="41"/>
    </row>
    <row r="69" spans="1:22" ht="14.25" x14ac:dyDescent="0.2">
      <c r="A69" s="103" t="s">
        <v>683</v>
      </c>
      <c r="B69" s="41"/>
      <c r="C69" s="41"/>
      <c r="D69" s="41"/>
      <c r="L69" s="15"/>
      <c r="M69" s="15"/>
      <c r="N69" s="15"/>
      <c r="O69" s="15"/>
      <c r="P69" s="15"/>
      <c r="Q69" s="15"/>
      <c r="R69" s="15"/>
      <c r="S69" s="15"/>
      <c r="T69" s="15"/>
      <c r="U69" s="15"/>
      <c r="V69" s="15"/>
    </row>
    <row r="70" spans="1:22" ht="45.75" customHeight="1" x14ac:dyDescent="0.2">
      <c r="A70" s="654" t="s">
        <v>611</v>
      </c>
      <c r="B70" s="654"/>
      <c r="C70" s="654"/>
      <c r="D70" s="654"/>
      <c r="E70" s="654"/>
      <c r="F70" s="654"/>
      <c r="G70" s="654"/>
      <c r="H70" s="654"/>
    </row>
    <row r="71" spans="1:22" ht="38.25" customHeight="1" x14ac:dyDescent="0.2">
      <c r="A71" s="655" t="s">
        <v>608</v>
      </c>
      <c r="B71" s="655"/>
      <c r="C71" s="655"/>
      <c r="D71" s="655"/>
      <c r="E71" s="655"/>
      <c r="F71" s="655"/>
      <c r="G71" s="655"/>
      <c r="H71" s="655"/>
    </row>
    <row r="72" spans="1:22" ht="30.75" customHeight="1" x14ac:dyDescent="0.2">
      <c r="A72" s="656" t="s">
        <v>604</v>
      </c>
      <c r="B72" s="656"/>
      <c r="C72" s="656"/>
      <c r="D72" s="656"/>
      <c r="E72" s="656"/>
      <c r="F72" s="656"/>
      <c r="G72" s="656"/>
      <c r="H72" s="656"/>
    </row>
    <row r="73" spans="1:22" ht="14.25" x14ac:dyDescent="0.2">
      <c r="A73" s="9" t="s">
        <v>605</v>
      </c>
    </row>
    <row r="75" spans="1:22" ht="12" customHeight="1" x14ac:dyDescent="0.2">
      <c r="A75" s="297" t="s">
        <v>2224</v>
      </c>
    </row>
    <row r="77" spans="1:22" ht="12" customHeight="1" x14ac:dyDescent="0.2">
      <c r="A77" s="9" t="s">
        <v>621</v>
      </c>
    </row>
    <row r="78" spans="1:22" ht="12" customHeight="1" x14ac:dyDescent="0.2">
      <c r="A78" s="9"/>
    </row>
  </sheetData>
  <mergeCells count="4">
    <mergeCell ref="B5:H5"/>
    <mergeCell ref="A70:H70"/>
    <mergeCell ref="A71:H71"/>
    <mergeCell ref="A72:H72"/>
  </mergeCells>
  <hyperlinks>
    <hyperlink ref="A1" location="Contents!A1" display="contents"/>
    <hyperlink ref="A73" location="Methodology!A1" display="*Links to each of the sources and further information can be found on methodology page"/>
    <hyperlink ref="A77" location="Methodology!A1" display="&lt; Methodology"/>
  </hyperlinks>
  <pageMargins left="0.7" right="0.7" top="0.75" bottom="0.75" header="0.3" footer="0.3"/>
  <pageSetup paperSize="9" scale="4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3"/>
  <sheetViews>
    <sheetView showGridLines="0" zoomScaleNormal="100" workbookViewId="0">
      <pane xSplit="3" ySplit="6" topLeftCell="D7" activePane="bottomRight" state="frozen"/>
      <selection activeCell="B362" sqref="B362"/>
      <selection pane="topRight" activeCell="B362" sqref="B362"/>
      <selection pane="bottomLeft" activeCell="B362" sqref="B362"/>
      <selection pane="bottomRight" activeCell="J19" sqref="J19:K19"/>
    </sheetView>
  </sheetViews>
  <sheetFormatPr defaultRowHeight="14.25" x14ac:dyDescent="0.2"/>
  <cols>
    <col min="1" max="1" width="25.44140625" style="298" customWidth="1"/>
    <col min="2" max="2" width="20.77734375" style="298" customWidth="1"/>
    <col min="3" max="3" width="21.77734375" style="298" bestFit="1" customWidth="1"/>
    <col min="4" max="4" width="11.21875" style="393" customWidth="1"/>
    <col min="5" max="7" width="11.33203125" style="393" customWidth="1"/>
    <col min="8" max="16384" width="8.88671875" style="298"/>
  </cols>
  <sheetData>
    <row r="1" spans="1:13" x14ac:dyDescent="0.2">
      <c r="A1" s="9" t="s">
        <v>574</v>
      </c>
      <c r="B1" s="9"/>
    </row>
    <row r="2" spans="1:13" x14ac:dyDescent="0.2">
      <c r="A2" s="9"/>
      <c r="B2" s="9"/>
    </row>
    <row r="3" spans="1:13" s="10" customFormat="1" ht="15" x14ac:dyDescent="0.25">
      <c r="A3" s="10" t="s">
        <v>2212</v>
      </c>
      <c r="D3" s="30"/>
      <c r="E3" s="30"/>
      <c r="F3" s="30"/>
      <c r="G3" s="30"/>
    </row>
    <row r="4" spans="1:13" s="10" customFormat="1" ht="15.75" thickBot="1" x14ac:dyDescent="0.3">
      <c r="D4" s="30"/>
      <c r="E4" s="30"/>
      <c r="F4" s="30"/>
      <c r="G4" s="30"/>
    </row>
    <row r="5" spans="1:13" s="10" customFormat="1" ht="50.25" customHeight="1" x14ac:dyDescent="0.25">
      <c r="A5" s="11"/>
      <c r="B5" s="657" t="s">
        <v>629</v>
      </c>
      <c r="C5" s="659" t="s">
        <v>628</v>
      </c>
      <c r="D5" s="663" t="s">
        <v>624</v>
      </c>
      <c r="E5" s="664"/>
      <c r="F5" s="664"/>
      <c r="G5" s="664"/>
      <c r="H5" s="664"/>
      <c r="I5" s="665"/>
    </row>
    <row r="6" spans="1:13" s="10" customFormat="1" ht="16.5" customHeight="1" thickBot="1" x14ac:dyDescent="0.3">
      <c r="A6" s="13" t="s">
        <v>491</v>
      </c>
      <c r="B6" s="658"/>
      <c r="C6" s="660"/>
      <c r="D6" s="286">
        <v>2013</v>
      </c>
      <c r="E6" s="287">
        <v>2014</v>
      </c>
      <c r="F6" s="287">
        <v>2015</v>
      </c>
      <c r="G6" s="287">
        <v>2016</v>
      </c>
      <c r="H6" s="287">
        <v>2017</v>
      </c>
      <c r="I6" s="394">
        <v>2018</v>
      </c>
    </row>
    <row r="7" spans="1:13" ht="15" x14ac:dyDescent="0.25">
      <c r="A7" s="395" t="s">
        <v>567</v>
      </c>
      <c r="B7" s="396" t="s">
        <v>379</v>
      </c>
      <c r="C7" s="397" t="s">
        <v>147</v>
      </c>
      <c r="D7" s="398">
        <v>298356</v>
      </c>
      <c r="E7" s="399">
        <v>307165</v>
      </c>
      <c r="F7" s="399">
        <v>324623</v>
      </c>
      <c r="G7" s="399">
        <v>364912</v>
      </c>
      <c r="H7" s="399">
        <v>376512</v>
      </c>
      <c r="I7" s="427">
        <v>677681</v>
      </c>
      <c r="K7" s="454"/>
      <c r="L7" s="454"/>
      <c r="M7" s="426"/>
    </row>
    <row r="8" spans="1:13" ht="15" x14ac:dyDescent="0.25">
      <c r="A8" s="400" t="s">
        <v>572</v>
      </c>
      <c r="B8" s="401" t="s">
        <v>379</v>
      </c>
      <c r="C8" s="402" t="s">
        <v>136</v>
      </c>
      <c r="D8" s="398">
        <v>665533</v>
      </c>
      <c r="E8" s="399">
        <v>669920</v>
      </c>
      <c r="F8" s="399">
        <v>678984</v>
      </c>
      <c r="G8" s="399">
        <v>689067</v>
      </c>
      <c r="H8" s="399">
        <v>686085</v>
      </c>
      <c r="I8" s="427">
        <v>649848</v>
      </c>
      <c r="K8" s="454"/>
      <c r="L8" s="454"/>
      <c r="M8" s="426"/>
    </row>
    <row r="9" spans="1:13" ht="15" x14ac:dyDescent="0.25">
      <c r="A9" s="400" t="s">
        <v>567</v>
      </c>
      <c r="B9" s="401" t="s">
        <v>379</v>
      </c>
      <c r="C9" s="402" t="s">
        <v>134</v>
      </c>
      <c r="D9" s="398">
        <v>389342</v>
      </c>
      <c r="E9" s="399">
        <v>438329</v>
      </c>
      <c r="F9" s="399">
        <v>474821</v>
      </c>
      <c r="G9" s="399">
        <v>862688</v>
      </c>
      <c r="H9" s="399">
        <v>982790</v>
      </c>
      <c r="I9" s="427">
        <v>594111</v>
      </c>
      <c r="K9" s="454"/>
      <c r="L9" s="454"/>
      <c r="M9" s="426"/>
    </row>
    <row r="10" spans="1:13" ht="15" x14ac:dyDescent="0.25">
      <c r="A10" s="400" t="s">
        <v>567</v>
      </c>
      <c r="B10" s="401" t="s">
        <v>379</v>
      </c>
      <c r="C10" s="402" t="s">
        <v>148</v>
      </c>
      <c r="D10" s="398">
        <v>414072</v>
      </c>
      <c r="E10" s="399">
        <v>418654</v>
      </c>
      <c r="F10" s="399">
        <v>426972</v>
      </c>
      <c r="G10" s="399">
        <v>465543</v>
      </c>
      <c r="H10" s="399">
        <v>490613</v>
      </c>
      <c r="I10" s="427">
        <v>498603</v>
      </c>
      <c r="K10" s="454"/>
      <c r="L10" s="454"/>
      <c r="M10" s="426"/>
    </row>
    <row r="11" spans="1:13" ht="15" x14ac:dyDescent="0.25">
      <c r="A11" s="400" t="s">
        <v>567</v>
      </c>
      <c r="B11" s="401" t="s">
        <v>379</v>
      </c>
      <c r="C11" s="402" t="s">
        <v>142</v>
      </c>
      <c r="D11" s="398">
        <v>190321</v>
      </c>
      <c r="E11" s="399">
        <v>205283</v>
      </c>
      <c r="F11" s="399">
        <v>224717</v>
      </c>
      <c r="G11" s="399">
        <v>253394</v>
      </c>
      <c r="H11" s="399">
        <v>265670</v>
      </c>
      <c r="I11" s="427">
        <v>370931</v>
      </c>
      <c r="K11" s="454"/>
      <c r="L11" s="454"/>
      <c r="M11" s="426"/>
    </row>
    <row r="12" spans="1:13" ht="15" x14ac:dyDescent="0.25">
      <c r="A12" s="400" t="s">
        <v>567</v>
      </c>
      <c r="B12" s="401" t="s">
        <v>379</v>
      </c>
      <c r="C12" s="402" t="s">
        <v>149</v>
      </c>
      <c r="D12" s="398">
        <v>238121</v>
      </c>
      <c r="E12" s="399">
        <v>243160</v>
      </c>
      <c r="F12" s="399">
        <v>298204</v>
      </c>
      <c r="G12" s="399">
        <v>312078</v>
      </c>
      <c r="H12" s="399">
        <v>340109</v>
      </c>
      <c r="I12" s="427">
        <v>342066</v>
      </c>
      <c r="K12" s="454"/>
      <c r="L12" s="454"/>
      <c r="M12" s="426"/>
    </row>
    <row r="13" spans="1:13" ht="15" x14ac:dyDescent="0.25">
      <c r="A13" s="400" t="s">
        <v>567</v>
      </c>
      <c r="B13" s="401" t="s">
        <v>379</v>
      </c>
      <c r="C13" s="402" t="s">
        <v>132</v>
      </c>
      <c r="D13" s="398">
        <v>244932</v>
      </c>
      <c r="E13" s="399">
        <v>235605</v>
      </c>
      <c r="F13" s="399">
        <v>262932</v>
      </c>
      <c r="G13" s="399">
        <v>274292</v>
      </c>
      <c r="H13" s="399">
        <v>284895</v>
      </c>
      <c r="I13" s="427">
        <v>328479</v>
      </c>
      <c r="K13" s="454"/>
      <c r="L13" s="454"/>
      <c r="M13" s="426"/>
    </row>
    <row r="14" spans="1:13" ht="15" x14ac:dyDescent="0.25">
      <c r="A14" s="400" t="s">
        <v>567</v>
      </c>
      <c r="B14" s="401" t="s">
        <v>379</v>
      </c>
      <c r="C14" s="402" t="s">
        <v>135</v>
      </c>
      <c r="D14" s="398">
        <v>250784</v>
      </c>
      <c r="E14" s="399">
        <v>241937</v>
      </c>
      <c r="F14" s="399">
        <v>266327</v>
      </c>
      <c r="G14" s="399">
        <v>282415</v>
      </c>
      <c r="H14" s="399">
        <v>261433</v>
      </c>
      <c r="I14" s="427">
        <v>291337</v>
      </c>
      <c r="K14" s="454"/>
      <c r="L14" s="454"/>
      <c r="M14" s="426"/>
    </row>
    <row r="15" spans="1:13" ht="15" x14ac:dyDescent="0.25">
      <c r="A15" s="400" t="s">
        <v>572</v>
      </c>
      <c r="B15" s="401" t="s">
        <v>379</v>
      </c>
      <c r="C15" s="402" t="s">
        <v>142</v>
      </c>
      <c r="D15" s="398">
        <v>279911</v>
      </c>
      <c r="E15" s="399">
        <v>297289</v>
      </c>
      <c r="F15" s="399">
        <v>276292</v>
      </c>
      <c r="G15" s="399">
        <v>266273</v>
      </c>
      <c r="H15" s="399">
        <v>287253</v>
      </c>
      <c r="I15" s="427">
        <v>280107</v>
      </c>
      <c r="K15" s="454"/>
      <c r="L15" s="454"/>
      <c r="M15" s="426"/>
    </row>
    <row r="16" spans="1:13" ht="15" x14ac:dyDescent="0.25">
      <c r="A16" s="400" t="s">
        <v>572</v>
      </c>
      <c r="B16" s="401" t="s">
        <v>379</v>
      </c>
      <c r="C16" s="402" t="s">
        <v>126</v>
      </c>
      <c r="D16" s="398">
        <v>266902</v>
      </c>
      <c r="E16" s="399">
        <v>260204</v>
      </c>
      <c r="F16" s="399">
        <v>255959</v>
      </c>
      <c r="G16" s="399">
        <v>256564</v>
      </c>
      <c r="H16" s="399">
        <v>268715</v>
      </c>
      <c r="I16" s="427">
        <v>275260</v>
      </c>
      <c r="K16" s="454"/>
      <c r="L16" s="454"/>
      <c r="M16" s="426"/>
    </row>
    <row r="17" spans="1:13" ht="15" x14ac:dyDescent="0.25">
      <c r="A17" s="400" t="s">
        <v>567</v>
      </c>
      <c r="B17" s="401" t="s">
        <v>379</v>
      </c>
      <c r="C17" s="402" t="s">
        <v>143</v>
      </c>
      <c r="D17" s="398">
        <v>192420</v>
      </c>
      <c r="E17" s="399">
        <v>196760</v>
      </c>
      <c r="F17" s="399">
        <v>219499</v>
      </c>
      <c r="G17" s="399">
        <v>250418</v>
      </c>
      <c r="H17" s="399">
        <v>259775</v>
      </c>
      <c r="I17" s="427">
        <v>269945</v>
      </c>
      <c r="K17" s="454"/>
      <c r="L17" s="454"/>
      <c r="M17" s="426"/>
    </row>
    <row r="18" spans="1:13" ht="15" x14ac:dyDescent="0.25">
      <c r="A18" s="400" t="s">
        <v>567</v>
      </c>
      <c r="B18" s="401" t="s">
        <v>379</v>
      </c>
      <c r="C18" s="402" t="s">
        <v>128</v>
      </c>
      <c r="D18" s="398">
        <v>226110</v>
      </c>
      <c r="E18" s="399">
        <v>230724</v>
      </c>
      <c r="F18" s="399">
        <v>246541</v>
      </c>
      <c r="G18" s="399">
        <v>249481</v>
      </c>
      <c r="H18" s="399">
        <v>261739</v>
      </c>
      <c r="I18" s="427">
        <v>258128</v>
      </c>
      <c r="K18" s="454"/>
      <c r="L18" s="454"/>
      <c r="M18" s="426"/>
    </row>
    <row r="19" spans="1:13" ht="15" x14ac:dyDescent="0.25">
      <c r="A19" s="400" t="s">
        <v>567</v>
      </c>
      <c r="B19" s="401" t="s">
        <v>379</v>
      </c>
      <c r="C19" s="402" t="s">
        <v>126</v>
      </c>
      <c r="D19" s="398">
        <v>158868</v>
      </c>
      <c r="E19" s="399">
        <v>179838</v>
      </c>
      <c r="F19" s="399">
        <v>196266</v>
      </c>
      <c r="G19" s="399">
        <v>227560</v>
      </c>
      <c r="H19" s="399">
        <v>224796</v>
      </c>
      <c r="I19" s="427">
        <v>252398</v>
      </c>
      <c r="J19" s="426"/>
      <c r="K19" s="454"/>
      <c r="L19" s="454"/>
      <c r="M19" s="426"/>
    </row>
    <row r="20" spans="1:13" ht="15" x14ac:dyDescent="0.25">
      <c r="A20" s="400" t="s">
        <v>567</v>
      </c>
      <c r="B20" s="401" t="s">
        <v>8</v>
      </c>
      <c r="C20" s="402" t="s">
        <v>85</v>
      </c>
      <c r="D20" s="398">
        <v>107550</v>
      </c>
      <c r="E20" s="399">
        <v>113413</v>
      </c>
      <c r="F20" s="399">
        <v>115007</v>
      </c>
      <c r="G20" s="399">
        <v>153691</v>
      </c>
      <c r="H20" s="399">
        <v>227397</v>
      </c>
      <c r="I20" s="427">
        <v>243475</v>
      </c>
      <c r="K20" s="454"/>
      <c r="L20" s="454"/>
      <c r="M20" s="426"/>
    </row>
    <row r="21" spans="1:13" ht="15" x14ac:dyDescent="0.25">
      <c r="A21" s="400" t="s">
        <v>567</v>
      </c>
      <c r="B21" s="401" t="s">
        <v>8</v>
      </c>
      <c r="C21" s="402" t="s">
        <v>40</v>
      </c>
      <c r="D21" s="398">
        <v>101834</v>
      </c>
      <c r="E21" s="399">
        <v>116572</v>
      </c>
      <c r="F21" s="399">
        <v>118092</v>
      </c>
      <c r="G21" s="399">
        <v>130346</v>
      </c>
      <c r="H21" s="399">
        <v>209583</v>
      </c>
      <c r="I21" s="427">
        <v>219505</v>
      </c>
      <c r="K21" s="454"/>
      <c r="L21" s="454"/>
      <c r="M21" s="426"/>
    </row>
    <row r="22" spans="1:13" ht="15" x14ac:dyDescent="0.25">
      <c r="A22" s="400" t="s">
        <v>567</v>
      </c>
      <c r="B22" s="401" t="s">
        <v>8</v>
      </c>
      <c r="C22" s="402" t="s">
        <v>41</v>
      </c>
      <c r="D22" s="398">
        <v>138363</v>
      </c>
      <c r="E22" s="399">
        <v>140500</v>
      </c>
      <c r="F22" s="399">
        <v>137405</v>
      </c>
      <c r="G22" s="399">
        <v>147410</v>
      </c>
      <c r="H22" s="399">
        <v>183383</v>
      </c>
      <c r="I22" s="427">
        <v>195911</v>
      </c>
      <c r="K22" s="454"/>
      <c r="L22" s="454"/>
      <c r="M22" s="426"/>
    </row>
    <row r="23" spans="1:13" ht="15" x14ac:dyDescent="0.25">
      <c r="A23" s="400" t="s">
        <v>567</v>
      </c>
      <c r="B23" s="401" t="s">
        <v>7</v>
      </c>
      <c r="C23" s="402" t="s">
        <v>39</v>
      </c>
      <c r="D23" s="398">
        <v>99862</v>
      </c>
      <c r="E23" s="399">
        <v>115963</v>
      </c>
      <c r="F23" s="399">
        <v>113758</v>
      </c>
      <c r="G23" s="399">
        <v>124455</v>
      </c>
      <c r="H23" s="399">
        <v>164738</v>
      </c>
      <c r="I23" s="427">
        <v>186267</v>
      </c>
      <c r="K23" s="454"/>
      <c r="L23" s="454"/>
      <c r="M23" s="426"/>
    </row>
    <row r="24" spans="1:13" ht="15" x14ac:dyDescent="0.25">
      <c r="A24" s="400" t="s">
        <v>572</v>
      </c>
      <c r="B24" s="401" t="s">
        <v>379</v>
      </c>
      <c r="C24" s="402" t="s">
        <v>141</v>
      </c>
      <c r="D24" s="398">
        <v>0</v>
      </c>
      <c r="E24" s="399">
        <v>18454</v>
      </c>
      <c r="F24" s="399">
        <v>114885</v>
      </c>
      <c r="G24" s="399">
        <v>112066</v>
      </c>
      <c r="H24" s="399">
        <v>121673</v>
      </c>
      <c r="I24" s="427">
        <v>185004</v>
      </c>
      <c r="K24" s="454"/>
      <c r="L24" s="454"/>
      <c r="M24" s="426"/>
    </row>
    <row r="25" spans="1:13" ht="15" x14ac:dyDescent="0.25">
      <c r="A25" s="400" t="s">
        <v>572</v>
      </c>
      <c r="B25" s="401" t="s">
        <v>379</v>
      </c>
      <c r="C25" s="402" t="s">
        <v>140</v>
      </c>
      <c r="D25" s="398">
        <v>131195</v>
      </c>
      <c r="E25" s="399">
        <v>156542</v>
      </c>
      <c r="F25" s="399">
        <v>150768</v>
      </c>
      <c r="G25" s="399">
        <v>159107</v>
      </c>
      <c r="H25" s="399">
        <v>166819</v>
      </c>
      <c r="I25" s="427">
        <v>165813</v>
      </c>
      <c r="K25" s="454"/>
      <c r="L25" s="454"/>
      <c r="M25" s="426"/>
    </row>
    <row r="26" spans="1:13" ht="15" x14ac:dyDescent="0.25">
      <c r="A26" s="400" t="s">
        <v>572</v>
      </c>
      <c r="B26" s="401" t="s">
        <v>379</v>
      </c>
      <c r="C26" s="402" t="s">
        <v>132</v>
      </c>
      <c r="D26" s="398">
        <v>128104</v>
      </c>
      <c r="E26" s="399">
        <v>142251</v>
      </c>
      <c r="F26" s="399">
        <v>137882</v>
      </c>
      <c r="G26" s="399">
        <v>165550</v>
      </c>
      <c r="H26" s="399">
        <v>172082</v>
      </c>
      <c r="I26" s="427">
        <v>150988</v>
      </c>
      <c r="K26" s="454"/>
      <c r="L26" s="454"/>
      <c r="M26" s="426"/>
    </row>
    <row r="27" spans="1:13" ht="15" x14ac:dyDescent="0.25">
      <c r="A27" s="400" t="s">
        <v>572</v>
      </c>
      <c r="B27" s="401" t="s">
        <v>379</v>
      </c>
      <c r="C27" s="402" t="s">
        <v>131</v>
      </c>
      <c r="D27" s="398">
        <v>125883</v>
      </c>
      <c r="E27" s="399">
        <v>142769</v>
      </c>
      <c r="F27" s="399">
        <v>148107</v>
      </c>
      <c r="G27" s="399">
        <v>144312</v>
      </c>
      <c r="H27" s="399">
        <v>148988</v>
      </c>
      <c r="I27" s="427">
        <v>150385</v>
      </c>
      <c r="K27" s="454"/>
      <c r="L27" s="454"/>
      <c r="M27" s="426"/>
    </row>
    <row r="28" spans="1:13" ht="15" x14ac:dyDescent="0.25">
      <c r="A28" s="400" t="s">
        <v>572</v>
      </c>
      <c r="B28" s="401" t="s">
        <v>379</v>
      </c>
      <c r="C28" s="402" t="s">
        <v>135</v>
      </c>
      <c r="D28" s="398">
        <v>119288</v>
      </c>
      <c r="E28" s="399">
        <v>142685</v>
      </c>
      <c r="F28" s="399">
        <v>155113</v>
      </c>
      <c r="G28" s="399">
        <v>169839</v>
      </c>
      <c r="H28" s="399">
        <v>163488</v>
      </c>
      <c r="I28" s="427">
        <v>148910</v>
      </c>
      <c r="K28" s="454"/>
      <c r="L28" s="454"/>
      <c r="M28" s="426"/>
    </row>
    <row r="29" spans="1:13" ht="15" x14ac:dyDescent="0.25">
      <c r="A29" s="400" t="s">
        <v>567</v>
      </c>
      <c r="B29" s="401" t="s">
        <v>8</v>
      </c>
      <c r="C29" s="402" t="s">
        <v>95</v>
      </c>
      <c r="D29" s="398">
        <v>45014</v>
      </c>
      <c r="E29" s="399">
        <v>57167</v>
      </c>
      <c r="F29" s="399">
        <v>75784</v>
      </c>
      <c r="G29" s="399">
        <v>108945</v>
      </c>
      <c r="H29" s="399">
        <v>123609</v>
      </c>
      <c r="I29" s="427">
        <v>132403</v>
      </c>
      <c r="K29" s="454"/>
      <c r="L29" s="454"/>
      <c r="M29" s="426"/>
    </row>
    <row r="30" spans="1:13" ht="15" x14ac:dyDescent="0.25">
      <c r="A30" s="400" t="s">
        <v>567</v>
      </c>
      <c r="B30" s="401" t="s">
        <v>6</v>
      </c>
      <c r="C30" s="402" t="s">
        <v>81</v>
      </c>
      <c r="D30" s="398">
        <v>104575</v>
      </c>
      <c r="E30" s="399">
        <v>97381</v>
      </c>
      <c r="F30" s="399">
        <v>102244</v>
      </c>
      <c r="G30" s="399">
        <v>122124</v>
      </c>
      <c r="H30" s="399">
        <v>122389</v>
      </c>
      <c r="I30" s="427">
        <v>131057</v>
      </c>
      <c r="K30" s="454"/>
      <c r="L30" s="454"/>
      <c r="M30" s="426"/>
    </row>
    <row r="31" spans="1:13" ht="15" x14ac:dyDescent="0.25">
      <c r="A31" s="400" t="s">
        <v>567</v>
      </c>
      <c r="B31" s="401" t="s">
        <v>8</v>
      </c>
      <c r="C31" s="402" t="s">
        <v>97</v>
      </c>
      <c r="D31" s="398">
        <v>71339</v>
      </c>
      <c r="E31" s="399">
        <v>78903</v>
      </c>
      <c r="F31" s="399">
        <v>75226</v>
      </c>
      <c r="G31" s="399">
        <v>90525</v>
      </c>
      <c r="H31" s="399">
        <v>126232</v>
      </c>
      <c r="I31" s="427">
        <v>130667</v>
      </c>
      <c r="K31" s="454"/>
      <c r="L31" s="454"/>
      <c r="M31" s="426"/>
    </row>
    <row r="32" spans="1:13" ht="15" x14ac:dyDescent="0.25">
      <c r="A32" s="400" t="s">
        <v>572</v>
      </c>
      <c r="B32" s="401" t="s">
        <v>379</v>
      </c>
      <c r="C32" s="402" t="s">
        <v>145</v>
      </c>
      <c r="D32" s="398">
        <v>85416</v>
      </c>
      <c r="E32" s="399">
        <v>106590</v>
      </c>
      <c r="F32" s="399">
        <v>108557</v>
      </c>
      <c r="G32" s="399">
        <v>117277</v>
      </c>
      <c r="H32" s="399">
        <v>118840</v>
      </c>
      <c r="I32" s="427">
        <v>128138</v>
      </c>
      <c r="K32" s="454"/>
      <c r="L32" s="454"/>
      <c r="M32" s="426"/>
    </row>
    <row r="33" spans="1:13" ht="15" x14ac:dyDescent="0.25">
      <c r="A33" s="400" t="s">
        <v>567</v>
      </c>
      <c r="B33" s="401" t="s">
        <v>24</v>
      </c>
      <c r="C33" s="402" t="s">
        <v>112</v>
      </c>
      <c r="D33" s="398">
        <v>46406</v>
      </c>
      <c r="E33" s="399">
        <v>44742</v>
      </c>
      <c r="F33" s="399">
        <v>44157</v>
      </c>
      <c r="G33" s="399">
        <v>54580</v>
      </c>
      <c r="H33" s="399">
        <v>99585</v>
      </c>
      <c r="I33" s="427">
        <v>101755</v>
      </c>
      <c r="K33" s="454"/>
      <c r="L33" s="454"/>
      <c r="M33" s="426"/>
    </row>
    <row r="34" spans="1:13" ht="15" x14ac:dyDescent="0.25">
      <c r="A34" s="400" t="s">
        <v>567</v>
      </c>
      <c r="B34" s="401" t="s">
        <v>2</v>
      </c>
      <c r="C34" s="402" t="s">
        <v>34</v>
      </c>
      <c r="D34" s="398">
        <v>80119</v>
      </c>
      <c r="E34" s="399">
        <v>80015</v>
      </c>
      <c r="F34" s="399">
        <v>78309</v>
      </c>
      <c r="G34" s="399">
        <v>76374</v>
      </c>
      <c r="H34" s="399">
        <v>76399</v>
      </c>
      <c r="I34" s="427">
        <v>89175</v>
      </c>
      <c r="K34" s="454"/>
      <c r="L34" s="454"/>
      <c r="M34" s="426"/>
    </row>
    <row r="35" spans="1:13" ht="15" x14ac:dyDescent="0.25">
      <c r="A35" s="400" t="s">
        <v>572</v>
      </c>
      <c r="B35" s="401" t="s">
        <v>379</v>
      </c>
      <c r="C35" s="402" t="s">
        <v>129</v>
      </c>
      <c r="D35" s="398">
        <v>38389</v>
      </c>
      <c r="E35" s="399">
        <v>41006</v>
      </c>
      <c r="F35" s="399">
        <v>41862</v>
      </c>
      <c r="G35" s="399">
        <v>43676</v>
      </c>
      <c r="H35" s="399">
        <v>50909</v>
      </c>
      <c r="I35" s="427">
        <v>70799</v>
      </c>
      <c r="K35" s="454"/>
      <c r="L35" s="454"/>
      <c r="M35" s="426"/>
    </row>
    <row r="36" spans="1:13" ht="15" x14ac:dyDescent="0.25">
      <c r="A36" s="400" t="s">
        <v>568</v>
      </c>
      <c r="B36" s="401" t="s">
        <v>379</v>
      </c>
      <c r="C36" s="402" t="s">
        <v>135</v>
      </c>
      <c r="D36" s="398">
        <v>25</v>
      </c>
      <c r="E36" s="399">
        <v>13314</v>
      </c>
      <c r="F36" s="399">
        <v>75986</v>
      </c>
      <c r="G36" s="399">
        <v>80712</v>
      </c>
      <c r="H36" s="399">
        <v>84657</v>
      </c>
      <c r="I36" s="427">
        <v>64763</v>
      </c>
      <c r="K36" s="454"/>
      <c r="L36" s="454"/>
      <c r="M36" s="426"/>
    </row>
    <row r="37" spans="1:13" ht="15" x14ac:dyDescent="0.25">
      <c r="A37" s="400" t="s">
        <v>567</v>
      </c>
      <c r="B37" s="401" t="s">
        <v>8</v>
      </c>
      <c r="C37" s="402" t="s">
        <v>92</v>
      </c>
      <c r="D37" s="398">
        <v>27098</v>
      </c>
      <c r="E37" s="399">
        <v>37026</v>
      </c>
      <c r="F37" s="399">
        <v>36304</v>
      </c>
      <c r="G37" s="399">
        <v>52480</v>
      </c>
      <c r="H37" s="399">
        <v>61870</v>
      </c>
      <c r="I37" s="427">
        <v>62647</v>
      </c>
      <c r="K37" s="454"/>
      <c r="L37" s="454"/>
      <c r="M37" s="426"/>
    </row>
    <row r="38" spans="1:13" ht="15" x14ac:dyDescent="0.25">
      <c r="A38" s="400" t="s">
        <v>568</v>
      </c>
      <c r="B38" s="401" t="s">
        <v>379</v>
      </c>
      <c r="C38" s="402" t="s">
        <v>148</v>
      </c>
      <c r="D38" s="398">
        <v>90756</v>
      </c>
      <c r="E38" s="399">
        <v>81089</v>
      </c>
      <c r="F38" s="399">
        <v>76257</v>
      </c>
      <c r="G38" s="399">
        <v>81412</v>
      </c>
      <c r="H38" s="399">
        <v>52354</v>
      </c>
      <c r="I38" s="427">
        <v>57792</v>
      </c>
      <c r="K38" s="454"/>
      <c r="L38" s="454"/>
      <c r="M38" s="426"/>
    </row>
    <row r="39" spans="1:13" ht="15" x14ac:dyDescent="0.25">
      <c r="A39" s="400" t="s">
        <v>572</v>
      </c>
      <c r="B39" s="401" t="s">
        <v>6</v>
      </c>
      <c r="C39" s="402" t="s">
        <v>81</v>
      </c>
      <c r="D39" s="398">
        <v>0</v>
      </c>
      <c r="E39" s="399">
        <v>0</v>
      </c>
      <c r="F39" s="399">
        <v>26084</v>
      </c>
      <c r="G39" s="399">
        <v>41042</v>
      </c>
      <c r="H39" s="399">
        <v>46528</v>
      </c>
      <c r="I39" s="427">
        <v>49605</v>
      </c>
      <c r="K39" s="454"/>
      <c r="L39" s="454"/>
      <c r="M39" s="426"/>
    </row>
    <row r="40" spans="1:13" ht="15" x14ac:dyDescent="0.25">
      <c r="A40" s="400" t="s">
        <v>567</v>
      </c>
      <c r="B40" s="401" t="s">
        <v>8</v>
      </c>
      <c r="C40" s="402" t="s">
        <v>86</v>
      </c>
      <c r="D40" s="398">
        <v>48341</v>
      </c>
      <c r="E40" s="399">
        <v>42725</v>
      </c>
      <c r="F40" s="399">
        <v>37924</v>
      </c>
      <c r="G40" s="399">
        <v>35491</v>
      </c>
      <c r="H40" s="399">
        <v>55269</v>
      </c>
      <c r="I40" s="427">
        <v>48012</v>
      </c>
      <c r="K40" s="454"/>
      <c r="L40" s="454"/>
      <c r="M40" s="426"/>
    </row>
    <row r="41" spans="1:13" ht="15" x14ac:dyDescent="0.25">
      <c r="A41" s="400" t="s">
        <v>568</v>
      </c>
      <c r="B41" s="401" t="s">
        <v>379</v>
      </c>
      <c r="C41" s="402" t="s">
        <v>147</v>
      </c>
      <c r="D41" s="398">
        <v>129685</v>
      </c>
      <c r="E41" s="399">
        <v>125975</v>
      </c>
      <c r="F41" s="399">
        <v>124892</v>
      </c>
      <c r="G41" s="399">
        <v>116737</v>
      </c>
      <c r="H41" s="399">
        <v>54476</v>
      </c>
      <c r="I41" s="427">
        <v>47176</v>
      </c>
      <c r="K41" s="454"/>
      <c r="L41" s="454"/>
      <c r="M41" s="426"/>
    </row>
    <row r="42" spans="1:13" ht="15" x14ac:dyDescent="0.25">
      <c r="A42" s="400" t="s">
        <v>567</v>
      </c>
      <c r="B42" s="401" t="s">
        <v>8</v>
      </c>
      <c r="C42" s="402" t="s">
        <v>87</v>
      </c>
      <c r="D42" s="398">
        <v>21992</v>
      </c>
      <c r="E42" s="399">
        <v>30405</v>
      </c>
      <c r="F42" s="399">
        <v>30514</v>
      </c>
      <c r="G42" s="399">
        <v>28425</v>
      </c>
      <c r="H42" s="399">
        <v>45362</v>
      </c>
      <c r="I42" s="427">
        <v>42141</v>
      </c>
      <c r="K42" s="454"/>
      <c r="L42" s="454"/>
      <c r="M42" s="426"/>
    </row>
    <row r="43" spans="1:13" ht="15" x14ac:dyDescent="0.25">
      <c r="A43" s="400" t="s">
        <v>572</v>
      </c>
      <c r="B43" s="401" t="s">
        <v>379</v>
      </c>
      <c r="C43" s="402" t="s">
        <v>125</v>
      </c>
      <c r="D43" s="398">
        <v>29646</v>
      </c>
      <c r="E43" s="399">
        <v>36993</v>
      </c>
      <c r="F43" s="399">
        <v>39383</v>
      </c>
      <c r="G43" s="399">
        <v>42477</v>
      </c>
      <c r="H43" s="399">
        <v>42261</v>
      </c>
      <c r="I43" s="427">
        <v>41291</v>
      </c>
      <c r="K43" s="454"/>
      <c r="L43" s="454"/>
      <c r="M43" s="426"/>
    </row>
    <row r="44" spans="1:13" ht="15" x14ac:dyDescent="0.25">
      <c r="A44" s="400" t="s">
        <v>572</v>
      </c>
      <c r="B44" s="401" t="s">
        <v>8</v>
      </c>
      <c r="C44" s="402" t="s">
        <v>40</v>
      </c>
      <c r="D44" s="398">
        <v>53439</v>
      </c>
      <c r="E44" s="399">
        <v>51398</v>
      </c>
      <c r="F44" s="399">
        <v>54300</v>
      </c>
      <c r="G44" s="399">
        <v>67618</v>
      </c>
      <c r="H44" s="399">
        <v>57175</v>
      </c>
      <c r="I44" s="427">
        <v>40979</v>
      </c>
      <c r="K44" s="454"/>
      <c r="L44" s="454"/>
      <c r="M44" s="426"/>
    </row>
    <row r="45" spans="1:13" ht="15" x14ac:dyDescent="0.25">
      <c r="A45" s="400" t="s">
        <v>567</v>
      </c>
      <c r="B45" s="401" t="s">
        <v>8</v>
      </c>
      <c r="C45" s="402" t="s">
        <v>96</v>
      </c>
      <c r="D45" s="398">
        <v>22699</v>
      </c>
      <c r="E45" s="399">
        <v>9105</v>
      </c>
      <c r="F45" s="399">
        <v>20690</v>
      </c>
      <c r="G45" s="399">
        <v>18496</v>
      </c>
      <c r="H45" s="399">
        <v>45879</v>
      </c>
      <c r="I45" s="427">
        <v>40197</v>
      </c>
      <c r="K45" s="454"/>
      <c r="L45" s="454"/>
      <c r="M45" s="426"/>
    </row>
    <row r="46" spans="1:13" ht="15" x14ac:dyDescent="0.25">
      <c r="A46" s="400" t="s">
        <v>567</v>
      </c>
      <c r="B46" s="401" t="s">
        <v>16</v>
      </c>
      <c r="C46" s="402" t="s">
        <v>16</v>
      </c>
      <c r="D46" s="398">
        <v>28708</v>
      </c>
      <c r="E46" s="399">
        <v>27624</v>
      </c>
      <c r="F46" s="399">
        <v>22963</v>
      </c>
      <c r="G46" s="399">
        <v>0</v>
      </c>
      <c r="H46" s="399">
        <v>4684</v>
      </c>
      <c r="I46" s="427">
        <v>39746</v>
      </c>
      <c r="K46" s="454"/>
      <c r="L46" s="454"/>
      <c r="M46" s="426"/>
    </row>
    <row r="47" spans="1:13" ht="15" x14ac:dyDescent="0.25">
      <c r="A47" s="400" t="s">
        <v>572</v>
      </c>
      <c r="B47" s="401" t="s">
        <v>7</v>
      </c>
      <c r="C47" s="402" t="s">
        <v>39</v>
      </c>
      <c r="D47" s="398">
        <v>60966</v>
      </c>
      <c r="E47" s="399">
        <v>57443</v>
      </c>
      <c r="F47" s="399">
        <v>59053</v>
      </c>
      <c r="G47" s="399">
        <v>67151</v>
      </c>
      <c r="H47" s="399">
        <v>56236</v>
      </c>
      <c r="I47" s="427">
        <v>39688</v>
      </c>
      <c r="K47" s="454"/>
      <c r="L47" s="454"/>
      <c r="M47" s="426"/>
    </row>
    <row r="48" spans="1:13" ht="15" x14ac:dyDescent="0.25">
      <c r="A48" s="400" t="s">
        <v>572</v>
      </c>
      <c r="B48" s="401" t="s">
        <v>379</v>
      </c>
      <c r="C48" s="402" t="s">
        <v>133</v>
      </c>
      <c r="D48" s="398">
        <v>11998</v>
      </c>
      <c r="E48" s="399">
        <v>36100</v>
      </c>
      <c r="F48" s="399">
        <v>34671</v>
      </c>
      <c r="G48" s="399">
        <v>32531</v>
      </c>
      <c r="H48" s="399">
        <v>36249</v>
      </c>
      <c r="I48" s="427">
        <v>36722</v>
      </c>
      <c r="K48" s="454"/>
      <c r="L48" s="454"/>
      <c r="M48" s="426"/>
    </row>
    <row r="49" spans="1:13" ht="15" x14ac:dyDescent="0.25">
      <c r="A49" s="400" t="s">
        <v>567</v>
      </c>
      <c r="B49" s="401" t="s">
        <v>10</v>
      </c>
      <c r="C49" s="402" t="s">
        <v>440</v>
      </c>
      <c r="D49" s="398">
        <v>0</v>
      </c>
      <c r="E49" s="399">
        <v>0</v>
      </c>
      <c r="F49" s="399">
        <v>21777</v>
      </c>
      <c r="G49" s="399">
        <v>29897</v>
      </c>
      <c r="H49" s="399">
        <v>31068</v>
      </c>
      <c r="I49" s="427">
        <v>36508</v>
      </c>
      <c r="K49" s="454"/>
      <c r="L49" s="454"/>
      <c r="M49" s="426"/>
    </row>
    <row r="50" spans="1:13" ht="15" x14ac:dyDescent="0.25">
      <c r="A50" s="400" t="s">
        <v>567</v>
      </c>
      <c r="B50" s="401" t="s">
        <v>24</v>
      </c>
      <c r="C50" s="402" t="s">
        <v>111</v>
      </c>
      <c r="D50" s="398">
        <v>146</v>
      </c>
      <c r="E50" s="399">
        <v>142</v>
      </c>
      <c r="F50" s="399">
        <v>0</v>
      </c>
      <c r="G50" s="399">
        <v>5004</v>
      </c>
      <c r="H50" s="399">
        <v>34163</v>
      </c>
      <c r="I50" s="427">
        <v>36076</v>
      </c>
      <c r="K50" s="454"/>
      <c r="L50" s="454"/>
      <c r="M50" s="426"/>
    </row>
    <row r="51" spans="1:13" ht="15" x14ac:dyDescent="0.25">
      <c r="A51" s="400" t="s">
        <v>572</v>
      </c>
      <c r="B51" s="401" t="s">
        <v>379</v>
      </c>
      <c r="C51" s="402" t="s">
        <v>137</v>
      </c>
      <c r="D51" s="398">
        <v>23253</v>
      </c>
      <c r="E51" s="399">
        <v>27124</v>
      </c>
      <c r="F51" s="399">
        <v>29193</v>
      </c>
      <c r="G51" s="399">
        <v>30286</v>
      </c>
      <c r="H51" s="399">
        <v>33019</v>
      </c>
      <c r="I51" s="427">
        <v>35999</v>
      </c>
      <c r="K51" s="454"/>
      <c r="L51" s="454"/>
      <c r="M51" s="426"/>
    </row>
    <row r="52" spans="1:13" ht="15" x14ac:dyDescent="0.25">
      <c r="A52" s="400" t="s">
        <v>567</v>
      </c>
      <c r="B52" s="401" t="s">
        <v>24</v>
      </c>
      <c r="C52" s="402" t="s">
        <v>427</v>
      </c>
      <c r="D52" s="398">
        <v>0</v>
      </c>
      <c r="E52" s="399">
        <v>0</v>
      </c>
      <c r="F52" s="399">
        <v>0</v>
      </c>
      <c r="G52" s="399">
        <v>5761</v>
      </c>
      <c r="H52" s="399">
        <v>33732</v>
      </c>
      <c r="I52" s="427">
        <v>35146</v>
      </c>
      <c r="K52" s="454"/>
      <c r="L52" s="454"/>
      <c r="M52" s="426"/>
    </row>
    <row r="53" spans="1:13" ht="15" x14ac:dyDescent="0.25">
      <c r="A53" s="400" t="s">
        <v>567</v>
      </c>
      <c r="B53" s="401" t="s">
        <v>24</v>
      </c>
      <c r="C53" s="402" t="s">
        <v>441</v>
      </c>
      <c r="D53" s="398">
        <v>0</v>
      </c>
      <c r="E53" s="399">
        <v>0</v>
      </c>
      <c r="F53" s="399">
        <v>0</v>
      </c>
      <c r="G53" s="399">
        <v>4986</v>
      </c>
      <c r="H53" s="399">
        <v>32386</v>
      </c>
      <c r="I53" s="427">
        <v>35109</v>
      </c>
      <c r="K53" s="454"/>
      <c r="L53" s="454"/>
      <c r="M53" s="426"/>
    </row>
    <row r="54" spans="1:13" ht="15" x14ac:dyDescent="0.25">
      <c r="A54" s="400" t="s">
        <v>567</v>
      </c>
      <c r="B54" s="401" t="s">
        <v>15</v>
      </c>
      <c r="C54" s="402" t="s">
        <v>61</v>
      </c>
      <c r="D54" s="398">
        <v>534</v>
      </c>
      <c r="E54" s="399">
        <v>0</v>
      </c>
      <c r="F54" s="399">
        <v>270</v>
      </c>
      <c r="G54" s="399">
        <v>15209</v>
      </c>
      <c r="H54" s="399">
        <v>44683</v>
      </c>
      <c r="I54" s="427">
        <v>34305</v>
      </c>
      <c r="K54" s="454"/>
      <c r="L54" s="454"/>
      <c r="M54" s="426"/>
    </row>
    <row r="55" spans="1:13" ht="15" x14ac:dyDescent="0.25">
      <c r="A55" s="400" t="s">
        <v>567</v>
      </c>
      <c r="B55" s="401" t="s">
        <v>4</v>
      </c>
      <c r="C55" s="402" t="s">
        <v>73</v>
      </c>
      <c r="D55" s="398">
        <v>2495</v>
      </c>
      <c r="E55" s="399">
        <v>0</v>
      </c>
      <c r="F55" s="399">
        <v>0</v>
      </c>
      <c r="G55" s="399">
        <v>9645</v>
      </c>
      <c r="H55" s="399">
        <v>31033</v>
      </c>
      <c r="I55" s="427">
        <v>32078</v>
      </c>
      <c r="K55" s="454"/>
      <c r="L55" s="454"/>
      <c r="M55" s="426"/>
    </row>
    <row r="56" spans="1:13" ht="15" x14ac:dyDescent="0.25">
      <c r="A56" s="400" t="s">
        <v>567</v>
      </c>
      <c r="B56" s="401" t="s">
        <v>8</v>
      </c>
      <c r="C56" s="402" t="s">
        <v>438</v>
      </c>
      <c r="D56" s="398">
        <v>0</v>
      </c>
      <c r="E56" s="399">
        <v>0</v>
      </c>
      <c r="F56" s="399">
        <v>0</v>
      </c>
      <c r="G56" s="399">
        <v>7109</v>
      </c>
      <c r="H56" s="399">
        <v>13269</v>
      </c>
      <c r="I56" s="427">
        <v>30013</v>
      </c>
      <c r="K56" s="454"/>
      <c r="L56" s="454"/>
      <c r="M56" s="426"/>
    </row>
    <row r="57" spans="1:13" ht="15" x14ac:dyDescent="0.25">
      <c r="A57" s="400" t="s">
        <v>567</v>
      </c>
      <c r="B57" s="401" t="s">
        <v>8</v>
      </c>
      <c r="C57" s="402" t="s">
        <v>456</v>
      </c>
      <c r="D57" s="398">
        <v>0</v>
      </c>
      <c r="E57" s="399">
        <v>0</v>
      </c>
      <c r="F57" s="399">
        <v>61</v>
      </c>
      <c r="G57" s="399">
        <v>0</v>
      </c>
      <c r="H57" s="399">
        <v>28740</v>
      </c>
      <c r="I57" s="427">
        <v>29909</v>
      </c>
      <c r="K57" s="454"/>
      <c r="L57" s="454"/>
      <c r="M57" s="426"/>
    </row>
    <row r="58" spans="1:13" ht="15" x14ac:dyDescent="0.25">
      <c r="A58" s="400" t="s">
        <v>572</v>
      </c>
      <c r="B58" s="401" t="s">
        <v>379</v>
      </c>
      <c r="C58" s="402" t="s">
        <v>148</v>
      </c>
      <c r="D58" s="398">
        <v>0</v>
      </c>
      <c r="E58" s="399">
        <v>143</v>
      </c>
      <c r="F58" s="399">
        <v>86027</v>
      </c>
      <c r="G58" s="399">
        <v>97866</v>
      </c>
      <c r="H58" s="399">
        <v>35187</v>
      </c>
      <c r="I58" s="427">
        <v>28784</v>
      </c>
      <c r="K58" s="454"/>
      <c r="L58" s="454"/>
      <c r="M58" s="426"/>
    </row>
    <row r="59" spans="1:13" ht="15" x14ac:dyDescent="0.25">
      <c r="A59" s="400" t="s">
        <v>567</v>
      </c>
      <c r="B59" s="401" t="s">
        <v>0</v>
      </c>
      <c r="C59" s="402" t="s">
        <v>688</v>
      </c>
      <c r="D59" s="398">
        <v>0</v>
      </c>
      <c r="E59" s="399">
        <v>0</v>
      </c>
      <c r="F59" s="399">
        <v>0</v>
      </c>
      <c r="G59" s="399">
        <v>0</v>
      </c>
      <c r="H59" s="399">
        <v>16676</v>
      </c>
      <c r="I59" s="427">
        <v>24261</v>
      </c>
      <c r="K59" s="454"/>
      <c r="L59" s="454"/>
      <c r="M59" s="426"/>
    </row>
    <row r="60" spans="1:13" ht="15" x14ac:dyDescent="0.25">
      <c r="A60" s="400" t="s">
        <v>567</v>
      </c>
      <c r="B60" s="401" t="s">
        <v>21</v>
      </c>
      <c r="C60" s="402" t="s">
        <v>107</v>
      </c>
      <c r="D60" s="398">
        <v>30314</v>
      </c>
      <c r="E60" s="399">
        <v>39386</v>
      </c>
      <c r="F60" s="399">
        <v>31395</v>
      </c>
      <c r="G60" s="399">
        <v>26688</v>
      </c>
      <c r="H60" s="399">
        <v>8701</v>
      </c>
      <c r="I60" s="427">
        <v>24112</v>
      </c>
      <c r="K60" s="454"/>
      <c r="L60" s="454"/>
      <c r="M60" s="426"/>
    </row>
    <row r="61" spans="1:13" ht="15" x14ac:dyDescent="0.25">
      <c r="A61" s="400" t="s">
        <v>567</v>
      </c>
      <c r="B61" s="401" t="s">
        <v>22</v>
      </c>
      <c r="C61" s="402" t="s">
        <v>108</v>
      </c>
      <c r="D61" s="398">
        <v>13813</v>
      </c>
      <c r="E61" s="399">
        <v>11636</v>
      </c>
      <c r="F61" s="399">
        <v>13208</v>
      </c>
      <c r="G61" s="399">
        <v>15998</v>
      </c>
      <c r="H61" s="399">
        <v>18799</v>
      </c>
      <c r="I61" s="427">
        <v>21589</v>
      </c>
      <c r="K61" s="454"/>
      <c r="L61" s="454"/>
      <c r="M61" s="426"/>
    </row>
    <row r="62" spans="1:13" ht="15" x14ac:dyDescent="0.25">
      <c r="A62" s="400" t="s">
        <v>567</v>
      </c>
      <c r="B62" s="401" t="s">
        <v>379</v>
      </c>
      <c r="C62" s="402" t="s">
        <v>139</v>
      </c>
      <c r="D62" s="398">
        <v>9193</v>
      </c>
      <c r="E62" s="399">
        <v>6233</v>
      </c>
      <c r="F62" s="399">
        <v>10355</v>
      </c>
      <c r="G62" s="399">
        <v>20003</v>
      </c>
      <c r="H62" s="399">
        <v>20798</v>
      </c>
      <c r="I62" s="427">
        <v>21308</v>
      </c>
      <c r="K62" s="454"/>
      <c r="L62" s="454"/>
      <c r="M62" s="426"/>
    </row>
    <row r="63" spans="1:13" ht="15" x14ac:dyDescent="0.25">
      <c r="A63" s="400" t="s">
        <v>567</v>
      </c>
      <c r="B63" s="401" t="s">
        <v>20</v>
      </c>
      <c r="C63" s="402" t="s">
        <v>104</v>
      </c>
      <c r="D63" s="398">
        <v>30960</v>
      </c>
      <c r="E63" s="399">
        <v>25891</v>
      </c>
      <c r="F63" s="399">
        <v>25552</v>
      </c>
      <c r="G63" s="399">
        <v>23277</v>
      </c>
      <c r="H63" s="399">
        <v>19940</v>
      </c>
      <c r="I63" s="427">
        <v>21238</v>
      </c>
      <c r="K63" s="454"/>
      <c r="L63" s="454"/>
      <c r="M63" s="426"/>
    </row>
    <row r="64" spans="1:13" ht="15" x14ac:dyDescent="0.25">
      <c r="A64" s="400" t="s">
        <v>567</v>
      </c>
      <c r="B64" s="401" t="s">
        <v>2</v>
      </c>
      <c r="C64" s="402" t="s">
        <v>57</v>
      </c>
      <c r="D64" s="398">
        <v>19986</v>
      </c>
      <c r="E64" s="399">
        <v>19503</v>
      </c>
      <c r="F64" s="399">
        <v>20251</v>
      </c>
      <c r="G64" s="399">
        <v>19210</v>
      </c>
      <c r="H64" s="399">
        <v>18593</v>
      </c>
      <c r="I64" s="427">
        <v>20151</v>
      </c>
      <c r="K64" s="454"/>
      <c r="L64" s="454"/>
      <c r="M64" s="426"/>
    </row>
    <row r="65" spans="1:13" ht="15" x14ac:dyDescent="0.25">
      <c r="A65" s="400" t="s">
        <v>567</v>
      </c>
      <c r="B65" s="401" t="s">
        <v>21</v>
      </c>
      <c r="C65" s="402" t="s">
        <v>105</v>
      </c>
      <c r="D65" s="398">
        <v>12219</v>
      </c>
      <c r="E65" s="399">
        <v>8217</v>
      </c>
      <c r="F65" s="399">
        <v>0</v>
      </c>
      <c r="G65" s="399">
        <v>0</v>
      </c>
      <c r="H65" s="399">
        <v>39</v>
      </c>
      <c r="I65" s="427">
        <v>19745</v>
      </c>
      <c r="K65" s="454"/>
      <c r="L65" s="454"/>
      <c r="M65" s="426"/>
    </row>
    <row r="66" spans="1:13" ht="15" x14ac:dyDescent="0.25">
      <c r="A66" s="400" t="s">
        <v>567</v>
      </c>
      <c r="B66" s="401" t="s">
        <v>0</v>
      </c>
      <c r="C66" s="402" t="s">
        <v>122</v>
      </c>
      <c r="D66" s="398">
        <v>0</v>
      </c>
      <c r="E66" s="399">
        <v>1243</v>
      </c>
      <c r="F66" s="399">
        <v>5831</v>
      </c>
      <c r="G66" s="399">
        <v>5508</v>
      </c>
      <c r="H66" s="399">
        <v>9176</v>
      </c>
      <c r="I66" s="427">
        <v>18565</v>
      </c>
      <c r="K66" s="454"/>
      <c r="L66" s="454"/>
      <c r="M66" s="426"/>
    </row>
    <row r="67" spans="1:13" ht="15" x14ac:dyDescent="0.25">
      <c r="A67" s="400" t="s">
        <v>567</v>
      </c>
      <c r="B67" s="401" t="s">
        <v>12</v>
      </c>
      <c r="C67" s="402" t="s">
        <v>49</v>
      </c>
      <c r="D67" s="398">
        <v>10641</v>
      </c>
      <c r="E67" s="399">
        <v>6157</v>
      </c>
      <c r="F67" s="399">
        <v>5860</v>
      </c>
      <c r="G67" s="399">
        <v>5858</v>
      </c>
      <c r="H67" s="399">
        <v>17049</v>
      </c>
      <c r="I67" s="427">
        <v>18563</v>
      </c>
      <c r="K67" s="454"/>
      <c r="L67" s="454"/>
      <c r="M67" s="426"/>
    </row>
    <row r="68" spans="1:13" ht="15" x14ac:dyDescent="0.25">
      <c r="A68" s="400" t="s">
        <v>567</v>
      </c>
      <c r="B68" s="401" t="s">
        <v>4</v>
      </c>
      <c r="C68" s="402" t="s">
        <v>1478</v>
      </c>
      <c r="D68" s="398">
        <v>0</v>
      </c>
      <c r="E68" s="399">
        <v>0</v>
      </c>
      <c r="F68" s="399">
        <v>0</v>
      </c>
      <c r="G68" s="399">
        <v>0</v>
      </c>
      <c r="H68" s="399">
        <v>0</v>
      </c>
      <c r="I68" s="427">
        <v>17617</v>
      </c>
      <c r="K68" s="454"/>
      <c r="L68" s="454"/>
      <c r="M68" s="426"/>
    </row>
    <row r="69" spans="1:13" ht="15" x14ac:dyDescent="0.25">
      <c r="A69" s="400" t="s">
        <v>567</v>
      </c>
      <c r="B69" s="401" t="s">
        <v>13</v>
      </c>
      <c r="C69" s="402" t="s">
        <v>51</v>
      </c>
      <c r="D69" s="398">
        <v>14740</v>
      </c>
      <c r="E69" s="399">
        <v>12734</v>
      </c>
      <c r="F69" s="399">
        <v>19327</v>
      </c>
      <c r="G69" s="399">
        <v>19162</v>
      </c>
      <c r="H69" s="399">
        <v>18096</v>
      </c>
      <c r="I69" s="427">
        <v>17581</v>
      </c>
      <c r="K69" s="454"/>
      <c r="L69" s="454"/>
      <c r="M69" s="426"/>
    </row>
    <row r="70" spans="1:13" ht="15" x14ac:dyDescent="0.25">
      <c r="A70" s="400" t="s">
        <v>567</v>
      </c>
      <c r="B70" s="401" t="s">
        <v>8</v>
      </c>
      <c r="C70" s="402" t="s">
        <v>90</v>
      </c>
      <c r="D70" s="398">
        <v>17444</v>
      </c>
      <c r="E70" s="399">
        <v>19158</v>
      </c>
      <c r="F70" s="399">
        <v>11403</v>
      </c>
      <c r="G70" s="399">
        <v>11485</v>
      </c>
      <c r="H70" s="399">
        <v>17725</v>
      </c>
      <c r="I70" s="427">
        <v>17142</v>
      </c>
      <c r="K70" s="454"/>
      <c r="L70" s="454"/>
      <c r="M70" s="426"/>
    </row>
    <row r="71" spans="1:13" ht="15" x14ac:dyDescent="0.25">
      <c r="A71" s="400" t="s">
        <v>572</v>
      </c>
      <c r="B71" s="401" t="s">
        <v>379</v>
      </c>
      <c r="C71" s="402" t="s">
        <v>130</v>
      </c>
      <c r="D71" s="398">
        <v>0</v>
      </c>
      <c r="E71" s="399">
        <v>5734</v>
      </c>
      <c r="F71" s="399">
        <v>81</v>
      </c>
      <c r="G71" s="399">
        <v>0</v>
      </c>
      <c r="H71" s="399">
        <v>0</v>
      </c>
      <c r="I71" s="427">
        <v>16766</v>
      </c>
      <c r="K71" s="454"/>
      <c r="L71" s="454"/>
      <c r="M71" s="426"/>
    </row>
    <row r="72" spans="1:13" ht="15" x14ac:dyDescent="0.25">
      <c r="A72" s="400" t="s">
        <v>567</v>
      </c>
      <c r="B72" s="401" t="s">
        <v>4</v>
      </c>
      <c r="C72" s="402" t="s">
        <v>419</v>
      </c>
      <c r="D72" s="398">
        <v>0</v>
      </c>
      <c r="E72" s="399">
        <v>0</v>
      </c>
      <c r="F72" s="399">
        <v>252</v>
      </c>
      <c r="G72" s="399">
        <v>126</v>
      </c>
      <c r="H72" s="399">
        <v>126</v>
      </c>
      <c r="I72" s="427">
        <v>16746</v>
      </c>
      <c r="K72" s="454"/>
      <c r="L72" s="454"/>
      <c r="M72" s="426"/>
    </row>
    <row r="73" spans="1:13" ht="15" x14ac:dyDescent="0.25">
      <c r="A73" s="400" t="s">
        <v>567</v>
      </c>
      <c r="B73" s="401" t="s">
        <v>19</v>
      </c>
      <c r="C73" s="402" t="s">
        <v>101</v>
      </c>
      <c r="D73" s="398">
        <v>430</v>
      </c>
      <c r="E73" s="399">
        <v>1025</v>
      </c>
      <c r="F73" s="399">
        <v>26133</v>
      </c>
      <c r="G73" s="399">
        <v>27666</v>
      </c>
      <c r="H73" s="399">
        <v>15515</v>
      </c>
      <c r="I73" s="427">
        <v>16565</v>
      </c>
      <c r="K73" s="454"/>
      <c r="L73" s="454"/>
      <c r="M73" s="426"/>
    </row>
    <row r="74" spans="1:13" ht="15" x14ac:dyDescent="0.25">
      <c r="A74" s="400" t="s">
        <v>567</v>
      </c>
      <c r="B74" s="401" t="s">
        <v>3</v>
      </c>
      <c r="C74" s="402" t="s">
        <v>69</v>
      </c>
      <c r="D74" s="398">
        <v>4586</v>
      </c>
      <c r="E74" s="399">
        <v>5192</v>
      </c>
      <c r="F74" s="399">
        <v>4841</v>
      </c>
      <c r="G74" s="399">
        <v>6671</v>
      </c>
      <c r="H74" s="399">
        <v>6666</v>
      </c>
      <c r="I74" s="427">
        <v>15380</v>
      </c>
      <c r="K74" s="454"/>
      <c r="L74" s="454"/>
      <c r="M74" s="426"/>
    </row>
    <row r="75" spans="1:13" ht="15" x14ac:dyDescent="0.25">
      <c r="A75" s="400" t="s">
        <v>568</v>
      </c>
      <c r="B75" s="401" t="s">
        <v>379</v>
      </c>
      <c r="C75" s="402" t="s">
        <v>132</v>
      </c>
      <c r="D75" s="398">
        <v>0</v>
      </c>
      <c r="E75" s="399">
        <v>0</v>
      </c>
      <c r="F75" s="399">
        <v>0</v>
      </c>
      <c r="G75" s="399">
        <v>0</v>
      </c>
      <c r="H75" s="399">
        <v>0</v>
      </c>
      <c r="I75" s="427">
        <v>13402</v>
      </c>
      <c r="K75" s="454"/>
      <c r="L75" s="454"/>
      <c r="M75" s="426"/>
    </row>
    <row r="76" spans="1:13" ht="15" x14ac:dyDescent="0.25">
      <c r="A76" s="400" t="s">
        <v>567</v>
      </c>
      <c r="B76" s="401" t="s">
        <v>12</v>
      </c>
      <c r="C76" s="402" t="s">
        <v>50</v>
      </c>
      <c r="D76" s="398">
        <v>89</v>
      </c>
      <c r="E76" s="399">
        <v>699</v>
      </c>
      <c r="F76" s="399">
        <v>5442</v>
      </c>
      <c r="G76" s="399">
        <v>5952</v>
      </c>
      <c r="H76" s="399">
        <v>12874</v>
      </c>
      <c r="I76" s="427">
        <v>13386</v>
      </c>
      <c r="K76" s="454"/>
      <c r="L76" s="454"/>
      <c r="M76" s="426"/>
    </row>
    <row r="77" spans="1:13" ht="15" x14ac:dyDescent="0.25">
      <c r="A77" s="400" t="s">
        <v>567</v>
      </c>
      <c r="B77" s="401" t="s">
        <v>0</v>
      </c>
      <c r="C77" s="402" t="s">
        <v>689</v>
      </c>
      <c r="D77" s="398">
        <v>0</v>
      </c>
      <c r="E77" s="399">
        <v>0</v>
      </c>
      <c r="F77" s="399">
        <v>0</v>
      </c>
      <c r="G77" s="399">
        <v>0</v>
      </c>
      <c r="H77" s="399">
        <v>6518</v>
      </c>
      <c r="I77" s="427">
        <v>13378</v>
      </c>
      <c r="K77" s="454"/>
      <c r="L77" s="454"/>
      <c r="M77" s="426"/>
    </row>
    <row r="78" spans="1:13" ht="15" x14ac:dyDescent="0.25">
      <c r="A78" s="400" t="s">
        <v>567</v>
      </c>
      <c r="B78" s="401" t="s">
        <v>379</v>
      </c>
      <c r="C78" s="402" t="s">
        <v>138</v>
      </c>
      <c r="D78" s="398">
        <v>18</v>
      </c>
      <c r="E78" s="399">
        <v>0</v>
      </c>
      <c r="F78" s="399">
        <v>1</v>
      </c>
      <c r="G78" s="399">
        <v>0</v>
      </c>
      <c r="H78" s="399">
        <v>0</v>
      </c>
      <c r="I78" s="427">
        <v>12924</v>
      </c>
      <c r="K78" s="454"/>
      <c r="L78" s="454"/>
      <c r="M78" s="426"/>
    </row>
    <row r="79" spans="1:13" ht="15" x14ac:dyDescent="0.25">
      <c r="A79" s="400" t="s">
        <v>567</v>
      </c>
      <c r="B79" s="401" t="s">
        <v>2</v>
      </c>
      <c r="C79" s="402" t="s">
        <v>54</v>
      </c>
      <c r="D79" s="398">
        <v>0</v>
      </c>
      <c r="E79" s="399">
        <v>3408</v>
      </c>
      <c r="F79" s="399">
        <v>7299</v>
      </c>
      <c r="G79" s="399">
        <v>7359</v>
      </c>
      <c r="H79" s="399">
        <v>8888</v>
      </c>
      <c r="I79" s="427">
        <v>12469</v>
      </c>
      <c r="K79" s="454"/>
      <c r="L79" s="454"/>
      <c r="M79" s="426"/>
    </row>
    <row r="80" spans="1:13" ht="15" x14ac:dyDescent="0.25">
      <c r="A80" s="400" t="s">
        <v>567</v>
      </c>
      <c r="B80" s="401" t="s">
        <v>8</v>
      </c>
      <c r="C80" s="402" t="s">
        <v>1479</v>
      </c>
      <c r="D80" s="398">
        <v>0</v>
      </c>
      <c r="E80" s="399">
        <v>0</v>
      </c>
      <c r="F80" s="399">
        <v>0</v>
      </c>
      <c r="G80" s="399">
        <v>0</v>
      </c>
      <c r="H80" s="399">
        <v>0</v>
      </c>
      <c r="I80" s="427">
        <v>12077</v>
      </c>
      <c r="K80" s="454"/>
      <c r="L80" s="454"/>
      <c r="M80" s="426"/>
    </row>
    <row r="81" spans="1:13" ht="15" x14ac:dyDescent="0.25">
      <c r="A81" s="400" t="s">
        <v>567</v>
      </c>
      <c r="B81" s="401" t="s">
        <v>7</v>
      </c>
      <c r="C81" s="402" t="s">
        <v>84</v>
      </c>
      <c r="D81" s="398">
        <v>998</v>
      </c>
      <c r="E81" s="399">
        <v>0</v>
      </c>
      <c r="F81" s="399">
        <v>0</v>
      </c>
      <c r="G81" s="399">
        <v>0</v>
      </c>
      <c r="H81" s="399">
        <v>0</v>
      </c>
      <c r="I81" s="427">
        <v>10197</v>
      </c>
      <c r="K81" s="454"/>
      <c r="L81" s="454"/>
      <c r="M81" s="426"/>
    </row>
    <row r="82" spans="1:13" ht="15" x14ac:dyDescent="0.25">
      <c r="A82" s="400" t="s">
        <v>567</v>
      </c>
      <c r="B82" s="401" t="s">
        <v>8</v>
      </c>
      <c r="C82" s="402" t="s">
        <v>450</v>
      </c>
      <c r="D82" s="398">
        <v>0</v>
      </c>
      <c r="E82" s="399">
        <v>0</v>
      </c>
      <c r="F82" s="399">
        <v>45</v>
      </c>
      <c r="G82" s="399">
        <v>0</v>
      </c>
      <c r="H82" s="399">
        <v>0</v>
      </c>
      <c r="I82" s="427">
        <v>9963</v>
      </c>
      <c r="K82" s="454"/>
      <c r="L82" s="454"/>
      <c r="M82" s="426"/>
    </row>
    <row r="83" spans="1:13" ht="15" x14ac:dyDescent="0.25">
      <c r="A83" s="400" t="s">
        <v>567</v>
      </c>
      <c r="B83" s="401" t="s">
        <v>3</v>
      </c>
      <c r="C83" s="402" t="s">
        <v>67</v>
      </c>
      <c r="D83" s="398">
        <v>8176</v>
      </c>
      <c r="E83" s="399">
        <v>13027</v>
      </c>
      <c r="F83" s="399">
        <v>13697</v>
      </c>
      <c r="G83" s="399">
        <v>8681</v>
      </c>
      <c r="H83" s="399">
        <v>0</v>
      </c>
      <c r="I83" s="427">
        <v>8979</v>
      </c>
      <c r="K83" s="454"/>
      <c r="L83" s="454"/>
      <c r="M83" s="426"/>
    </row>
    <row r="84" spans="1:13" ht="15" x14ac:dyDescent="0.25">
      <c r="A84" s="400" t="s">
        <v>567</v>
      </c>
      <c r="B84" s="401" t="s">
        <v>4</v>
      </c>
      <c r="C84" s="402" t="s">
        <v>37</v>
      </c>
      <c r="D84" s="398">
        <v>4070</v>
      </c>
      <c r="E84" s="399">
        <v>5768</v>
      </c>
      <c r="F84" s="399">
        <v>4768</v>
      </c>
      <c r="G84" s="399">
        <v>6260</v>
      </c>
      <c r="H84" s="399">
        <v>5755</v>
      </c>
      <c r="I84" s="427">
        <v>8665</v>
      </c>
      <c r="K84" s="454"/>
      <c r="L84" s="454"/>
      <c r="M84" s="426"/>
    </row>
    <row r="85" spans="1:13" ht="15" x14ac:dyDescent="0.25">
      <c r="A85" s="400" t="s">
        <v>567</v>
      </c>
      <c r="B85" s="401" t="s">
        <v>13</v>
      </c>
      <c r="C85" s="402" t="s">
        <v>1480</v>
      </c>
      <c r="D85" s="398">
        <v>0</v>
      </c>
      <c r="E85" s="399">
        <v>0</v>
      </c>
      <c r="F85" s="399">
        <v>0</v>
      </c>
      <c r="G85" s="399">
        <v>0</v>
      </c>
      <c r="H85" s="399">
        <v>0</v>
      </c>
      <c r="I85" s="427">
        <v>8455</v>
      </c>
      <c r="K85" s="454"/>
      <c r="L85" s="454"/>
      <c r="M85" s="426"/>
    </row>
    <row r="86" spans="1:13" ht="15" x14ac:dyDescent="0.25">
      <c r="A86" s="400" t="s">
        <v>567</v>
      </c>
      <c r="B86" s="401" t="s">
        <v>3</v>
      </c>
      <c r="C86" s="402" t="s">
        <v>66</v>
      </c>
      <c r="D86" s="398">
        <v>0</v>
      </c>
      <c r="E86" s="399">
        <v>7323</v>
      </c>
      <c r="F86" s="399">
        <v>12135</v>
      </c>
      <c r="G86" s="399">
        <v>7191</v>
      </c>
      <c r="H86" s="399">
        <v>7363</v>
      </c>
      <c r="I86" s="427">
        <v>7175</v>
      </c>
      <c r="K86" s="454"/>
      <c r="L86" s="454"/>
      <c r="M86" s="426"/>
    </row>
    <row r="87" spans="1:13" ht="15" x14ac:dyDescent="0.25">
      <c r="A87" s="400" t="s">
        <v>567</v>
      </c>
      <c r="B87" s="401" t="s">
        <v>3</v>
      </c>
      <c r="C87" s="402" t="s">
        <v>445</v>
      </c>
      <c r="D87" s="398">
        <v>0</v>
      </c>
      <c r="E87" s="399">
        <v>0</v>
      </c>
      <c r="F87" s="399">
        <v>4672</v>
      </c>
      <c r="G87" s="399">
        <v>6177</v>
      </c>
      <c r="H87" s="399">
        <v>6202</v>
      </c>
      <c r="I87" s="427">
        <v>6497</v>
      </c>
      <c r="K87" s="454"/>
      <c r="L87" s="454"/>
      <c r="M87" s="426"/>
    </row>
    <row r="88" spans="1:13" ht="15" x14ac:dyDescent="0.25">
      <c r="A88" s="400" t="s">
        <v>567</v>
      </c>
      <c r="B88" s="401" t="s">
        <v>22</v>
      </c>
      <c r="C88" s="402" t="s">
        <v>109</v>
      </c>
      <c r="D88" s="398">
        <v>2572</v>
      </c>
      <c r="E88" s="399">
        <v>2465</v>
      </c>
      <c r="F88" s="399">
        <v>2923</v>
      </c>
      <c r="G88" s="399">
        <v>3494</v>
      </c>
      <c r="H88" s="399">
        <v>5128</v>
      </c>
      <c r="I88" s="427">
        <v>6491</v>
      </c>
      <c r="K88" s="454"/>
      <c r="L88" s="454"/>
      <c r="M88" s="426"/>
    </row>
    <row r="89" spans="1:13" ht="15" x14ac:dyDescent="0.25">
      <c r="A89" s="400" t="s">
        <v>567</v>
      </c>
      <c r="B89" s="401" t="s">
        <v>2</v>
      </c>
      <c r="C89" s="402" t="s">
        <v>59</v>
      </c>
      <c r="D89" s="398">
        <v>4963</v>
      </c>
      <c r="E89" s="399">
        <v>7140</v>
      </c>
      <c r="F89" s="399">
        <v>6668</v>
      </c>
      <c r="G89" s="399">
        <v>7630</v>
      </c>
      <c r="H89" s="399">
        <v>6487</v>
      </c>
      <c r="I89" s="427">
        <v>6218</v>
      </c>
      <c r="K89" s="454"/>
      <c r="L89" s="454"/>
      <c r="M89" s="426"/>
    </row>
    <row r="90" spans="1:13" ht="15" x14ac:dyDescent="0.25">
      <c r="A90" s="400" t="s">
        <v>567</v>
      </c>
      <c r="B90" s="401" t="s">
        <v>378</v>
      </c>
      <c r="C90" s="402" t="s">
        <v>421</v>
      </c>
      <c r="D90" s="398">
        <v>0</v>
      </c>
      <c r="E90" s="399">
        <v>0</v>
      </c>
      <c r="F90" s="399">
        <v>19641</v>
      </c>
      <c r="G90" s="399">
        <v>522</v>
      </c>
      <c r="H90" s="399">
        <v>629</v>
      </c>
      <c r="I90" s="427">
        <v>5275</v>
      </c>
      <c r="K90" s="454"/>
      <c r="L90" s="454"/>
      <c r="M90" s="426"/>
    </row>
    <row r="91" spans="1:13" ht="15" x14ac:dyDescent="0.25">
      <c r="A91" s="400" t="s">
        <v>567</v>
      </c>
      <c r="B91" s="401" t="s">
        <v>1</v>
      </c>
      <c r="C91" s="402" t="s">
        <v>33</v>
      </c>
      <c r="D91" s="398">
        <v>3845</v>
      </c>
      <c r="E91" s="399">
        <v>3364</v>
      </c>
      <c r="F91" s="399">
        <v>3530</v>
      </c>
      <c r="G91" s="399">
        <v>3141</v>
      </c>
      <c r="H91" s="399">
        <v>411</v>
      </c>
      <c r="I91" s="427">
        <v>5180</v>
      </c>
      <c r="K91" s="454"/>
      <c r="L91" s="454"/>
      <c r="M91" s="426"/>
    </row>
    <row r="92" spans="1:13" ht="15" x14ac:dyDescent="0.25">
      <c r="A92" s="400" t="s">
        <v>567</v>
      </c>
      <c r="B92" s="401" t="s">
        <v>2</v>
      </c>
      <c r="C92" s="402" t="s">
        <v>435</v>
      </c>
      <c r="D92" s="398">
        <v>0</v>
      </c>
      <c r="E92" s="399">
        <v>0</v>
      </c>
      <c r="F92" s="399">
        <v>619</v>
      </c>
      <c r="G92" s="399">
        <v>5432</v>
      </c>
      <c r="H92" s="399">
        <v>4595</v>
      </c>
      <c r="I92" s="427">
        <v>4422</v>
      </c>
      <c r="K92" s="454"/>
      <c r="L92" s="454"/>
      <c r="M92" s="426"/>
    </row>
    <row r="93" spans="1:13" ht="15" x14ac:dyDescent="0.25">
      <c r="A93" s="400" t="s">
        <v>572</v>
      </c>
      <c r="B93" s="401" t="s">
        <v>379</v>
      </c>
      <c r="C93" s="402" t="s">
        <v>138</v>
      </c>
      <c r="D93" s="398">
        <v>22294</v>
      </c>
      <c r="E93" s="399">
        <v>26191</v>
      </c>
      <c r="F93" s="399">
        <v>20168</v>
      </c>
      <c r="G93" s="399">
        <v>25609</v>
      </c>
      <c r="H93" s="399">
        <v>10864</v>
      </c>
      <c r="I93" s="427">
        <v>3769</v>
      </c>
      <c r="K93" s="454"/>
      <c r="L93" s="454"/>
      <c r="M93" s="426"/>
    </row>
    <row r="94" spans="1:13" ht="15" x14ac:dyDescent="0.25">
      <c r="A94" s="400" t="s">
        <v>572</v>
      </c>
      <c r="B94" s="401" t="s">
        <v>379</v>
      </c>
      <c r="C94" s="402" t="s">
        <v>144</v>
      </c>
      <c r="D94" s="398">
        <v>2114</v>
      </c>
      <c r="E94" s="399">
        <v>1550</v>
      </c>
      <c r="F94" s="399">
        <v>1605</v>
      </c>
      <c r="G94" s="399">
        <v>1679</v>
      </c>
      <c r="H94" s="399">
        <v>3534</v>
      </c>
      <c r="I94" s="427">
        <v>3217</v>
      </c>
      <c r="K94" s="454"/>
      <c r="L94" s="454"/>
      <c r="M94" s="426"/>
    </row>
    <row r="95" spans="1:13" ht="15" x14ac:dyDescent="0.25">
      <c r="A95" s="400" t="s">
        <v>572</v>
      </c>
      <c r="B95" s="401" t="s">
        <v>379</v>
      </c>
      <c r="C95" s="402" t="s">
        <v>143</v>
      </c>
      <c r="D95" s="398">
        <v>41793</v>
      </c>
      <c r="E95" s="399">
        <v>28882</v>
      </c>
      <c r="F95" s="399">
        <v>24335</v>
      </c>
      <c r="G95" s="399">
        <v>9911</v>
      </c>
      <c r="H95" s="399">
        <v>3633</v>
      </c>
      <c r="I95" s="427">
        <v>3016</v>
      </c>
      <c r="K95" s="454"/>
      <c r="L95" s="454"/>
      <c r="M95" s="426"/>
    </row>
    <row r="96" spans="1:13" ht="15" x14ac:dyDescent="0.25">
      <c r="A96" s="400" t="s">
        <v>572</v>
      </c>
      <c r="B96" s="401" t="s">
        <v>19</v>
      </c>
      <c r="C96" s="402" t="s">
        <v>101</v>
      </c>
      <c r="D96" s="398">
        <v>0</v>
      </c>
      <c r="E96" s="399">
        <v>0</v>
      </c>
      <c r="F96" s="399">
        <v>0</v>
      </c>
      <c r="G96" s="399">
        <v>0</v>
      </c>
      <c r="H96" s="399">
        <v>6392</v>
      </c>
      <c r="I96" s="427">
        <v>2447</v>
      </c>
      <c r="K96" s="454"/>
      <c r="L96" s="454"/>
      <c r="M96" s="426"/>
    </row>
    <row r="97" spans="1:13" ht="15" x14ac:dyDescent="0.25">
      <c r="A97" s="400" t="s">
        <v>568</v>
      </c>
      <c r="B97" s="401" t="s">
        <v>8</v>
      </c>
      <c r="C97" s="402" t="s">
        <v>41</v>
      </c>
      <c r="D97" s="398">
        <v>6255</v>
      </c>
      <c r="E97" s="399">
        <v>5844</v>
      </c>
      <c r="F97" s="399">
        <v>0</v>
      </c>
      <c r="G97" s="399">
        <v>0</v>
      </c>
      <c r="H97" s="399">
        <v>2250</v>
      </c>
      <c r="I97" s="427">
        <v>2436</v>
      </c>
      <c r="K97" s="454"/>
      <c r="L97" s="454"/>
      <c r="M97" s="426"/>
    </row>
    <row r="98" spans="1:13" ht="15" hidden="1" x14ac:dyDescent="0.25">
      <c r="A98" s="400" t="s">
        <v>572</v>
      </c>
      <c r="B98" s="401" t="s">
        <v>1</v>
      </c>
      <c r="C98" s="402" t="s">
        <v>33</v>
      </c>
      <c r="D98" s="398">
        <v>2674</v>
      </c>
      <c r="E98" s="399">
        <v>2663</v>
      </c>
      <c r="F98" s="399">
        <v>0</v>
      </c>
      <c r="G98" s="399">
        <v>488</v>
      </c>
      <c r="H98" s="399">
        <v>3562</v>
      </c>
      <c r="I98" s="427">
        <v>1893</v>
      </c>
      <c r="K98" s="454"/>
      <c r="L98" s="454"/>
      <c r="M98" s="426"/>
    </row>
    <row r="99" spans="1:13" ht="15" hidden="1" x14ac:dyDescent="0.25">
      <c r="A99" s="400" t="s">
        <v>567</v>
      </c>
      <c r="B99" s="401" t="s">
        <v>14</v>
      </c>
      <c r="C99" s="402" t="s">
        <v>53</v>
      </c>
      <c r="D99" s="398">
        <v>1230</v>
      </c>
      <c r="E99" s="399">
        <v>1256</v>
      </c>
      <c r="F99" s="399">
        <v>1692</v>
      </c>
      <c r="G99" s="399">
        <v>1702</v>
      </c>
      <c r="H99" s="399">
        <v>1754</v>
      </c>
      <c r="I99" s="427">
        <v>1728</v>
      </c>
      <c r="K99" s="454"/>
      <c r="L99" s="454"/>
      <c r="M99" s="426"/>
    </row>
    <row r="100" spans="1:13" ht="15" hidden="1" x14ac:dyDescent="0.25">
      <c r="A100" s="400" t="s">
        <v>567</v>
      </c>
      <c r="B100" s="401" t="s">
        <v>422</v>
      </c>
      <c r="C100" s="402" t="s">
        <v>423</v>
      </c>
      <c r="D100" s="398">
        <v>0</v>
      </c>
      <c r="E100" s="399">
        <v>0</v>
      </c>
      <c r="F100" s="399">
        <v>0</v>
      </c>
      <c r="G100" s="399">
        <v>0</v>
      </c>
      <c r="H100" s="399">
        <v>2849</v>
      </c>
      <c r="I100" s="427">
        <v>1288</v>
      </c>
      <c r="K100" s="454"/>
      <c r="L100" s="454"/>
      <c r="M100" s="426"/>
    </row>
    <row r="101" spans="1:13" ht="15" hidden="1" x14ac:dyDescent="0.25">
      <c r="A101" s="400" t="s">
        <v>567</v>
      </c>
      <c r="B101" s="401" t="s">
        <v>643</v>
      </c>
      <c r="C101" s="402" t="s">
        <v>32</v>
      </c>
      <c r="D101" s="398">
        <v>453</v>
      </c>
      <c r="E101" s="399">
        <v>612</v>
      </c>
      <c r="F101" s="399">
        <v>1523</v>
      </c>
      <c r="G101" s="399">
        <v>377</v>
      </c>
      <c r="H101" s="399">
        <v>0</v>
      </c>
      <c r="I101" s="427">
        <v>875</v>
      </c>
      <c r="K101" s="454"/>
      <c r="L101" s="454"/>
      <c r="M101" s="426"/>
    </row>
    <row r="102" spans="1:13" ht="15" hidden="1" x14ac:dyDescent="0.25">
      <c r="A102" s="400" t="s">
        <v>567</v>
      </c>
      <c r="B102" s="401" t="s">
        <v>4</v>
      </c>
      <c r="C102" s="402" t="s">
        <v>79</v>
      </c>
      <c r="D102" s="398">
        <v>0</v>
      </c>
      <c r="E102" s="399">
        <v>46</v>
      </c>
      <c r="F102" s="399">
        <v>15263</v>
      </c>
      <c r="G102" s="399">
        <v>0</v>
      </c>
      <c r="H102" s="399">
        <v>123</v>
      </c>
      <c r="I102" s="427">
        <v>824</v>
      </c>
      <c r="K102" s="454"/>
      <c r="L102" s="454"/>
      <c r="M102" s="426"/>
    </row>
    <row r="103" spans="1:13" ht="15" hidden="1" x14ac:dyDescent="0.25">
      <c r="A103" s="400" t="s">
        <v>567</v>
      </c>
      <c r="B103" s="401" t="s">
        <v>1</v>
      </c>
      <c r="C103" s="402" t="s">
        <v>46</v>
      </c>
      <c r="D103" s="398">
        <v>1552</v>
      </c>
      <c r="E103" s="399">
        <v>141</v>
      </c>
      <c r="F103" s="399">
        <v>256</v>
      </c>
      <c r="G103" s="399">
        <v>0</v>
      </c>
      <c r="H103" s="399">
        <v>293</v>
      </c>
      <c r="I103" s="427">
        <v>665</v>
      </c>
      <c r="K103" s="454"/>
      <c r="L103" s="454"/>
      <c r="M103" s="426"/>
    </row>
    <row r="104" spans="1:13" ht="15" hidden="1" x14ac:dyDescent="0.25">
      <c r="A104" s="400" t="s">
        <v>567</v>
      </c>
      <c r="B104" s="401" t="s">
        <v>379</v>
      </c>
      <c r="C104" s="402" t="s">
        <v>136</v>
      </c>
      <c r="D104" s="398">
        <v>1173</v>
      </c>
      <c r="E104" s="399">
        <v>324</v>
      </c>
      <c r="F104" s="399">
        <v>662</v>
      </c>
      <c r="G104" s="399">
        <v>361</v>
      </c>
      <c r="H104" s="399">
        <v>862</v>
      </c>
      <c r="I104" s="427">
        <v>614</v>
      </c>
      <c r="K104" s="454"/>
      <c r="L104" s="454"/>
      <c r="M104" s="426"/>
    </row>
    <row r="105" spans="1:13" ht="15" hidden="1" x14ac:dyDescent="0.25">
      <c r="A105" s="400" t="s">
        <v>567</v>
      </c>
      <c r="B105" s="401" t="s">
        <v>0</v>
      </c>
      <c r="C105" s="402" t="s">
        <v>428</v>
      </c>
      <c r="D105" s="398">
        <v>0</v>
      </c>
      <c r="E105" s="399">
        <v>0</v>
      </c>
      <c r="F105" s="399">
        <v>1118</v>
      </c>
      <c r="G105" s="399">
        <v>0</v>
      </c>
      <c r="H105" s="399">
        <v>631</v>
      </c>
      <c r="I105" s="427">
        <v>597</v>
      </c>
      <c r="K105" s="454"/>
      <c r="L105" s="454"/>
      <c r="M105" s="426"/>
    </row>
    <row r="106" spans="1:13" ht="15" hidden="1" x14ac:dyDescent="0.25">
      <c r="A106" s="400" t="s">
        <v>567</v>
      </c>
      <c r="B106" s="401" t="s">
        <v>29</v>
      </c>
      <c r="C106" s="402" t="s">
        <v>123</v>
      </c>
      <c r="D106" s="398">
        <v>512</v>
      </c>
      <c r="E106" s="399">
        <v>0</v>
      </c>
      <c r="F106" s="399">
        <v>0</v>
      </c>
      <c r="G106" s="399">
        <v>4</v>
      </c>
      <c r="H106" s="399">
        <v>566</v>
      </c>
      <c r="I106" s="427">
        <v>590</v>
      </c>
      <c r="K106" s="454"/>
      <c r="L106" s="454"/>
      <c r="M106" s="426"/>
    </row>
    <row r="107" spans="1:13" ht="15" hidden="1" x14ac:dyDescent="0.25">
      <c r="A107" s="400" t="s">
        <v>567</v>
      </c>
      <c r="B107" s="401" t="s">
        <v>14</v>
      </c>
      <c r="C107" s="402" t="s">
        <v>52</v>
      </c>
      <c r="D107" s="398">
        <v>336</v>
      </c>
      <c r="E107" s="399">
        <v>0</v>
      </c>
      <c r="F107" s="399">
        <v>0</v>
      </c>
      <c r="G107" s="399">
        <v>374</v>
      </c>
      <c r="H107" s="399">
        <v>704</v>
      </c>
      <c r="I107" s="427">
        <v>370</v>
      </c>
      <c r="K107" s="454"/>
      <c r="L107" s="454"/>
      <c r="M107" s="426"/>
    </row>
    <row r="108" spans="1:13" ht="15" hidden="1" x14ac:dyDescent="0.25">
      <c r="A108" s="400" t="s">
        <v>567</v>
      </c>
      <c r="B108" s="401" t="s">
        <v>14</v>
      </c>
      <c r="C108" s="402" t="s">
        <v>467</v>
      </c>
      <c r="D108" s="398">
        <v>0</v>
      </c>
      <c r="E108" s="399">
        <v>0</v>
      </c>
      <c r="F108" s="399">
        <v>0</v>
      </c>
      <c r="G108" s="399">
        <v>358</v>
      </c>
      <c r="H108" s="399">
        <v>358</v>
      </c>
      <c r="I108" s="427">
        <v>360</v>
      </c>
      <c r="K108" s="454"/>
      <c r="L108" s="454"/>
      <c r="M108" s="426"/>
    </row>
    <row r="109" spans="1:13" ht="15" hidden="1" x14ac:dyDescent="0.25">
      <c r="A109" s="400" t="s">
        <v>567</v>
      </c>
      <c r="B109" s="401" t="s">
        <v>0</v>
      </c>
      <c r="C109" s="402" t="s">
        <v>121</v>
      </c>
      <c r="D109" s="398">
        <v>85146</v>
      </c>
      <c r="E109" s="399">
        <v>82958</v>
      </c>
      <c r="F109" s="399">
        <v>69258</v>
      </c>
      <c r="G109" s="399">
        <v>79042</v>
      </c>
      <c r="H109" s="399">
        <v>2927</v>
      </c>
      <c r="I109" s="427">
        <v>322</v>
      </c>
      <c r="K109" s="454"/>
      <c r="L109" s="454"/>
      <c r="M109" s="426"/>
    </row>
    <row r="110" spans="1:13" ht="15" hidden="1" x14ac:dyDescent="0.25">
      <c r="A110" s="400" t="s">
        <v>567</v>
      </c>
      <c r="B110" s="401" t="s">
        <v>2</v>
      </c>
      <c r="C110" s="402" t="s">
        <v>460</v>
      </c>
      <c r="D110" s="398">
        <v>0</v>
      </c>
      <c r="E110" s="399">
        <v>0</v>
      </c>
      <c r="F110" s="399">
        <v>0</v>
      </c>
      <c r="G110" s="399">
        <v>0</v>
      </c>
      <c r="H110" s="399">
        <v>273</v>
      </c>
      <c r="I110" s="427">
        <v>292</v>
      </c>
      <c r="K110" s="454"/>
      <c r="L110" s="454"/>
      <c r="M110" s="426"/>
    </row>
    <row r="111" spans="1:13" ht="15" hidden="1" x14ac:dyDescent="0.25">
      <c r="A111" s="400" t="s">
        <v>567</v>
      </c>
      <c r="B111" s="401" t="s">
        <v>379</v>
      </c>
      <c r="C111" s="402" t="s">
        <v>131</v>
      </c>
      <c r="D111" s="398">
        <v>421</v>
      </c>
      <c r="E111" s="399">
        <v>46</v>
      </c>
      <c r="F111" s="399">
        <v>47</v>
      </c>
      <c r="G111" s="399">
        <v>0</v>
      </c>
      <c r="H111" s="399">
        <v>263</v>
      </c>
      <c r="I111" s="427">
        <v>270</v>
      </c>
      <c r="K111" s="454"/>
      <c r="L111" s="454"/>
      <c r="M111" s="426"/>
    </row>
    <row r="112" spans="1:13" ht="15" hidden="1" x14ac:dyDescent="0.25">
      <c r="A112" s="400" t="s">
        <v>567</v>
      </c>
      <c r="B112" s="401" t="s">
        <v>386</v>
      </c>
      <c r="C112" s="402" t="s">
        <v>385</v>
      </c>
      <c r="D112" s="398">
        <v>2</v>
      </c>
      <c r="E112" s="399">
        <v>0</v>
      </c>
      <c r="F112" s="399">
        <v>51</v>
      </c>
      <c r="G112" s="399">
        <v>61</v>
      </c>
      <c r="H112" s="399">
        <v>91</v>
      </c>
      <c r="I112" s="427">
        <v>206</v>
      </c>
      <c r="K112" s="454"/>
      <c r="L112" s="454"/>
      <c r="M112" s="426"/>
    </row>
    <row r="113" spans="1:13" ht="15" hidden="1" x14ac:dyDescent="0.25">
      <c r="A113" s="400" t="s">
        <v>567</v>
      </c>
      <c r="B113" s="401" t="s">
        <v>1481</v>
      </c>
      <c r="C113" s="402" t="s">
        <v>1351</v>
      </c>
      <c r="D113" s="398">
        <v>0</v>
      </c>
      <c r="E113" s="399">
        <v>0</v>
      </c>
      <c r="F113" s="399">
        <v>0</v>
      </c>
      <c r="G113" s="399">
        <v>0</v>
      </c>
      <c r="H113" s="399">
        <v>0</v>
      </c>
      <c r="I113" s="427">
        <v>197</v>
      </c>
      <c r="K113" s="454"/>
      <c r="L113" s="454"/>
      <c r="M113" s="426"/>
    </row>
    <row r="114" spans="1:13" ht="15" hidden="1" x14ac:dyDescent="0.25">
      <c r="A114" s="400" t="s">
        <v>567</v>
      </c>
      <c r="B114" s="401" t="s">
        <v>8</v>
      </c>
      <c r="C114" s="402" t="s">
        <v>89</v>
      </c>
      <c r="D114" s="398">
        <v>0</v>
      </c>
      <c r="E114" s="399">
        <v>180</v>
      </c>
      <c r="F114" s="399">
        <v>438</v>
      </c>
      <c r="G114" s="399">
        <v>0</v>
      </c>
      <c r="H114" s="399">
        <v>0</v>
      </c>
      <c r="I114" s="427">
        <v>172</v>
      </c>
      <c r="K114" s="454"/>
      <c r="L114" s="454"/>
      <c r="M114" s="426"/>
    </row>
    <row r="115" spans="1:13" ht="15" hidden="1" x14ac:dyDescent="0.25">
      <c r="A115" s="400" t="s">
        <v>567</v>
      </c>
      <c r="B115" s="401" t="s">
        <v>3</v>
      </c>
      <c r="C115" s="402" t="s">
        <v>36</v>
      </c>
      <c r="D115" s="398">
        <v>0</v>
      </c>
      <c r="E115" s="399">
        <v>0</v>
      </c>
      <c r="F115" s="399">
        <v>154</v>
      </c>
      <c r="G115" s="399">
        <v>0</v>
      </c>
      <c r="H115" s="399">
        <v>8</v>
      </c>
      <c r="I115" s="427">
        <v>154</v>
      </c>
      <c r="K115" s="454"/>
      <c r="L115" s="454"/>
      <c r="M115" s="426"/>
    </row>
    <row r="116" spans="1:13" ht="15" hidden="1" x14ac:dyDescent="0.25">
      <c r="A116" s="400" t="s">
        <v>567</v>
      </c>
      <c r="B116" s="401" t="s">
        <v>15</v>
      </c>
      <c r="C116" s="402" t="s">
        <v>64</v>
      </c>
      <c r="D116" s="398">
        <v>0</v>
      </c>
      <c r="E116" s="399">
        <v>227</v>
      </c>
      <c r="F116" s="399">
        <v>139</v>
      </c>
      <c r="G116" s="399">
        <v>0</v>
      </c>
      <c r="H116" s="399">
        <v>0</v>
      </c>
      <c r="I116" s="427">
        <v>151</v>
      </c>
      <c r="K116" s="454"/>
      <c r="L116" s="454"/>
      <c r="M116" s="426"/>
    </row>
    <row r="117" spans="1:13" ht="15" hidden="1" x14ac:dyDescent="0.25">
      <c r="A117" s="400" t="s">
        <v>567</v>
      </c>
      <c r="B117" s="401" t="s">
        <v>379</v>
      </c>
      <c r="C117" s="402" t="s">
        <v>129</v>
      </c>
      <c r="D117" s="398">
        <v>0</v>
      </c>
      <c r="E117" s="399">
        <v>345</v>
      </c>
      <c r="F117" s="399">
        <v>317</v>
      </c>
      <c r="G117" s="399">
        <v>304</v>
      </c>
      <c r="H117" s="399">
        <v>386</v>
      </c>
      <c r="I117" s="427">
        <v>132</v>
      </c>
      <c r="K117" s="454"/>
      <c r="L117" s="454"/>
      <c r="M117" s="426"/>
    </row>
    <row r="118" spans="1:13" ht="15" hidden="1" x14ac:dyDescent="0.25">
      <c r="A118" s="400" t="s">
        <v>568</v>
      </c>
      <c r="B118" s="401" t="s">
        <v>8</v>
      </c>
      <c r="C118" s="402" t="s">
        <v>945</v>
      </c>
      <c r="D118" s="398">
        <v>0</v>
      </c>
      <c r="E118" s="399">
        <v>0</v>
      </c>
      <c r="F118" s="399">
        <v>0</v>
      </c>
      <c r="G118" s="399">
        <v>0</v>
      </c>
      <c r="H118" s="399">
        <v>0</v>
      </c>
      <c r="I118" s="427">
        <v>108</v>
      </c>
      <c r="K118" s="454"/>
      <c r="L118" s="454"/>
      <c r="M118" s="426"/>
    </row>
    <row r="119" spans="1:13" ht="15" hidden="1" x14ac:dyDescent="0.25">
      <c r="A119" s="400" t="s">
        <v>572</v>
      </c>
      <c r="B119" s="401" t="s">
        <v>378</v>
      </c>
      <c r="C119" s="402" t="s">
        <v>825</v>
      </c>
      <c r="D119" s="398">
        <v>0</v>
      </c>
      <c r="E119" s="399">
        <v>0</v>
      </c>
      <c r="F119" s="399">
        <v>0</v>
      </c>
      <c r="G119" s="399">
        <v>0</v>
      </c>
      <c r="H119" s="399">
        <v>0</v>
      </c>
      <c r="I119" s="427">
        <v>99</v>
      </c>
      <c r="K119" s="454"/>
      <c r="L119" s="454"/>
      <c r="M119" s="426"/>
    </row>
    <row r="120" spans="1:13" ht="15" hidden="1" x14ac:dyDescent="0.25">
      <c r="A120" s="400" t="s">
        <v>572</v>
      </c>
      <c r="B120" s="401" t="s">
        <v>22</v>
      </c>
      <c r="C120" s="402" t="s">
        <v>1019</v>
      </c>
      <c r="D120" s="398">
        <v>0</v>
      </c>
      <c r="E120" s="399">
        <v>0</v>
      </c>
      <c r="F120" s="399">
        <v>0</v>
      </c>
      <c r="G120" s="399">
        <v>0</v>
      </c>
      <c r="H120" s="399">
        <v>0</v>
      </c>
      <c r="I120" s="427">
        <v>99</v>
      </c>
      <c r="K120" s="454"/>
      <c r="L120" s="454"/>
      <c r="M120" s="426"/>
    </row>
    <row r="121" spans="1:13" ht="15" hidden="1" x14ac:dyDescent="0.25">
      <c r="A121" s="400" t="s">
        <v>567</v>
      </c>
      <c r="B121" s="401" t="s">
        <v>30</v>
      </c>
      <c r="C121" s="402" t="s">
        <v>390</v>
      </c>
      <c r="D121" s="398">
        <v>218</v>
      </c>
      <c r="E121" s="399">
        <v>0</v>
      </c>
      <c r="F121" s="399">
        <v>61</v>
      </c>
      <c r="G121" s="399">
        <v>129</v>
      </c>
      <c r="H121" s="399">
        <v>0</v>
      </c>
      <c r="I121" s="427">
        <v>98</v>
      </c>
      <c r="K121" s="454"/>
      <c r="L121" s="454"/>
      <c r="M121" s="426"/>
    </row>
    <row r="122" spans="1:13" ht="15" hidden="1" x14ac:dyDescent="0.25">
      <c r="A122" s="400" t="s">
        <v>567</v>
      </c>
      <c r="B122" s="401" t="s">
        <v>22</v>
      </c>
      <c r="C122" s="402" t="s">
        <v>1019</v>
      </c>
      <c r="D122" s="398">
        <v>0</v>
      </c>
      <c r="E122" s="399">
        <v>0</v>
      </c>
      <c r="F122" s="399">
        <v>0</v>
      </c>
      <c r="G122" s="399">
        <v>0</v>
      </c>
      <c r="H122" s="399">
        <v>0</v>
      </c>
      <c r="I122" s="427">
        <v>96</v>
      </c>
      <c r="K122" s="454"/>
      <c r="L122" s="454"/>
      <c r="M122" s="426"/>
    </row>
    <row r="123" spans="1:13" ht="15" hidden="1" x14ac:dyDescent="0.25">
      <c r="A123" s="400" t="s">
        <v>567</v>
      </c>
      <c r="B123" s="401" t="s">
        <v>451</v>
      </c>
      <c r="C123" s="402" t="s">
        <v>452</v>
      </c>
      <c r="D123" s="398">
        <v>0</v>
      </c>
      <c r="E123" s="399">
        <v>0</v>
      </c>
      <c r="F123" s="399">
        <v>0</v>
      </c>
      <c r="G123" s="399">
        <v>113</v>
      </c>
      <c r="H123" s="399">
        <v>0</v>
      </c>
      <c r="I123" s="427">
        <v>93</v>
      </c>
      <c r="K123" s="454"/>
      <c r="L123" s="454"/>
      <c r="M123" s="426"/>
    </row>
    <row r="124" spans="1:13" ht="15" hidden="1" x14ac:dyDescent="0.25">
      <c r="A124" s="400" t="s">
        <v>567</v>
      </c>
      <c r="B124" s="401" t="s">
        <v>30</v>
      </c>
      <c r="C124" s="402" t="s">
        <v>1337</v>
      </c>
      <c r="D124" s="398">
        <v>0</v>
      </c>
      <c r="E124" s="399">
        <v>0</v>
      </c>
      <c r="F124" s="399">
        <v>0</v>
      </c>
      <c r="G124" s="399">
        <v>0</v>
      </c>
      <c r="H124" s="399">
        <v>0</v>
      </c>
      <c r="I124" s="427">
        <v>79</v>
      </c>
      <c r="K124" s="454"/>
      <c r="L124" s="454"/>
      <c r="M124" s="426"/>
    </row>
    <row r="125" spans="1:13" ht="15" hidden="1" x14ac:dyDescent="0.25">
      <c r="A125" s="400" t="s">
        <v>572</v>
      </c>
      <c r="B125" s="401" t="s">
        <v>379</v>
      </c>
      <c r="C125" s="402" t="s">
        <v>150</v>
      </c>
      <c r="D125" s="398">
        <v>0</v>
      </c>
      <c r="E125" s="399">
        <v>0</v>
      </c>
      <c r="F125" s="399">
        <v>0</v>
      </c>
      <c r="G125" s="399">
        <v>0</v>
      </c>
      <c r="H125" s="399">
        <v>75</v>
      </c>
      <c r="I125" s="427">
        <v>77</v>
      </c>
      <c r="K125" s="454"/>
      <c r="L125" s="454"/>
      <c r="M125" s="426"/>
    </row>
    <row r="126" spans="1:13" ht="15" hidden="1" x14ac:dyDescent="0.25">
      <c r="A126" s="400" t="s">
        <v>567</v>
      </c>
      <c r="B126" s="401" t="s">
        <v>24</v>
      </c>
      <c r="C126" s="402" t="s">
        <v>436</v>
      </c>
      <c r="D126" s="398">
        <v>0</v>
      </c>
      <c r="E126" s="399">
        <v>0</v>
      </c>
      <c r="F126" s="399">
        <v>23155</v>
      </c>
      <c r="G126" s="399">
        <v>27851</v>
      </c>
      <c r="H126" s="399">
        <v>19259</v>
      </c>
      <c r="I126" s="427">
        <v>76</v>
      </c>
      <c r="K126" s="454"/>
      <c r="L126" s="454"/>
      <c r="M126" s="426"/>
    </row>
    <row r="127" spans="1:13" ht="15" hidden="1" x14ac:dyDescent="0.25">
      <c r="A127" s="400" t="s">
        <v>567</v>
      </c>
      <c r="B127" s="401" t="s">
        <v>432</v>
      </c>
      <c r="C127" s="402" t="s">
        <v>433</v>
      </c>
      <c r="D127" s="398">
        <v>0</v>
      </c>
      <c r="E127" s="399">
        <v>0</v>
      </c>
      <c r="F127" s="399">
        <v>0</v>
      </c>
      <c r="G127" s="399">
        <v>80</v>
      </c>
      <c r="H127" s="399">
        <v>130</v>
      </c>
      <c r="I127" s="427">
        <v>75</v>
      </c>
      <c r="K127" s="454"/>
      <c r="L127" s="454"/>
      <c r="M127" s="426"/>
    </row>
    <row r="128" spans="1:13" ht="15" hidden="1" x14ac:dyDescent="0.25">
      <c r="A128" s="400" t="s">
        <v>572</v>
      </c>
      <c r="B128" s="401" t="s">
        <v>38</v>
      </c>
      <c r="C128" s="402" t="s">
        <v>38</v>
      </c>
      <c r="D128" s="398">
        <v>50</v>
      </c>
      <c r="E128" s="399">
        <v>73</v>
      </c>
      <c r="F128" s="399">
        <v>64</v>
      </c>
      <c r="G128" s="399">
        <v>0</v>
      </c>
      <c r="H128" s="399">
        <v>0</v>
      </c>
      <c r="I128" s="427">
        <v>75</v>
      </c>
      <c r="K128" s="454"/>
      <c r="L128" s="454"/>
      <c r="M128" s="426"/>
    </row>
    <row r="129" spans="1:13" ht="15" hidden="1" x14ac:dyDescent="0.25">
      <c r="A129" s="400" t="s">
        <v>567</v>
      </c>
      <c r="B129" s="401" t="s">
        <v>379</v>
      </c>
      <c r="C129" s="402" t="s">
        <v>384</v>
      </c>
      <c r="D129" s="398">
        <v>0</v>
      </c>
      <c r="E129" s="399">
        <v>6</v>
      </c>
      <c r="F129" s="399">
        <v>103</v>
      </c>
      <c r="G129" s="399">
        <v>0</v>
      </c>
      <c r="H129" s="399">
        <v>6</v>
      </c>
      <c r="I129" s="427">
        <v>74</v>
      </c>
      <c r="K129" s="454"/>
      <c r="L129" s="454"/>
      <c r="M129" s="426"/>
    </row>
    <row r="130" spans="1:13" ht="15" hidden="1" x14ac:dyDescent="0.25">
      <c r="A130" s="400" t="s">
        <v>572</v>
      </c>
      <c r="B130" s="401" t="s">
        <v>379</v>
      </c>
      <c r="C130" s="402" t="s">
        <v>384</v>
      </c>
      <c r="D130" s="398">
        <v>3</v>
      </c>
      <c r="E130" s="399">
        <v>0</v>
      </c>
      <c r="F130" s="399">
        <v>0</v>
      </c>
      <c r="G130" s="399">
        <v>4</v>
      </c>
      <c r="H130" s="399">
        <v>48</v>
      </c>
      <c r="I130" s="427">
        <v>74</v>
      </c>
      <c r="K130" s="454"/>
      <c r="L130" s="454"/>
      <c r="M130" s="426"/>
    </row>
    <row r="131" spans="1:13" ht="15" hidden="1" x14ac:dyDescent="0.25">
      <c r="A131" s="400" t="s">
        <v>567</v>
      </c>
      <c r="B131" s="401" t="s">
        <v>8</v>
      </c>
      <c r="C131" s="402" t="s">
        <v>93</v>
      </c>
      <c r="D131" s="398">
        <v>0</v>
      </c>
      <c r="E131" s="399">
        <v>80</v>
      </c>
      <c r="F131" s="399">
        <v>0</v>
      </c>
      <c r="G131" s="399">
        <v>0</v>
      </c>
      <c r="H131" s="399">
        <v>448</v>
      </c>
      <c r="I131" s="427">
        <v>73</v>
      </c>
      <c r="K131" s="454"/>
      <c r="L131" s="454"/>
      <c r="M131" s="426"/>
    </row>
    <row r="132" spans="1:13" ht="15" hidden="1" x14ac:dyDescent="0.25">
      <c r="A132" s="400" t="s">
        <v>567</v>
      </c>
      <c r="B132" s="401" t="s">
        <v>1482</v>
      </c>
      <c r="C132" s="402" t="s">
        <v>850</v>
      </c>
      <c r="D132" s="398">
        <v>0</v>
      </c>
      <c r="E132" s="399">
        <v>0</v>
      </c>
      <c r="F132" s="399">
        <v>0</v>
      </c>
      <c r="G132" s="399">
        <v>0</v>
      </c>
      <c r="H132" s="399">
        <v>0</v>
      </c>
      <c r="I132" s="427">
        <v>72</v>
      </c>
      <c r="K132" s="454"/>
      <c r="L132" s="454"/>
      <c r="M132" s="426"/>
    </row>
    <row r="133" spans="1:13" ht="15" hidden="1" x14ac:dyDescent="0.25">
      <c r="A133" s="400" t="s">
        <v>567</v>
      </c>
      <c r="B133" s="401" t="s">
        <v>379</v>
      </c>
      <c r="C133" s="402" t="s">
        <v>145</v>
      </c>
      <c r="D133" s="398">
        <v>187</v>
      </c>
      <c r="E133" s="399">
        <v>0</v>
      </c>
      <c r="F133" s="399">
        <v>190</v>
      </c>
      <c r="G133" s="399">
        <v>0</v>
      </c>
      <c r="H133" s="399">
        <v>0</v>
      </c>
      <c r="I133" s="427">
        <v>71</v>
      </c>
      <c r="K133" s="454"/>
      <c r="L133" s="454"/>
      <c r="M133" s="426"/>
    </row>
    <row r="134" spans="1:13" ht="15" hidden="1" x14ac:dyDescent="0.25">
      <c r="A134" s="400" t="s">
        <v>572</v>
      </c>
      <c r="B134" s="401" t="s">
        <v>379</v>
      </c>
      <c r="C134" s="402" t="s">
        <v>147</v>
      </c>
      <c r="D134" s="398">
        <v>656</v>
      </c>
      <c r="E134" s="399">
        <v>89</v>
      </c>
      <c r="F134" s="399">
        <v>0</v>
      </c>
      <c r="G134" s="399">
        <v>0</v>
      </c>
      <c r="H134" s="399">
        <v>0</v>
      </c>
      <c r="I134" s="427">
        <v>66</v>
      </c>
      <c r="K134" s="454"/>
      <c r="L134" s="454"/>
      <c r="M134" s="426"/>
    </row>
    <row r="135" spans="1:13" ht="15" hidden="1" x14ac:dyDescent="0.25">
      <c r="A135" s="400" t="s">
        <v>568</v>
      </c>
      <c r="B135" s="401" t="s">
        <v>379</v>
      </c>
      <c r="C135" s="402" t="s">
        <v>992</v>
      </c>
      <c r="D135" s="398">
        <v>0</v>
      </c>
      <c r="E135" s="399">
        <v>0</v>
      </c>
      <c r="F135" s="399">
        <v>0</v>
      </c>
      <c r="G135" s="399">
        <v>0</v>
      </c>
      <c r="H135" s="399">
        <v>0</v>
      </c>
      <c r="I135" s="427">
        <v>61</v>
      </c>
      <c r="K135" s="454"/>
      <c r="L135" s="454"/>
      <c r="M135" s="426"/>
    </row>
    <row r="136" spans="1:13" ht="15" hidden="1" x14ac:dyDescent="0.25">
      <c r="A136" s="400" t="s">
        <v>572</v>
      </c>
      <c r="B136" s="401" t="s">
        <v>643</v>
      </c>
      <c r="C136" s="402" t="s">
        <v>70</v>
      </c>
      <c r="D136" s="398">
        <v>0</v>
      </c>
      <c r="E136" s="399">
        <v>0</v>
      </c>
      <c r="F136" s="399">
        <v>0</v>
      </c>
      <c r="G136" s="399">
        <v>0</v>
      </c>
      <c r="H136" s="399">
        <v>39</v>
      </c>
      <c r="I136" s="427">
        <v>60</v>
      </c>
      <c r="K136" s="454"/>
      <c r="L136" s="454"/>
      <c r="M136" s="426"/>
    </row>
    <row r="137" spans="1:13" ht="15" hidden="1" x14ac:dyDescent="0.25">
      <c r="A137" s="400" t="s">
        <v>568</v>
      </c>
      <c r="B137" s="401" t="s">
        <v>643</v>
      </c>
      <c r="C137" s="402" t="s">
        <v>32</v>
      </c>
      <c r="D137" s="398">
        <v>0</v>
      </c>
      <c r="E137" s="399">
        <v>0</v>
      </c>
      <c r="F137" s="399">
        <v>49</v>
      </c>
      <c r="G137" s="399">
        <v>56</v>
      </c>
      <c r="H137" s="399">
        <v>73</v>
      </c>
      <c r="I137" s="427">
        <v>55</v>
      </c>
      <c r="K137" s="454"/>
      <c r="L137" s="454"/>
      <c r="M137" s="426"/>
    </row>
    <row r="138" spans="1:13" ht="15" hidden="1" x14ac:dyDescent="0.25">
      <c r="A138" s="400" t="s">
        <v>567</v>
      </c>
      <c r="B138" s="401" t="s">
        <v>379</v>
      </c>
      <c r="C138" s="402" t="s">
        <v>140</v>
      </c>
      <c r="D138" s="398">
        <v>22339</v>
      </c>
      <c r="E138" s="399">
        <v>94</v>
      </c>
      <c r="F138" s="399">
        <v>74</v>
      </c>
      <c r="G138" s="399">
        <v>17</v>
      </c>
      <c r="H138" s="399">
        <v>139</v>
      </c>
      <c r="I138" s="427">
        <v>50</v>
      </c>
      <c r="K138" s="454"/>
      <c r="L138" s="454"/>
      <c r="M138" s="426"/>
    </row>
    <row r="139" spans="1:13" ht="15" hidden="1" x14ac:dyDescent="0.25">
      <c r="A139" s="400" t="s">
        <v>568</v>
      </c>
      <c r="B139" s="401" t="s">
        <v>2</v>
      </c>
      <c r="C139" s="402" t="s">
        <v>1313</v>
      </c>
      <c r="D139" s="398">
        <v>0</v>
      </c>
      <c r="E139" s="399">
        <v>0</v>
      </c>
      <c r="F139" s="399">
        <v>0</v>
      </c>
      <c r="G139" s="399">
        <v>0</v>
      </c>
      <c r="H139" s="399">
        <v>0</v>
      </c>
      <c r="I139" s="427">
        <v>50</v>
      </c>
      <c r="K139" s="454"/>
      <c r="L139" s="454"/>
      <c r="M139" s="426"/>
    </row>
    <row r="140" spans="1:13" ht="15" hidden="1" x14ac:dyDescent="0.25">
      <c r="A140" s="400" t="s">
        <v>567</v>
      </c>
      <c r="B140" s="401" t="s">
        <v>379</v>
      </c>
      <c r="C140" s="402" t="s">
        <v>641</v>
      </c>
      <c r="D140" s="398">
        <v>0</v>
      </c>
      <c r="E140" s="399">
        <v>0</v>
      </c>
      <c r="F140" s="399">
        <v>110</v>
      </c>
      <c r="G140" s="399">
        <v>146</v>
      </c>
      <c r="H140" s="399">
        <v>0</v>
      </c>
      <c r="I140" s="427">
        <v>49</v>
      </c>
      <c r="K140" s="454"/>
      <c r="L140" s="454"/>
      <c r="M140" s="426"/>
    </row>
    <row r="141" spans="1:13" ht="15" hidden="1" x14ac:dyDescent="0.25">
      <c r="A141" s="400" t="s">
        <v>567</v>
      </c>
      <c r="B141" s="401" t="s">
        <v>14</v>
      </c>
      <c r="C141" s="402" t="s">
        <v>417</v>
      </c>
      <c r="D141" s="398">
        <v>0</v>
      </c>
      <c r="E141" s="399">
        <v>0</v>
      </c>
      <c r="F141" s="399">
        <v>360</v>
      </c>
      <c r="G141" s="399">
        <v>0</v>
      </c>
      <c r="H141" s="399">
        <v>0</v>
      </c>
      <c r="I141" s="427">
        <v>49</v>
      </c>
      <c r="K141" s="454"/>
      <c r="L141" s="454"/>
      <c r="M141" s="426"/>
    </row>
    <row r="142" spans="1:13" ht="15" hidden="1" x14ac:dyDescent="0.25">
      <c r="A142" s="400" t="s">
        <v>572</v>
      </c>
      <c r="B142" s="401" t="s">
        <v>379</v>
      </c>
      <c r="C142" s="402" t="s">
        <v>146</v>
      </c>
      <c r="D142" s="398">
        <v>0</v>
      </c>
      <c r="E142" s="399">
        <v>15</v>
      </c>
      <c r="F142" s="399">
        <v>0</v>
      </c>
      <c r="G142" s="399">
        <v>0</v>
      </c>
      <c r="H142" s="399">
        <v>61</v>
      </c>
      <c r="I142" s="427">
        <v>49</v>
      </c>
      <c r="K142" s="454"/>
      <c r="L142" s="454"/>
      <c r="M142" s="426"/>
    </row>
    <row r="143" spans="1:13" ht="15" hidden="1" x14ac:dyDescent="0.25">
      <c r="A143" s="400" t="s">
        <v>572</v>
      </c>
      <c r="B143" s="401" t="s">
        <v>461</v>
      </c>
      <c r="C143" s="402" t="s">
        <v>1049</v>
      </c>
      <c r="D143" s="398">
        <v>0</v>
      </c>
      <c r="E143" s="399">
        <v>0</v>
      </c>
      <c r="F143" s="399">
        <v>0</v>
      </c>
      <c r="G143" s="399">
        <v>0</v>
      </c>
      <c r="H143" s="399">
        <v>0</v>
      </c>
      <c r="I143" s="427">
        <v>47</v>
      </c>
      <c r="K143" s="454"/>
      <c r="L143" s="454"/>
      <c r="M143" s="426"/>
    </row>
    <row r="144" spans="1:13" ht="15" hidden="1" x14ac:dyDescent="0.25">
      <c r="A144" s="400" t="s">
        <v>567</v>
      </c>
      <c r="B144" s="401" t="s">
        <v>1483</v>
      </c>
      <c r="C144" s="402" t="s">
        <v>794</v>
      </c>
      <c r="D144" s="398">
        <v>0</v>
      </c>
      <c r="E144" s="399">
        <v>0</v>
      </c>
      <c r="F144" s="399">
        <v>0</v>
      </c>
      <c r="G144" s="399">
        <v>0</v>
      </c>
      <c r="H144" s="399">
        <v>0</v>
      </c>
      <c r="I144" s="427">
        <v>44</v>
      </c>
      <c r="K144" s="454"/>
      <c r="L144" s="454"/>
      <c r="M144" s="426"/>
    </row>
    <row r="145" spans="1:13" ht="15" hidden="1" x14ac:dyDescent="0.25">
      <c r="A145" s="400" t="s">
        <v>567</v>
      </c>
      <c r="B145" s="401" t="s">
        <v>4</v>
      </c>
      <c r="C145" s="402" t="s">
        <v>80</v>
      </c>
      <c r="D145" s="398">
        <v>228</v>
      </c>
      <c r="E145" s="399">
        <v>69</v>
      </c>
      <c r="F145" s="399">
        <v>80</v>
      </c>
      <c r="G145" s="399">
        <v>214</v>
      </c>
      <c r="H145" s="399">
        <v>83</v>
      </c>
      <c r="I145" s="427">
        <v>43</v>
      </c>
      <c r="K145" s="454"/>
      <c r="L145" s="454"/>
      <c r="M145" s="426"/>
    </row>
    <row r="146" spans="1:13" ht="15" hidden="1" x14ac:dyDescent="0.25">
      <c r="A146" s="400" t="s">
        <v>572</v>
      </c>
      <c r="B146" s="401" t="s">
        <v>643</v>
      </c>
      <c r="C146" s="402" t="s">
        <v>32</v>
      </c>
      <c r="D146" s="398">
        <v>0</v>
      </c>
      <c r="E146" s="399">
        <v>0</v>
      </c>
      <c r="F146" s="399">
        <v>0</v>
      </c>
      <c r="G146" s="399">
        <v>0</v>
      </c>
      <c r="H146" s="399">
        <v>79</v>
      </c>
      <c r="I146" s="427">
        <v>38</v>
      </c>
      <c r="K146" s="454"/>
      <c r="L146" s="454"/>
      <c r="M146" s="426"/>
    </row>
    <row r="147" spans="1:13" ht="15" hidden="1" x14ac:dyDescent="0.25">
      <c r="A147" s="400" t="s">
        <v>572</v>
      </c>
      <c r="B147" s="401" t="s">
        <v>151</v>
      </c>
      <c r="C147" s="402" t="s">
        <v>567</v>
      </c>
      <c r="D147" s="398">
        <v>0</v>
      </c>
      <c r="E147" s="399">
        <v>0</v>
      </c>
      <c r="F147" s="399">
        <v>0</v>
      </c>
      <c r="G147" s="399">
        <v>0</v>
      </c>
      <c r="H147" s="399">
        <v>152</v>
      </c>
      <c r="I147" s="427">
        <v>33</v>
      </c>
      <c r="K147" s="454"/>
      <c r="L147" s="454"/>
      <c r="M147" s="426"/>
    </row>
    <row r="148" spans="1:13" ht="15" hidden="1" x14ac:dyDescent="0.25">
      <c r="A148" s="400" t="s">
        <v>567</v>
      </c>
      <c r="B148" s="401" t="s">
        <v>5</v>
      </c>
      <c r="C148" s="402" t="s">
        <v>5</v>
      </c>
      <c r="D148" s="398">
        <v>8</v>
      </c>
      <c r="E148" s="399">
        <v>0</v>
      </c>
      <c r="F148" s="399">
        <v>0</v>
      </c>
      <c r="G148" s="399">
        <v>90</v>
      </c>
      <c r="H148" s="399">
        <v>0</v>
      </c>
      <c r="I148" s="427">
        <v>31</v>
      </c>
      <c r="K148" s="454"/>
      <c r="L148" s="454"/>
      <c r="M148" s="426"/>
    </row>
    <row r="149" spans="1:13" ht="15" hidden="1" x14ac:dyDescent="0.25">
      <c r="A149" s="400" t="s">
        <v>572</v>
      </c>
      <c r="B149" s="401" t="s">
        <v>14</v>
      </c>
      <c r="C149" s="402" t="s">
        <v>1191</v>
      </c>
      <c r="D149" s="398">
        <v>0</v>
      </c>
      <c r="E149" s="399">
        <v>0</v>
      </c>
      <c r="F149" s="399">
        <v>0</v>
      </c>
      <c r="G149" s="399">
        <v>0</v>
      </c>
      <c r="H149" s="399">
        <v>0</v>
      </c>
      <c r="I149" s="427">
        <v>26</v>
      </c>
      <c r="K149" s="454"/>
      <c r="L149" s="454"/>
      <c r="M149" s="426"/>
    </row>
    <row r="150" spans="1:13" ht="15" hidden="1" x14ac:dyDescent="0.25">
      <c r="A150" s="400" t="s">
        <v>572</v>
      </c>
      <c r="B150" s="401" t="s">
        <v>20</v>
      </c>
      <c r="C150" s="402" t="s">
        <v>104</v>
      </c>
      <c r="D150" s="398">
        <v>0</v>
      </c>
      <c r="E150" s="399">
        <v>0</v>
      </c>
      <c r="F150" s="399">
        <v>0</v>
      </c>
      <c r="G150" s="399">
        <v>0</v>
      </c>
      <c r="H150" s="399">
        <v>124</v>
      </c>
      <c r="I150" s="427">
        <v>22</v>
      </c>
      <c r="K150" s="454"/>
      <c r="L150" s="454"/>
      <c r="M150" s="426"/>
    </row>
    <row r="151" spans="1:13" ht="15" hidden="1" x14ac:dyDescent="0.25">
      <c r="A151" s="400" t="s">
        <v>572</v>
      </c>
      <c r="B151" s="401" t="s">
        <v>379</v>
      </c>
      <c r="C151" s="402" t="s">
        <v>1349</v>
      </c>
      <c r="D151" s="398">
        <v>0</v>
      </c>
      <c r="E151" s="399">
        <v>0</v>
      </c>
      <c r="F151" s="399">
        <v>0</v>
      </c>
      <c r="G151" s="399">
        <v>0</v>
      </c>
      <c r="H151" s="399">
        <v>0</v>
      </c>
      <c r="I151" s="427">
        <v>19</v>
      </c>
      <c r="K151" s="454"/>
      <c r="L151" s="454"/>
      <c r="M151" s="426"/>
    </row>
    <row r="152" spans="1:13" ht="15" hidden="1" x14ac:dyDescent="0.25">
      <c r="A152" s="400" t="s">
        <v>572</v>
      </c>
      <c r="B152" s="401" t="s">
        <v>30</v>
      </c>
      <c r="C152" s="402" t="s">
        <v>390</v>
      </c>
      <c r="D152" s="398">
        <v>0</v>
      </c>
      <c r="E152" s="399">
        <v>0</v>
      </c>
      <c r="F152" s="399">
        <v>0</v>
      </c>
      <c r="G152" s="399">
        <v>95</v>
      </c>
      <c r="H152" s="399">
        <v>12</v>
      </c>
      <c r="I152" s="427">
        <v>11</v>
      </c>
      <c r="K152" s="454"/>
      <c r="L152" s="454"/>
      <c r="M152" s="426"/>
    </row>
    <row r="153" spans="1:13" ht="15" hidden="1" x14ac:dyDescent="0.25">
      <c r="A153" s="400" t="s">
        <v>572</v>
      </c>
      <c r="B153" s="401" t="s">
        <v>8</v>
      </c>
      <c r="C153" s="402" t="s">
        <v>41</v>
      </c>
      <c r="D153" s="398">
        <v>13596</v>
      </c>
      <c r="E153" s="399">
        <v>10937</v>
      </c>
      <c r="F153" s="399">
        <v>11480</v>
      </c>
      <c r="G153" s="399">
        <v>29135</v>
      </c>
      <c r="H153" s="399">
        <v>17877</v>
      </c>
      <c r="I153" s="427">
        <v>9</v>
      </c>
      <c r="K153" s="454"/>
      <c r="L153" s="454"/>
      <c r="M153" s="426"/>
    </row>
    <row r="154" spans="1:13" ht="15" hidden="1" x14ac:dyDescent="0.25">
      <c r="A154" s="400" t="s">
        <v>567</v>
      </c>
      <c r="B154" s="401" t="s">
        <v>1484</v>
      </c>
      <c r="C154" s="402" t="s">
        <v>1122</v>
      </c>
      <c r="D154" s="398">
        <v>0</v>
      </c>
      <c r="E154" s="399">
        <v>0</v>
      </c>
      <c r="F154" s="399">
        <v>0</v>
      </c>
      <c r="G154" s="399">
        <v>0</v>
      </c>
      <c r="H154" s="399">
        <v>0</v>
      </c>
      <c r="I154" s="427">
        <v>9</v>
      </c>
      <c r="K154" s="454"/>
      <c r="L154" s="454"/>
      <c r="M154" s="426"/>
    </row>
    <row r="155" spans="1:13" ht="15" hidden="1" x14ac:dyDescent="0.25">
      <c r="A155" s="400" t="s">
        <v>567</v>
      </c>
      <c r="B155" s="401" t="s">
        <v>0</v>
      </c>
      <c r="C155" s="402" t="s">
        <v>413</v>
      </c>
      <c r="D155" s="398">
        <v>0</v>
      </c>
      <c r="E155" s="399">
        <v>0</v>
      </c>
      <c r="F155" s="399">
        <v>260</v>
      </c>
      <c r="G155" s="399">
        <v>0</v>
      </c>
      <c r="H155" s="399">
        <v>0</v>
      </c>
      <c r="I155" s="427">
        <v>8</v>
      </c>
      <c r="K155" s="454"/>
      <c r="L155" s="454"/>
      <c r="M155" s="426"/>
    </row>
    <row r="156" spans="1:13" ht="15" hidden="1" x14ac:dyDescent="0.25">
      <c r="A156" s="400" t="s">
        <v>567</v>
      </c>
      <c r="B156" s="401" t="s">
        <v>1485</v>
      </c>
      <c r="C156" s="402" t="s">
        <v>707</v>
      </c>
      <c r="D156" s="398">
        <v>0</v>
      </c>
      <c r="E156" s="399">
        <v>0</v>
      </c>
      <c r="F156" s="399">
        <v>0</v>
      </c>
      <c r="G156" s="399">
        <v>0</v>
      </c>
      <c r="H156" s="399">
        <v>0</v>
      </c>
      <c r="I156" s="427">
        <v>8</v>
      </c>
      <c r="K156" s="454"/>
      <c r="L156" s="454"/>
      <c r="M156" s="426"/>
    </row>
    <row r="157" spans="1:13" ht="15" hidden="1" x14ac:dyDescent="0.25">
      <c r="A157" s="400" t="s">
        <v>572</v>
      </c>
      <c r="B157" s="401" t="s">
        <v>643</v>
      </c>
      <c r="C157" s="402" t="s">
        <v>1021</v>
      </c>
      <c r="D157" s="398">
        <v>0</v>
      </c>
      <c r="E157" s="399">
        <v>0</v>
      </c>
      <c r="F157" s="399">
        <v>0</v>
      </c>
      <c r="G157" s="399">
        <v>0</v>
      </c>
      <c r="H157" s="399">
        <v>0</v>
      </c>
      <c r="I157" s="427">
        <v>8</v>
      </c>
      <c r="K157" s="454"/>
      <c r="L157" s="454"/>
      <c r="M157" s="426"/>
    </row>
    <row r="158" spans="1:13" ht="15" hidden="1" x14ac:dyDescent="0.25">
      <c r="A158" s="400" t="s">
        <v>567</v>
      </c>
      <c r="B158" s="401" t="s">
        <v>1486</v>
      </c>
      <c r="C158" s="402" t="s">
        <v>867</v>
      </c>
      <c r="D158" s="398">
        <v>0</v>
      </c>
      <c r="E158" s="399">
        <v>0</v>
      </c>
      <c r="F158" s="399">
        <v>0</v>
      </c>
      <c r="G158" s="399">
        <v>0</v>
      </c>
      <c r="H158" s="399">
        <v>0</v>
      </c>
      <c r="I158" s="427">
        <v>7</v>
      </c>
      <c r="K158" s="454"/>
      <c r="L158" s="454"/>
      <c r="M158" s="426"/>
    </row>
    <row r="159" spans="1:13" ht="15" hidden="1" x14ac:dyDescent="0.25">
      <c r="A159" s="400" t="s">
        <v>567</v>
      </c>
      <c r="B159" s="401" t="s">
        <v>0</v>
      </c>
      <c r="C159" s="402" t="s">
        <v>766</v>
      </c>
      <c r="D159" s="398">
        <v>0</v>
      </c>
      <c r="E159" s="399">
        <v>0</v>
      </c>
      <c r="F159" s="399">
        <v>0</v>
      </c>
      <c r="G159" s="399">
        <v>0</v>
      </c>
      <c r="H159" s="399">
        <v>0</v>
      </c>
      <c r="I159" s="427">
        <v>7</v>
      </c>
      <c r="K159" s="454"/>
      <c r="L159" s="454"/>
      <c r="M159" s="426"/>
    </row>
    <row r="160" spans="1:13" ht="15" hidden="1" x14ac:dyDescent="0.25">
      <c r="A160" s="400" t="s">
        <v>572</v>
      </c>
      <c r="B160" s="401" t="s">
        <v>1487</v>
      </c>
      <c r="C160" s="402" t="s">
        <v>1069</v>
      </c>
      <c r="D160" s="398">
        <v>0</v>
      </c>
      <c r="E160" s="399">
        <v>0</v>
      </c>
      <c r="F160" s="399">
        <v>0</v>
      </c>
      <c r="G160" s="399">
        <v>0</v>
      </c>
      <c r="H160" s="399">
        <v>0</v>
      </c>
      <c r="I160" s="427">
        <v>7</v>
      </c>
      <c r="K160" s="454"/>
      <c r="L160" s="454"/>
      <c r="M160" s="426"/>
    </row>
    <row r="161" spans="1:13" ht="15" hidden="1" x14ac:dyDescent="0.25">
      <c r="A161" s="400" t="s">
        <v>572</v>
      </c>
      <c r="B161" s="401" t="s">
        <v>0</v>
      </c>
      <c r="C161" s="402" t="s">
        <v>412</v>
      </c>
      <c r="D161" s="398">
        <v>0</v>
      </c>
      <c r="E161" s="399">
        <v>0</v>
      </c>
      <c r="F161" s="399">
        <v>0</v>
      </c>
      <c r="G161" s="399">
        <v>0</v>
      </c>
      <c r="H161" s="399">
        <v>4</v>
      </c>
      <c r="I161" s="427">
        <v>6</v>
      </c>
      <c r="K161" s="454"/>
      <c r="L161" s="454"/>
      <c r="M161" s="426"/>
    </row>
    <row r="162" spans="1:13" ht="15" hidden="1" x14ac:dyDescent="0.25">
      <c r="A162" s="400" t="s">
        <v>572</v>
      </c>
      <c r="B162" s="401" t="s">
        <v>1</v>
      </c>
      <c r="C162" s="402" t="s">
        <v>933</v>
      </c>
      <c r="D162" s="398">
        <v>0</v>
      </c>
      <c r="E162" s="399">
        <v>0</v>
      </c>
      <c r="F162" s="399">
        <v>0</v>
      </c>
      <c r="G162" s="399">
        <v>0</v>
      </c>
      <c r="H162" s="399">
        <v>0</v>
      </c>
      <c r="I162" s="427">
        <v>6</v>
      </c>
      <c r="K162" s="454"/>
      <c r="L162" s="454"/>
      <c r="M162" s="426"/>
    </row>
    <row r="163" spans="1:13" ht="15" hidden="1" x14ac:dyDescent="0.25">
      <c r="A163" s="400" t="s">
        <v>572</v>
      </c>
      <c r="B163" s="401" t="s">
        <v>379</v>
      </c>
      <c r="C163" s="402" t="s">
        <v>1384</v>
      </c>
      <c r="D163" s="398">
        <v>0</v>
      </c>
      <c r="E163" s="399">
        <v>0</v>
      </c>
      <c r="F163" s="399">
        <v>0</v>
      </c>
      <c r="G163" s="399">
        <v>0</v>
      </c>
      <c r="H163" s="399">
        <v>0</v>
      </c>
      <c r="I163" s="427">
        <v>6</v>
      </c>
      <c r="K163" s="454"/>
      <c r="L163" s="454"/>
      <c r="M163" s="426"/>
    </row>
    <row r="164" spans="1:13" ht="15" hidden="1" x14ac:dyDescent="0.25">
      <c r="A164" s="400" t="s">
        <v>572</v>
      </c>
      <c r="B164" s="401" t="s">
        <v>0</v>
      </c>
      <c r="C164" s="402" t="s">
        <v>693</v>
      </c>
      <c r="D164" s="398">
        <v>0</v>
      </c>
      <c r="E164" s="399">
        <v>0</v>
      </c>
      <c r="F164" s="399">
        <v>0</v>
      </c>
      <c r="G164" s="399">
        <v>0</v>
      </c>
      <c r="H164" s="399">
        <v>5</v>
      </c>
      <c r="I164" s="427">
        <v>5</v>
      </c>
      <c r="K164" s="454"/>
      <c r="L164" s="454"/>
      <c r="M164" s="426"/>
    </row>
    <row r="165" spans="1:13" ht="15" hidden="1" x14ac:dyDescent="0.25">
      <c r="A165" s="400" t="s">
        <v>572</v>
      </c>
      <c r="B165" s="401" t="s">
        <v>2</v>
      </c>
      <c r="C165" s="402" t="s">
        <v>35</v>
      </c>
      <c r="D165" s="398">
        <v>351</v>
      </c>
      <c r="E165" s="399">
        <v>2318</v>
      </c>
      <c r="F165" s="399">
        <v>0</v>
      </c>
      <c r="G165" s="399">
        <v>0</v>
      </c>
      <c r="H165" s="399">
        <v>0</v>
      </c>
      <c r="I165" s="427">
        <v>5</v>
      </c>
      <c r="K165" s="454"/>
      <c r="L165" s="454"/>
      <c r="M165" s="426"/>
    </row>
    <row r="166" spans="1:13" ht="15" hidden="1" x14ac:dyDescent="0.25">
      <c r="A166" s="400" t="s">
        <v>572</v>
      </c>
      <c r="B166" s="401" t="s">
        <v>669</v>
      </c>
      <c r="C166" s="402" t="s">
        <v>669</v>
      </c>
      <c r="D166" s="398">
        <v>0</v>
      </c>
      <c r="E166" s="399">
        <v>0</v>
      </c>
      <c r="F166" s="399">
        <v>0</v>
      </c>
      <c r="G166" s="399">
        <v>1713</v>
      </c>
      <c r="H166" s="399">
        <v>1330</v>
      </c>
      <c r="I166" s="427">
        <v>5</v>
      </c>
      <c r="K166" s="454"/>
      <c r="L166" s="454"/>
      <c r="M166" s="426"/>
    </row>
    <row r="167" spans="1:13" ht="15" hidden="1" x14ac:dyDescent="0.25">
      <c r="A167" s="400" t="s">
        <v>572</v>
      </c>
      <c r="B167" s="401" t="s">
        <v>0</v>
      </c>
      <c r="C167" s="402" t="s">
        <v>1217</v>
      </c>
      <c r="D167" s="398">
        <v>0</v>
      </c>
      <c r="E167" s="399">
        <v>0</v>
      </c>
      <c r="F167" s="399">
        <v>0</v>
      </c>
      <c r="G167" s="399">
        <v>0</v>
      </c>
      <c r="H167" s="399">
        <v>0</v>
      </c>
      <c r="I167" s="427">
        <v>5</v>
      </c>
      <c r="K167" s="454"/>
      <c r="L167" s="454"/>
      <c r="M167" s="426"/>
    </row>
    <row r="168" spans="1:13" ht="15" hidden="1" x14ac:dyDescent="0.25">
      <c r="A168" s="400" t="s">
        <v>567</v>
      </c>
      <c r="B168" s="401" t="s">
        <v>379</v>
      </c>
      <c r="C168" s="402" t="s">
        <v>694</v>
      </c>
      <c r="D168" s="398">
        <v>0</v>
      </c>
      <c r="E168" s="399">
        <v>0</v>
      </c>
      <c r="F168" s="399">
        <v>0</v>
      </c>
      <c r="G168" s="399">
        <v>0</v>
      </c>
      <c r="H168" s="399">
        <v>4</v>
      </c>
      <c r="I168" s="427">
        <v>4</v>
      </c>
      <c r="K168" s="454"/>
      <c r="L168" s="454"/>
      <c r="M168" s="426"/>
    </row>
    <row r="169" spans="1:13" ht="15" hidden="1" x14ac:dyDescent="0.25">
      <c r="A169" s="400" t="s">
        <v>572</v>
      </c>
      <c r="B169" s="401" t="s">
        <v>15</v>
      </c>
      <c r="C169" s="402" t="s">
        <v>61</v>
      </c>
      <c r="D169" s="398">
        <v>0</v>
      </c>
      <c r="E169" s="399">
        <v>0</v>
      </c>
      <c r="F169" s="399">
        <v>0</v>
      </c>
      <c r="G169" s="399">
        <v>0</v>
      </c>
      <c r="H169" s="399">
        <v>9</v>
      </c>
      <c r="I169" s="427">
        <v>4</v>
      </c>
      <c r="K169" s="454"/>
      <c r="L169" s="454"/>
      <c r="M169" s="426"/>
    </row>
    <row r="170" spans="1:13" ht="15" hidden="1" x14ac:dyDescent="0.25">
      <c r="A170" s="400" t="s">
        <v>567</v>
      </c>
      <c r="B170" s="401" t="s">
        <v>0</v>
      </c>
      <c r="C170" s="402" t="s">
        <v>1488</v>
      </c>
      <c r="D170" s="398">
        <v>0</v>
      </c>
      <c r="E170" s="399">
        <v>0</v>
      </c>
      <c r="F170" s="399">
        <v>0</v>
      </c>
      <c r="G170" s="399">
        <v>0</v>
      </c>
      <c r="H170" s="399">
        <v>0</v>
      </c>
      <c r="I170" s="427">
        <v>4</v>
      </c>
      <c r="K170" s="454"/>
      <c r="L170" s="454"/>
      <c r="M170" s="426"/>
    </row>
    <row r="171" spans="1:13" ht="15" hidden="1" x14ac:dyDescent="0.25">
      <c r="A171" s="400" t="s">
        <v>572</v>
      </c>
      <c r="B171" s="401" t="s">
        <v>379</v>
      </c>
      <c r="C171" s="402" t="s">
        <v>149</v>
      </c>
      <c r="D171" s="398">
        <v>0</v>
      </c>
      <c r="E171" s="399">
        <v>141</v>
      </c>
      <c r="F171" s="399">
        <v>0</v>
      </c>
      <c r="G171" s="399">
        <v>0</v>
      </c>
      <c r="H171" s="399">
        <v>61</v>
      </c>
      <c r="I171" s="427">
        <v>3</v>
      </c>
      <c r="K171" s="454"/>
      <c r="L171" s="454"/>
      <c r="M171" s="426"/>
    </row>
    <row r="172" spans="1:13" ht="15" hidden="1" x14ac:dyDescent="0.25">
      <c r="A172" s="400" t="s">
        <v>572</v>
      </c>
      <c r="B172" s="401" t="s">
        <v>0</v>
      </c>
      <c r="C172" s="402" t="s">
        <v>471</v>
      </c>
      <c r="D172" s="398">
        <v>0</v>
      </c>
      <c r="E172" s="399">
        <v>0</v>
      </c>
      <c r="F172" s="399">
        <v>0</v>
      </c>
      <c r="G172" s="399">
        <v>0</v>
      </c>
      <c r="H172" s="399">
        <v>2</v>
      </c>
      <c r="I172" s="427">
        <v>3</v>
      </c>
      <c r="K172" s="454"/>
      <c r="L172" s="454"/>
      <c r="M172" s="426"/>
    </row>
    <row r="173" spans="1:13" ht="15" hidden="1" x14ac:dyDescent="0.25">
      <c r="A173" s="400" t="s">
        <v>567</v>
      </c>
      <c r="B173" s="401" t="s">
        <v>0</v>
      </c>
      <c r="C173" s="402" t="s">
        <v>1489</v>
      </c>
      <c r="D173" s="398">
        <v>0</v>
      </c>
      <c r="E173" s="399">
        <v>0</v>
      </c>
      <c r="F173" s="399">
        <v>0</v>
      </c>
      <c r="G173" s="399">
        <v>0</v>
      </c>
      <c r="H173" s="399">
        <v>0</v>
      </c>
      <c r="I173" s="427">
        <v>3</v>
      </c>
      <c r="K173" s="454"/>
      <c r="L173" s="454"/>
      <c r="M173" s="426"/>
    </row>
    <row r="174" spans="1:13" ht="15" hidden="1" x14ac:dyDescent="0.25">
      <c r="A174" s="400" t="s">
        <v>572</v>
      </c>
      <c r="B174" s="401" t="s">
        <v>337</v>
      </c>
      <c r="C174" s="402" t="s">
        <v>875</v>
      </c>
      <c r="D174" s="398">
        <v>0</v>
      </c>
      <c r="E174" s="399">
        <v>0</v>
      </c>
      <c r="F174" s="399">
        <v>0</v>
      </c>
      <c r="G174" s="399">
        <v>0</v>
      </c>
      <c r="H174" s="399">
        <v>0</v>
      </c>
      <c r="I174" s="427">
        <v>3</v>
      </c>
      <c r="K174" s="454"/>
      <c r="L174" s="454"/>
      <c r="M174" s="426"/>
    </row>
    <row r="175" spans="1:13" ht="15" hidden="1" x14ac:dyDescent="0.25">
      <c r="A175" s="400" t="s">
        <v>572</v>
      </c>
      <c r="B175" s="401" t="s">
        <v>379</v>
      </c>
      <c r="C175" s="402" t="s">
        <v>1344</v>
      </c>
      <c r="D175" s="398">
        <v>0</v>
      </c>
      <c r="E175" s="399">
        <v>0</v>
      </c>
      <c r="F175" s="399">
        <v>0</v>
      </c>
      <c r="G175" s="399">
        <v>0</v>
      </c>
      <c r="H175" s="399">
        <v>0</v>
      </c>
      <c r="I175" s="427">
        <v>2</v>
      </c>
      <c r="K175" s="454"/>
      <c r="L175" s="454"/>
      <c r="M175" s="426"/>
    </row>
    <row r="176" spans="1:13" hidden="1" x14ac:dyDescent="0.2">
      <c r="A176" s="400" t="s">
        <v>567</v>
      </c>
      <c r="B176" s="401" t="s">
        <v>379</v>
      </c>
      <c r="C176" s="402" t="s">
        <v>125</v>
      </c>
      <c r="D176" s="398">
        <v>0</v>
      </c>
      <c r="E176" s="399">
        <v>29</v>
      </c>
      <c r="F176" s="399">
        <v>0</v>
      </c>
      <c r="G176" s="399">
        <v>0</v>
      </c>
      <c r="H176" s="399">
        <v>10</v>
      </c>
      <c r="I176" s="427">
        <v>0</v>
      </c>
    </row>
    <row r="177" spans="1:9" hidden="1" x14ac:dyDescent="0.2">
      <c r="A177" s="400" t="s">
        <v>567</v>
      </c>
      <c r="B177" s="401" t="s">
        <v>11</v>
      </c>
      <c r="C177" s="402" t="s">
        <v>463</v>
      </c>
      <c r="D177" s="398">
        <v>0</v>
      </c>
      <c r="E177" s="399">
        <v>0</v>
      </c>
      <c r="F177" s="399">
        <v>0</v>
      </c>
      <c r="G177" s="399">
        <v>0</v>
      </c>
      <c r="H177" s="399">
        <v>37</v>
      </c>
      <c r="I177" s="427">
        <v>0</v>
      </c>
    </row>
    <row r="178" spans="1:9" hidden="1" x14ac:dyDescent="0.2">
      <c r="A178" s="400" t="s">
        <v>567</v>
      </c>
      <c r="B178" s="401" t="s">
        <v>8</v>
      </c>
      <c r="C178" s="402" t="s">
        <v>664</v>
      </c>
      <c r="D178" s="398">
        <v>0</v>
      </c>
      <c r="E178" s="399">
        <v>0</v>
      </c>
      <c r="F178" s="399">
        <v>0</v>
      </c>
      <c r="G178" s="399">
        <v>101</v>
      </c>
      <c r="H178" s="399">
        <v>0</v>
      </c>
      <c r="I178" s="427">
        <v>0</v>
      </c>
    </row>
    <row r="179" spans="1:9" hidden="1" x14ac:dyDescent="0.2">
      <c r="A179" s="400" t="s">
        <v>567</v>
      </c>
      <c r="B179" s="401" t="s">
        <v>453</v>
      </c>
      <c r="C179" s="402" t="s">
        <v>454</v>
      </c>
      <c r="D179" s="398">
        <v>0</v>
      </c>
      <c r="E179" s="399">
        <v>0</v>
      </c>
      <c r="F179" s="399">
        <v>0</v>
      </c>
      <c r="G179" s="399">
        <v>168</v>
      </c>
      <c r="H179" s="399">
        <v>39</v>
      </c>
      <c r="I179" s="427">
        <v>0</v>
      </c>
    </row>
    <row r="180" spans="1:9" hidden="1" x14ac:dyDescent="0.2">
      <c r="A180" s="400" t="s">
        <v>567</v>
      </c>
      <c r="B180" s="401" t="s">
        <v>643</v>
      </c>
      <c r="C180" s="402" t="s">
        <v>691</v>
      </c>
      <c r="D180" s="398">
        <v>0</v>
      </c>
      <c r="E180" s="399">
        <v>0</v>
      </c>
      <c r="F180" s="399">
        <v>0</v>
      </c>
      <c r="G180" s="399">
        <v>0</v>
      </c>
      <c r="H180" s="399">
        <v>9</v>
      </c>
      <c r="I180" s="427">
        <v>0</v>
      </c>
    </row>
    <row r="181" spans="1:9" hidden="1" x14ac:dyDescent="0.2">
      <c r="A181" s="400" t="s">
        <v>567</v>
      </c>
      <c r="B181" s="401" t="s">
        <v>20</v>
      </c>
      <c r="C181" s="402" t="s">
        <v>672</v>
      </c>
      <c r="D181" s="398">
        <v>0</v>
      </c>
      <c r="E181" s="399">
        <v>0</v>
      </c>
      <c r="F181" s="399">
        <v>0</v>
      </c>
      <c r="G181" s="399">
        <v>0</v>
      </c>
      <c r="H181" s="399">
        <v>745</v>
      </c>
      <c r="I181" s="427">
        <v>0</v>
      </c>
    </row>
    <row r="182" spans="1:9" hidden="1" x14ac:dyDescent="0.2">
      <c r="A182" s="400" t="s">
        <v>567</v>
      </c>
      <c r="B182" s="401" t="s">
        <v>665</v>
      </c>
      <c r="C182" s="402" t="s">
        <v>666</v>
      </c>
      <c r="D182" s="398">
        <v>0</v>
      </c>
      <c r="E182" s="399">
        <v>0</v>
      </c>
      <c r="F182" s="399">
        <v>0</v>
      </c>
      <c r="G182" s="399">
        <v>3</v>
      </c>
      <c r="H182" s="399">
        <v>0</v>
      </c>
      <c r="I182" s="427">
        <v>0</v>
      </c>
    </row>
    <row r="183" spans="1:9" hidden="1" x14ac:dyDescent="0.2">
      <c r="A183" s="400" t="s">
        <v>567</v>
      </c>
      <c r="B183" s="401" t="s">
        <v>15</v>
      </c>
      <c r="C183" s="402" t="s">
        <v>415</v>
      </c>
      <c r="D183" s="398">
        <v>0</v>
      </c>
      <c r="E183" s="399">
        <v>0</v>
      </c>
      <c r="F183" s="399">
        <v>0</v>
      </c>
      <c r="G183" s="399">
        <v>0</v>
      </c>
      <c r="H183" s="399">
        <v>140</v>
      </c>
      <c r="I183" s="427">
        <v>0</v>
      </c>
    </row>
    <row r="184" spans="1:9" hidden="1" x14ac:dyDescent="0.2">
      <c r="A184" s="400" t="s">
        <v>567</v>
      </c>
      <c r="B184" s="401" t="s">
        <v>379</v>
      </c>
      <c r="C184" s="402" t="s">
        <v>387</v>
      </c>
      <c r="D184" s="398">
        <v>0</v>
      </c>
      <c r="E184" s="399">
        <v>1</v>
      </c>
      <c r="F184" s="399">
        <v>0</v>
      </c>
      <c r="G184" s="399">
        <v>0</v>
      </c>
      <c r="H184" s="399">
        <v>0</v>
      </c>
      <c r="I184" s="427">
        <v>0</v>
      </c>
    </row>
    <row r="185" spans="1:9" hidden="1" x14ac:dyDescent="0.2">
      <c r="A185" s="400" t="s">
        <v>567</v>
      </c>
      <c r="B185" s="401" t="s">
        <v>8</v>
      </c>
      <c r="C185" s="402" t="s">
        <v>446</v>
      </c>
      <c r="D185" s="398">
        <v>0</v>
      </c>
      <c r="E185" s="399">
        <v>0</v>
      </c>
      <c r="F185" s="399">
        <v>0</v>
      </c>
      <c r="G185" s="399">
        <v>60</v>
      </c>
      <c r="H185" s="399">
        <v>0</v>
      </c>
      <c r="I185" s="427">
        <v>0</v>
      </c>
    </row>
    <row r="186" spans="1:9" hidden="1" x14ac:dyDescent="0.2">
      <c r="A186" s="400" t="s">
        <v>567</v>
      </c>
      <c r="B186" s="401" t="s">
        <v>379</v>
      </c>
      <c r="C186" s="402" t="s">
        <v>127</v>
      </c>
      <c r="D186" s="398">
        <v>11849</v>
      </c>
      <c r="E186" s="399">
        <v>0</v>
      </c>
      <c r="F186" s="399">
        <v>7</v>
      </c>
      <c r="G186" s="399">
        <v>0</v>
      </c>
      <c r="H186" s="399">
        <v>0</v>
      </c>
      <c r="I186" s="427">
        <v>0</v>
      </c>
    </row>
    <row r="187" spans="1:9" hidden="1" x14ac:dyDescent="0.2">
      <c r="A187" s="400" t="s">
        <v>567</v>
      </c>
      <c r="B187" s="401" t="s">
        <v>21</v>
      </c>
      <c r="C187" s="402" t="s">
        <v>106</v>
      </c>
      <c r="D187" s="398">
        <v>17354</v>
      </c>
      <c r="E187" s="399">
        <v>10784</v>
      </c>
      <c r="F187" s="399">
        <v>9214</v>
      </c>
      <c r="G187" s="399">
        <v>9050</v>
      </c>
      <c r="H187" s="399">
        <v>0</v>
      </c>
      <c r="I187" s="427">
        <v>0</v>
      </c>
    </row>
    <row r="188" spans="1:9" hidden="1" x14ac:dyDescent="0.2">
      <c r="A188" s="400" t="s">
        <v>567</v>
      </c>
      <c r="B188" s="401" t="s">
        <v>0</v>
      </c>
      <c r="C188" s="402" t="s">
        <v>119</v>
      </c>
      <c r="D188" s="398">
        <v>101</v>
      </c>
      <c r="E188" s="399">
        <v>0</v>
      </c>
      <c r="F188" s="399">
        <v>0</v>
      </c>
      <c r="G188" s="399">
        <v>0</v>
      </c>
      <c r="H188" s="399">
        <v>244</v>
      </c>
      <c r="I188" s="427">
        <v>0</v>
      </c>
    </row>
    <row r="189" spans="1:9" hidden="1" x14ac:dyDescent="0.2">
      <c r="A189" s="400" t="s">
        <v>567</v>
      </c>
      <c r="B189" s="401" t="s">
        <v>379</v>
      </c>
      <c r="C189" s="402" t="s">
        <v>448</v>
      </c>
      <c r="D189" s="398">
        <v>0</v>
      </c>
      <c r="E189" s="399">
        <v>0</v>
      </c>
      <c r="F189" s="399">
        <v>352</v>
      </c>
      <c r="G189" s="399">
        <v>0</v>
      </c>
      <c r="H189" s="399">
        <v>0</v>
      </c>
      <c r="I189" s="427">
        <v>0</v>
      </c>
    </row>
    <row r="190" spans="1:9" hidden="1" x14ac:dyDescent="0.2">
      <c r="A190" s="400" t="s">
        <v>567</v>
      </c>
      <c r="B190" s="401" t="s">
        <v>638</v>
      </c>
      <c r="C190" s="402" t="s">
        <v>437</v>
      </c>
      <c r="D190" s="398">
        <v>0</v>
      </c>
      <c r="E190" s="399">
        <v>0</v>
      </c>
      <c r="F190" s="399">
        <v>250</v>
      </c>
      <c r="G190" s="399">
        <v>0</v>
      </c>
      <c r="H190" s="399">
        <v>0</v>
      </c>
      <c r="I190" s="427">
        <v>0</v>
      </c>
    </row>
    <row r="191" spans="1:9" hidden="1" x14ac:dyDescent="0.2">
      <c r="A191" s="400" t="s">
        <v>567</v>
      </c>
      <c r="B191" s="401" t="s">
        <v>379</v>
      </c>
      <c r="C191" s="402" t="s">
        <v>690</v>
      </c>
      <c r="D191" s="398">
        <v>0</v>
      </c>
      <c r="E191" s="399">
        <v>0</v>
      </c>
      <c r="F191" s="399">
        <v>0</v>
      </c>
      <c r="G191" s="399">
        <v>0</v>
      </c>
      <c r="H191" s="399">
        <v>11</v>
      </c>
      <c r="I191" s="427">
        <v>0</v>
      </c>
    </row>
    <row r="192" spans="1:9" hidden="1" x14ac:dyDescent="0.2">
      <c r="A192" s="400" t="s">
        <v>567</v>
      </c>
      <c r="B192" s="401" t="s">
        <v>11</v>
      </c>
      <c r="C192" s="402" t="s">
        <v>47</v>
      </c>
      <c r="D192" s="398">
        <v>79</v>
      </c>
      <c r="E192" s="399">
        <v>0</v>
      </c>
      <c r="F192" s="399">
        <v>0</v>
      </c>
      <c r="G192" s="399">
        <v>0</v>
      </c>
      <c r="H192" s="399">
        <v>0</v>
      </c>
      <c r="I192" s="427">
        <v>0</v>
      </c>
    </row>
    <row r="193" spans="1:9" hidden="1" x14ac:dyDescent="0.2">
      <c r="A193" s="400" t="s">
        <v>567</v>
      </c>
      <c r="B193" s="401" t="s">
        <v>380</v>
      </c>
      <c r="C193" s="402" t="s">
        <v>426</v>
      </c>
      <c r="D193" s="398">
        <v>0</v>
      </c>
      <c r="E193" s="399">
        <v>0</v>
      </c>
      <c r="F193" s="399">
        <v>290</v>
      </c>
      <c r="G193" s="399">
        <v>0</v>
      </c>
      <c r="H193" s="399">
        <v>0</v>
      </c>
      <c r="I193" s="427">
        <v>0</v>
      </c>
    </row>
    <row r="194" spans="1:9" hidden="1" x14ac:dyDescent="0.2">
      <c r="A194" s="400" t="s">
        <v>567</v>
      </c>
      <c r="B194" s="401" t="s">
        <v>23</v>
      </c>
      <c r="C194" s="402" t="s">
        <v>420</v>
      </c>
      <c r="D194" s="398">
        <v>0</v>
      </c>
      <c r="E194" s="399">
        <v>0</v>
      </c>
      <c r="F194" s="399">
        <v>506</v>
      </c>
      <c r="G194" s="399">
        <v>0</v>
      </c>
      <c r="H194" s="399">
        <v>0</v>
      </c>
      <c r="I194" s="427">
        <v>0</v>
      </c>
    </row>
    <row r="195" spans="1:9" hidden="1" x14ac:dyDescent="0.2">
      <c r="A195" s="400" t="s">
        <v>567</v>
      </c>
      <c r="B195" s="401" t="s">
        <v>0</v>
      </c>
      <c r="C195" s="402" t="s">
        <v>388</v>
      </c>
      <c r="D195" s="398">
        <v>12</v>
      </c>
      <c r="E195" s="399">
        <v>0</v>
      </c>
      <c r="F195" s="399">
        <v>0</v>
      </c>
      <c r="G195" s="399">
        <v>0</v>
      </c>
      <c r="H195" s="399">
        <v>0</v>
      </c>
      <c r="I195" s="427">
        <v>0</v>
      </c>
    </row>
    <row r="196" spans="1:9" hidden="1" x14ac:dyDescent="0.2">
      <c r="A196" s="400" t="s">
        <v>567</v>
      </c>
      <c r="B196" s="401" t="s">
        <v>2</v>
      </c>
      <c r="C196" s="402" t="s">
        <v>389</v>
      </c>
      <c r="D196" s="398">
        <v>7</v>
      </c>
      <c r="E196" s="399">
        <v>48</v>
      </c>
      <c r="F196" s="399">
        <v>0</v>
      </c>
      <c r="G196" s="399">
        <v>608</v>
      </c>
      <c r="H196" s="399">
        <v>0</v>
      </c>
      <c r="I196" s="427">
        <v>0</v>
      </c>
    </row>
    <row r="197" spans="1:9" hidden="1" x14ac:dyDescent="0.2">
      <c r="A197" s="400" t="s">
        <v>567</v>
      </c>
      <c r="B197" s="401" t="s">
        <v>15</v>
      </c>
      <c r="C197" s="402" t="s">
        <v>443</v>
      </c>
      <c r="D197" s="398">
        <v>0</v>
      </c>
      <c r="E197" s="399">
        <v>0</v>
      </c>
      <c r="F197" s="399">
        <v>22</v>
      </c>
      <c r="G197" s="399">
        <v>0</v>
      </c>
      <c r="H197" s="399">
        <v>0</v>
      </c>
      <c r="I197" s="427">
        <v>0</v>
      </c>
    </row>
    <row r="198" spans="1:9" hidden="1" x14ac:dyDescent="0.2">
      <c r="A198" s="400" t="s">
        <v>567</v>
      </c>
      <c r="B198" s="401" t="s">
        <v>643</v>
      </c>
      <c r="C198" s="402" t="s">
        <v>330</v>
      </c>
      <c r="D198" s="398">
        <v>0</v>
      </c>
      <c r="E198" s="399">
        <v>12</v>
      </c>
      <c r="F198" s="399">
        <v>35</v>
      </c>
      <c r="G198" s="399">
        <v>168</v>
      </c>
      <c r="H198" s="399">
        <v>0</v>
      </c>
      <c r="I198" s="427">
        <v>0</v>
      </c>
    </row>
    <row r="199" spans="1:9" hidden="1" x14ac:dyDescent="0.2">
      <c r="A199" s="400" t="s">
        <v>567</v>
      </c>
      <c r="B199" s="401" t="s">
        <v>0</v>
      </c>
      <c r="C199" s="402" t="s">
        <v>391</v>
      </c>
      <c r="D199" s="398">
        <v>0</v>
      </c>
      <c r="E199" s="399">
        <v>3</v>
      </c>
      <c r="F199" s="399">
        <v>0</v>
      </c>
      <c r="G199" s="399">
        <v>0</v>
      </c>
      <c r="H199" s="399">
        <v>0</v>
      </c>
      <c r="I199" s="427">
        <v>0</v>
      </c>
    </row>
    <row r="200" spans="1:9" hidden="1" x14ac:dyDescent="0.2">
      <c r="A200" s="400" t="s">
        <v>567</v>
      </c>
      <c r="B200" s="401" t="s">
        <v>23</v>
      </c>
      <c r="C200" s="402" t="s">
        <v>110</v>
      </c>
      <c r="D200" s="398">
        <v>0</v>
      </c>
      <c r="E200" s="399">
        <v>120</v>
      </c>
      <c r="F200" s="399">
        <v>0</v>
      </c>
      <c r="G200" s="399">
        <v>0</v>
      </c>
      <c r="H200" s="399">
        <v>0</v>
      </c>
      <c r="I200" s="427">
        <v>0</v>
      </c>
    </row>
    <row r="201" spans="1:9" hidden="1" x14ac:dyDescent="0.2">
      <c r="A201" s="400" t="s">
        <v>567</v>
      </c>
      <c r="B201" s="401" t="s">
        <v>383</v>
      </c>
      <c r="C201" s="402" t="s">
        <v>392</v>
      </c>
      <c r="D201" s="398">
        <v>1</v>
      </c>
      <c r="E201" s="399">
        <v>0</v>
      </c>
      <c r="F201" s="399">
        <v>0</v>
      </c>
      <c r="G201" s="399">
        <v>0</v>
      </c>
      <c r="H201" s="399">
        <v>0</v>
      </c>
      <c r="I201" s="427">
        <v>0</v>
      </c>
    </row>
    <row r="202" spans="1:9" hidden="1" x14ac:dyDescent="0.2">
      <c r="A202" s="400" t="s">
        <v>567</v>
      </c>
      <c r="B202" s="401" t="s">
        <v>0</v>
      </c>
      <c r="C202" s="402" t="s">
        <v>120</v>
      </c>
      <c r="D202" s="398">
        <v>0</v>
      </c>
      <c r="E202" s="399">
        <v>118</v>
      </c>
      <c r="F202" s="399">
        <v>0</v>
      </c>
      <c r="G202" s="399">
        <v>0</v>
      </c>
      <c r="H202" s="399">
        <v>0</v>
      </c>
      <c r="I202" s="427">
        <v>0</v>
      </c>
    </row>
    <row r="203" spans="1:9" hidden="1" x14ac:dyDescent="0.2">
      <c r="A203" s="400" t="s">
        <v>567</v>
      </c>
      <c r="B203" s="401" t="s">
        <v>379</v>
      </c>
      <c r="C203" s="402" t="s">
        <v>130</v>
      </c>
      <c r="D203" s="398">
        <v>94</v>
      </c>
      <c r="E203" s="399">
        <v>0</v>
      </c>
      <c r="F203" s="399">
        <v>0</v>
      </c>
      <c r="G203" s="399">
        <v>0</v>
      </c>
      <c r="H203" s="399">
        <v>133</v>
      </c>
      <c r="I203" s="427">
        <v>0</v>
      </c>
    </row>
    <row r="204" spans="1:9" hidden="1" x14ac:dyDescent="0.2">
      <c r="A204" s="400" t="s">
        <v>567</v>
      </c>
      <c r="B204" s="401" t="s">
        <v>643</v>
      </c>
      <c r="C204" s="402" t="s">
        <v>333</v>
      </c>
      <c r="D204" s="398">
        <v>0</v>
      </c>
      <c r="E204" s="399">
        <v>0</v>
      </c>
      <c r="F204" s="399">
        <v>8</v>
      </c>
      <c r="G204" s="399">
        <v>0</v>
      </c>
      <c r="H204" s="399">
        <v>0</v>
      </c>
      <c r="I204" s="427">
        <v>0</v>
      </c>
    </row>
    <row r="205" spans="1:9" hidden="1" x14ac:dyDescent="0.2">
      <c r="A205" s="400" t="s">
        <v>567</v>
      </c>
      <c r="B205" s="401" t="s">
        <v>379</v>
      </c>
      <c r="C205" s="402" t="s">
        <v>393</v>
      </c>
      <c r="D205" s="398">
        <v>4</v>
      </c>
      <c r="E205" s="399">
        <v>0</v>
      </c>
      <c r="F205" s="399">
        <v>0</v>
      </c>
      <c r="G205" s="399">
        <v>0</v>
      </c>
      <c r="H205" s="399">
        <v>0</v>
      </c>
      <c r="I205" s="427">
        <v>0</v>
      </c>
    </row>
    <row r="206" spans="1:9" hidden="1" x14ac:dyDescent="0.2">
      <c r="A206" s="400" t="s">
        <v>567</v>
      </c>
      <c r="B206" s="401" t="s">
        <v>15</v>
      </c>
      <c r="C206" s="402" t="s">
        <v>418</v>
      </c>
      <c r="D206" s="398">
        <v>0</v>
      </c>
      <c r="E206" s="399">
        <v>0</v>
      </c>
      <c r="F206" s="399">
        <v>0</v>
      </c>
      <c r="G206" s="399">
        <v>98</v>
      </c>
      <c r="H206" s="399">
        <v>0</v>
      </c>
      <c r="I206" s="427">
        <v>0</v>
      </c>
    </row>
    <row r="207" spans="1:9" hidden="1" x14ac:dyDescent="0.2">
      <c r="A207" s="400" t="s">
        <v>567</v>
      </c>
      <c r="B207" s="401" t="s">
        <v>28</v>
      </c>
      <c r="C207" s="402" t="s">
        <v>117</v>
      </c>
      <c r="D207" s="398">
        <v>5467</v>
      </c>
      <c r="E207" s="399">
        <v>11427</v>
      </c>
      <c r="F207" s="399">
        <v>2902</v>
      </c>
      <c r="G207" s="399">
        <v>0</v>
      </c>
      <c r="H207" s="399">
        <v>0</v>
      </c>
      <c r="I207" s="427">
        <v>0</v>
      </c>
    </row>
    <row r="208" spans="1:9" hidden="1" x14ac:dyDescent="0.2">
      <c r="A208" s="400" t="s">
        <v>567</v>
      </c>
      <c r="B208" s="401" t="s">
        <v>379</v>
      </c>
      <c r="C208" s="402" t="s">
        <v>133</v>
      </c>
      <c r="D208" s="398">
        <v>0</v>
      </c>
      <c r="E208" s="399">
        <v>57</v>
      </c>
      <c r="F208" s="399">
        <v>192</v>
      </c>
      <c r="G208" s="399">
        <v>0</v>
      </c>
      <c r="H208" s="399">
        <v>137</v>
      </c>
      <c r="I208" s="427">
        <v>0</v>
      </c>
    </row>
    <row r="209" spans="1:9" hidden="1" x14ac:dyDescent="0.2">
      <c r="A209" s="400" t="s">
        <v>567</v>
      </c>
      <c r="B209" s="401" t="s">
        <v>0</v>
      </c>
      <c r="C209" s="402" t="s">
        <v>394</v>
      </c>
      <c r="D209" s="398">
        <v>0</v>
      </c>
      <c r="E209" s="399">
        <v>11</v>
      </c>
      <c r="F209" s="399">
        <v>0</v>
      </c>
      <c r="G209" s="399">
        <v>0</v>
      </c>
      <c r="H209" s="399">
        <v>0</v>
      </c>
      <c r="I209" s="427">
        <v>0</v>
      </c>
    </row>
    <row r="210" spans="1:9" hidden="1" x14ac:dyDescent="0.2">
      <c r="A210" s="400" t="s">
        <v>567</v>
      </c>
      <c r="B210" s="401" t="s">
        <v>4</v>
      </c>
      <c r="C210" s="402" t="s">
        <v>457</v>
      </c>
      <c r="D210" s="398">
        <v>0</v>
      </c>
      <c r="E210" s="399">
        <v>0</v>
      </c>
      <c r="F210" s="399">
        <v>0</v>
      </c>
      <c r="G210" s="399">
        <v>9</v>
      </c>
      <c r="H210" s="399">
        <v>0</v>
      </c>
      <c r="I210" s="427">
        <v>0</v>
      </c>
    </row>
    <row r="211" spans="1:9" hidden="1" x14ac:dyDescent="0.2">
      <c r="A211" s="400" t="s">
        <v>567</v>
      </c>
      <c r="B211" s="401" t="s">
        <v>15</v>
      </c>
      <c r="C211" s="402" t="s">
        <v>514</v>
      </c>
      <c r="D211" s="398">
        <v>0</v>
      </c>
      <c r="E211" s="399">
        <v>184</v>
      </c>
      <c r="F211" s="399">
        <v>68</v>
      </c>
      <c r="G211" s="399">
        <v>0</v>
      </c>
      <c r="H211" s="399">
        <v>0</v>
      </c>
      <c r="I211" s="427">
        <v>0</v>
      </c>
    </row>
    <row r="212" spans="1:9" hidden="1" x14ac:dyDescent="0.2">
      <c r="A212" s="400" t="s">
        <v>567</v>
      </c>
      <c r="B212" s="401" t="s">
        <v>15</v>
      </c>
      <c r="C212" s="402" t="s">
        <v>395</v>
      </c>
      <c r="D212" s="398">
        <v>0</v>
      </c>
      <c r="E212" s="399">
        <v>0</v>
      </c>
      <c r="F212" s="399">
        <v>0</v>
      </c>
      <c r="G212" s="399">
        <v>0</v>
      </c>
      <c r="H212" s="399">
        <v>276</v>
      </c>
      <c r="I212" s="427">
        <v>0</v>
      </c>
    </row>
    <row r="213" spans="1:9" hidden="1" x14ac:dyDescent="0.2">
      <c r="A213" s="400" t="s">
        <v>567</v>
      </c>
      <c r="B213" s="401" t="s">
        <v>15</v>
      </c>
      <c r="C213" s="402" t="s">
        <v>466</v>
      </c>
      <c r="D213" s="398">
        <v>0</v>
      </c>
      <c r="E213" s="399">
        <v>0</v>
      </c>
      <c r="F213" s="399">
        <v>0</v>
      </c>
      <c r="G213" s="399">
        <v>1</v>
      </c>
      <c r="H213" s="399">
        <v>0</v>
      </c>
      <c r="I213" s="427">
        <v>0</v>
      </c>
    </row>
    <row r="214" spans="1:9" hidden="1" x14ac:dyDescent="0.2">
      <c r="A214" s="400" t="s">
        <v>567</v>
      </c>
      <c r="B214" s="401" t="s">
        <v>337</v>
      </c>
      <c r="C214" s="402" t="s">
        <v>396</v>
      </c>
      <c r="D214" s="398">
        <v>0</v>
      </c>
      <c r="E214" s="399">
        <v>4</v>
      </c>
      <c r="F214" s="399">
        <v>0</v>
      </c>
      <c r="G214" s="399">
        <v>0</v>
      </c>
      <c r="H214" s="399">
        <v>0</v>
      </c>
      <c r="I214" s="427">
        <v>0</v>
      </c>
    </row>
    <row r="215" spans="1:9" hidden="1" x14ac:dyDescent="0.2">
      <c r="A215" s="400" t="s">
        <v>567</v>
      </c>
      <c r="B215" s="401" t="s">
        <v>4</v>
      </c>
      <c r="C215" s="402" t="s">
        <v>74</v>
      </c>
      <c r="D215" s="398">
        <v>0</v>
      </c>
      <c r="E215" s="399">
        <v>248</v>
      </c>
      <c r="F215" s="399">
        <v>0</v>
      </c>
      <c r="G215" s="399">
        <v>128</v>
      </c>
      <c r="H215" s="399">
        <v>4</v>
      </c>
      <c r="I215" s="427">
        <v>0</v>
      </c>
    </row>
    <row r="216" spans="1:9" hidden="1" x14ac:dyDescent="0.2">
      <c r="A216" s="400" t="s">
        <v>567</v>
      </c>
      <c r="B216" s="401" t="s">
        <v>379</v>
      </c>
      <c r="C216" s="402" t="s">
        <v>572</v>
      </c>
      <c r="D216" s="398">
        <v>0</v>
      </c>
      <c r="E216" s="399">
        <v>0</v>
      </c>
      <c r="F216" s="399">
        <v>0</v>
      </c>
      <c r="G216" s="399">
        <v>0</v>
      </c>
      <c r="H216" s="399">
        <v>180</v>
      </c>
      <c r="I216" s="427">
        <v>0</v>
      </c>
    </row>
    <row r="217" spans="1:9" hidden="1" x14ac:dyDescent="0.2">
      <c r="A217" s="400" t="s">
        <v>567</v>
      </c>
      <c r="B217" s="401" t="s">
        <v>337</v>
      </c>
      <c r="C217" s="402" t="s">
        <v>473</v>
      </c>
      <c r="D217" s="398">
        <v>0</v>
      </c>
      <c r="E217" s="399">
        <v>0</v>
      </c>
      <c r="F217" s="399">
        <v>0</v>
      </c>
      <c r="G217" s="399">
        <v>2</v>
      </c>
      <c r="H217" s="399">
        <v>0</v>
      </c>
      <c r="I217" s="427">
        <v>0</v>
      </c>
    </row>
    <row r="218" spans="1:9" hidden="1" x14ac:dyDescent="0.2">
      <c r="A218" s="400" t="s">
        <v>567</v>
      </c>
      <c r="B218" s="401" t="s">
        <v>337</v>
      </c>
      <c r="C218" s="402" t="s">
        <v>397</v>
      </c>
      <c r="D218" s="398">
        <v>0</v>
      </c>
      <c r="E218" s="399">
        <v>2</v>
      </c>
      <c r="F218" s="399">
        <v>0</v>
      </c>
      <c r="G218" s="399">
        <v>0</v>
      </c>
      <c r="H218" s="399">
        <v>0</v>
      </c>
      <c r="I218" s="427">
        <v>0</v>
      </c>
    </row>
    <row r="219" spans="1:9" hidden="1" x14ac:dyDescent="0.2">
      <c r="A219" s="400" t="s">
        <v>567</v>
      </c>
      <c r="B219" s="401" t="s">
        <v>15</v>
      </c>
      <c r="C219" s="402" t="s">
        <v>62</v>
      </c>
      <c r="D219" s="398">
        <v>0</v>
      </c>
      <c r="E219" s="399">
        <v>80</v>
      </c>
      <c r="F219" s="399">
        <v>272</v>
      </c>
      <c r="G219" s="399">
        <v>0</v>
      </c>
      <c r="H219" s="399">
        <v>0</v>
      </c>
      <c r="I219" s="427">
        <v>0</v>
      </c>
    </row>
    <row r="220" spans="1:9" hidden="1" x14ac:dyDescent="0.2">
      <c r="A220" s="400" t="s">
        <v>567</v>
      </c>
      <c r="B220" s="401" t="s">
        <v>15</v>
      </c>
      <c r="C220" s="402" t="s">
        <v>439</v>
      </c>
      <c r="D220" s="398">
        <v>0</v>
      </c>
      <c r="E220" s="399">
        <v>0</v>
      </c>
      <c r="F220" s="399">
        <v>0</v>
      </c>
      <c r="G220" s="399">
        <v>393</v>
      </c>
      <c r="H220" s="399">
        <v>0</v>
      </c>
      <c r="I220" s="427">
        <v>0</v>
      </c>
    </row>
    <row r="221" spans="1:9" hidden="1" x14ac:dyDescent="0.2">
      <c r="A221" s="400" t="s">
        <v>567</v>
      </c>
      <c r="B221" s="401" t="s">
        <v>9</v>
      </c>
      <c r="C221" s="402" t="s">
        <v>464</v>
      </c>
      <c r="D221" s="398">
        <v>0</v>
      </c>
      <c r="E221" s="399">
        <v>0</v>
      </c>
      <c r="F221" s="399">
        <v>0</v>
      </c>
      <c r="G221" s="399">
        <v>0</v>
      </c>
      <c r="H221" s="399">
        <v>274</v>
      </c>
      <c r="I221" s="427">
        <v>0</v>
      </c>
    </row>
    <row r="222" spans="1:9" hidden="1" x14ac:dyDescent="0.2">
      <c r="A222" s="400" t="s">
        <v>567</v>
      </c>
      <c r="B222" s="401" t="s">
        <v>15</v>
      </c>
      <c r="C222" s="402" t="s">
        <v>63</v>
      </c>
      <c r="D222" s="398">
        <v>72</v>
      </c>
      <c r="E222" s="399">
        <v>0</v>
      </c>
      <c r="F222" s="399">
        <v>0</v>
      </c>
      <c r="G222" s="399">
        <v>0</v>
      </c>
      <c r="H222" s="399">
        <v>0</v>
      </c>
      <c r="I222" s="427">
        <v>0</v>
      </c>
    </row>
    <row r="223" spans="1:9" hidden="1" x14ac:dyDescent="0.2">
      <c r="A223" s="400" t="s">
        <v>567</v>
      </c>
      <c r="B223" s="401" t="s">
        <v>1</v>
      </c>
      <c r="C223" s="402" t="s">
        <v>44</v>
      </c>
      <c r="D223" s="398">
        <v>2073</v>
      </c>
      <c r="E223" s="399">
        <v>0</v>
      </c>
      <c r="F223" s="399">
        <v>0</v>
      </c>
      <c r="G223" s="399">
        <v>0</v>
      </c>
      <c r="H223" s="399">
        <v>0</v>
      </c>
      <c r="I223" s="427">
        <v>0</v>
      </c>
    </row>
    <row r="224" spans="1:9" hidden="1" x14ac:dyDescent="0.2">
      <c r="A224" s="400" t="s">
        <v>567</v>
      </c>
      <c r="B224" s="401" t="s">
        <v>379</v>
      </c>
      <c r="C224" s="402" t="s">
        <v>137</v>
      </c>
      <c r="D224" s="398">
        <v>0</v>
      </c>
      <c r="E224" s="399">
        <v>56</v>
      </c>
      <c r="F224" s="399">
        <v>0</v>
      </c>
      <c r="G224" s="399">
        <v>0</v>
      </c>
      <c r="H224" s="399">
        <v>78</v>
      </c>
      <c r="I224" s="427">
        <v>0</v>
      </c>
    </row>
    <row r="225" spans="1:9" hidden="1" x14ac:dyDescent="0.2">
      <c r="A225" s="400" t="s">
        <v>567</v>
      </c>
      <c r="B225" s="401" t="s">
        <v>643</v>
      </c>
      <c r="C225" s="402" t="s">
        <v>70</v>
      </c>
      <c r="D225" s="398">
        <v>0</v>
      </c>
      <c r="E225" s="399">
        <v>24</v>
      </c>
      <c r="F225" s="399">
        <v>0</v>
      </c>
      <c r="G225" s="399">
        <v>0</v>
      </c>
      <c r="H225" s="399">
        <v>0</v>
      </c>
      <c r="I225" s="427">
        <v>0</v>
      </c>
    </row>
    <row r="226" spans="1:9" hidden="1" x14ac:dyDescent="0.2">
      <c r="A226" s="400" t="s">
        <v>567</v>
      </c>
      <c r="B226" s="401" t="s">
        <v>21</v>
      </c>
      <c r="C226" s="402" t="s">
        <v>414</v>
      </c>
      <c r="D226" s="398">
        <v>0</v>
      </c>
      <c r="E226" s="399">
        <v>0</v>
      </c>
      <c r="F226" s="399">
        <v>0</v>
      </c>
      <c r="G226" s="399">
        <v>117</v>
      </c>
      <c r="H226" s="399">
        <v>0</v>
      </c>
      <c r="I226" s="427">
        <v>0</v>
      </c>
    </row>
    <row r="227" spans="1:9" hidden="1" x14ac:dyDescent="0.2">
      <c r="A227" s="400" t="s">
        <v>567</v>
      </c>
      <c r="B227" s="401" t="s">
        <v>21</v>
      </c>
      <c r="C227" s="402" t="s">
        <v>429</v>
      </c>
      <c r="D227" s="398">
        <v>0</v>
      </c>
      <c r="E227" s="399">
        <v>0</v>
      </c>
      <c r="F227" s="399">
        <v>0</v>
      </c>
      <c r="G227" s="399">
        <v>66</v>
      </c>
      <c r="H227" s="399">
        <v>131</v>
      </c>
      <c r="I227" s="427">
        <v>0</v>
      </c>
    </row>
    <row r="228" spans="1:9" hidden="1" x14ac:dyDescent="0.2">
      <c r="A228" s="400" t="s">
        <v>567</v>
      </c>
      <c r="B228" s="401" t="s">
        <v>10</v>
      </c>
      <c r="C228" s="402" t="s">
        <v>43</v>
      </c>
      <c r="D228" s="398">
        <v>0</v>
      </c>
      <c r="E228" s="399">
        <v>0</v>
      </c>
      <c r="F228" s="399">
        <v>0</v>
      </c>
      <c r="G228" s="399">
        <v>0</v>
      </c>
      <c r="H228" s="399">
        <v>3491</v>
      </c>
      <c r="I228" s="427">
        <v>0</v>
      </c>
    </row>
    <row r="229" spans="1:9" hidden="1" x14ac:dyDescent="0.2">
      <c r="A229" s="400" t="s">
        <v>567</v>
      </c>
      <c r="B229" s="401" t="s">
        <v>3</v>
      </c>
      <c r="C229" s="402" t="s">
        <v>68</v>
      </c>
      <c r="D229" s="398">
        <v>196</v>
      </c>
      <c r="E229" s="399">
        <v>0</v>
      </c>
      <c r="F229" s="399">
        <v>0</v>
      </c>
      <c r="G229" s="399">
        <v>0</v>
      </c>
      <c r="H229" s="399">
        <v>0</v>
      </c>
      <c r="I229" s="427">
        <v>0</v>
      </c>
    </row>
    <row r="230" spans="1:9" hidden="1" x14ac:dyDescent="0.2">
      <c r="A230" s="400" t="s">
        <v>567</v>
      </c>
      <c r="B230" s="401" t="s">
        <v>643</v>
      </c>
      <c r="C230" s="402" t="s">
        <v>71</v>
      </c>
      <c r="D230" s="398">
        <v>1053</v>
      </c>
      <c r="E230" s="399">
        <v>0</v>
      </c>
      <c r="F230" s="399">
        <v>14</v>
      </c>
      <c r="G230" s="399">
        <v>36</v>
      </c>
      <c r="H230" s="399">
        <v>0</v>
      </c>
      <c r="I230" s="427">
        <v>0</v>
      </c>
    </row>
    <row r="231" spans="1:9" hidden="1" x14ac:dyDescent="0.2">
      <c r="A231" s="400" t="s">
        <v>567</v>
      </c>
      <c r="B231" s="401" t="s">
        <v>1</v>
      </c>
      <c r="C231" s="402" t="s">
        <v>45</v>
      </c>
      <c r="D231" s="398">
        <v>180</v>
      </c>
      <c r="E231" s="399">
        <v>0</v>
      </c>
      <c r="F231" s="399">
        <v>0</v>
      </c>
      <c r="G231" s="399">
        <v>0</v>
      </c>
      <c r="H231" s="399">
        <v>0</v>
      </c>
      <c r="I231" s="427">
        <v>0</v>
      </c>
    </row>
    <row r="232" spans="1:9" hidden="1" x14ac:dyDescent="0.2">
      <c r="A232" s="400" t="s">
        <v>567</v>
      </c>
      <c r="B232" s="401" t="s">
        <v>14</v>
      </c>
      <c r="C232" s="402" t="s">
        <v>695</v>
      </c>
      <c r="D232" s="398">
        <v>0</v>
      </c>
      <c r="E232" s="399">
        <v>0</v>
      </c>
      <c r="F232" s="399">
        <v>0</v>
      </c>
      <c r="G232" s="399">
        <v>0</v>
      </c>
      <c r="H232" s="399">
        <v>2</v>
      </c>
      <c r="I232" s="427">
        <v>0</v>
      </c>
    </row>
    <row r="233" spans="1:9" hidden="1" x14ac:dyDescent="0.2">
      <c r="A233" s="400" t="s">
        <v>567</v>
      </c>
      <c r="B233" s="401" t="s">
        <v>2</v>
      </c>
      <c r="C233" s="402" t="s">
        <v>475</v>
      </c>
      <c r="D233" s="398">
        <v>0</v>
      </c>
      <c r="E233" s="399">
        <v>0</v>
      </c>
      <c r="F233" s="399">
        <v>78</v>
      </c>
      <c r="G233" s="399">
        <v>0</v>
      </c>
      <c r="H233" s="399">
        <v>0</v>
      </c>
      <c r="I233" s="427">
        <v>0</v>
      </c>
    </row>
    <row r="234" spans="1:9" hidden="1" x14ac:dyDescent="0.2">
      <c r="A234" s="400" t="s">
        <v>567</v>
      </c>
      <c r="B234" s="401" t="s">
        <v>8</v>
      </c>
      <c r="C234" s="402" t="s">
        <v>478</v>
      </c>
      <c r="D234" s="398">
        <v>0</v>
      </c>
      <c r="E234" s="399">
        <v>0</v>
      </c>
      <c r="F234" s="399">
        <v>0</v>
      </c>
      <c r="G234" s="399">
        <v>157</v>
      </c>
      <c r="H234" s="399">
        <v>0</v>
      </c>
      <c r="I234" s="427">
        <v>0</v>
      </c>
    </row>
    <row r="235" spans="1:9" hidden="1" x14ac:dyDescent="0.2">
      <c r="A235" s="400" t="s">
        <v>567</v>
      </c>
      <c r="B235" s="401" t="s">
        <v>11</v>
      </c>
      <c r="C235" s="402" t="s">
        <v>48</v>
      </c>
      <c r="D235" s="398">
        <v>0</v>
      </c>
      <c r="E235" s="399">
        <v>41</v>
      </c>
      <c r="F235" s="399">
        <v>0</v>
      </c>
      <c r="G235" s="399">
        <v>0</v>
      </c>
      <c r="H235" s="399">
        <v>0</v>
      </c>
      <c r="I235" s="427">
        <v>0</v>
      </c>
    </row>
    <row r="236" spans="1:9" hidden="1" x14ac:dyDescent="0.2">
      <c r="A236" s="400" t="s">
        <v>567</v>
      </c>
      <c r="B236" s="401" t="s">
        <v>8</v>
      </c>
      <c r="C236" s="402" t="s">
        <v>88</v>
      </c>
      <c r="D236" s="398">
        <v>1299</v>
      </c>
      <c r="E236" s="399">
        <v>0</v>
      </c>
      <c r="F236" s="399">
        <v>0</v>
      </c>
      <c r="G236" s="399">
        <v>0</v>
      </c>
      <c r="H236" s="399">
        <v>0</v>
      </c>
      <c r="I236" s="427">
        <v>0</v>
      </c>
    </row>
    <row r="237" spans="1:9" hidden="1" x14ac:dyDescent="0.2">
      <c r="A237" s="400" t="s">
        <v>567</v>
      </c>
      <c r="B237" s="401" t="s">
        <v>2</v>
      </c>
      <c r="C237" s="402" t="s">
        <v>55</v>
      </c>
      <c r="D237" s="398">
        <v>207</v>
      </c>
      <c r="E237" s="399">
        <v>90</v>
      </c>
      <c r="F237" s="399">
        <v>0</v>
      </c>
      <c r="G237" s="399">
        <v>0</v>
      </c>
      <c r="H237" s="399">
        <v>0</v>
      </c>
      <c r="I237" s="427">
        <v>0</v>
      </c>
    </row>
    <row r="238" spans="1:9" hidden="1" x14ac:dyDescent="0.2">
      <c r="A238" s="400" t="s">
        <v>567</v>
      </c>
      <c r="B238" s="401" t="s">
        <v>7</v>
      </c>
      <c r="C238" s="402" t="s">
        <v>83</v>
      </c>
      <c r="D238" s="398">
        <v>137</v>
      </c>
      <c r="E238" s="399">
        <v>0</v>
      </c>
      <c r="F238" s="399">
        <v>418</v>
      </c>
      <c r="G238" s="399">
        <v>0</v>
      </c>
      <c r="H238" s="399">
        <v>0</v>
      </c>
      <c r="I238" s="427">
        <v>0</v>
      </c>
    </row>
    <row r="239" spans="1:9" hidden="1" x14ac:dyDescent="0.2">
      <c r="A239" s="400" t="s">
        <v>567</v>
      </c>
      <c r="B239" s="401" t="s">
        <v>379</v>
      </c>
      <c r="C239" s="402" t="s">
        <v>141</v>
      </c>
      <c r="D239" s="398">
        <v>53</v>
      </c>
      <c r="E239" s="399">
        <v>0</v>
      </c>
      <c r="F239" s="399">
        <v>220</v>
      </c>
      <c r="G239" s="399">
        <v>43</v>
      </c>
      <c r="H239" s="399">
        <v>0</v>
      </c>
      <c r="I239" s="427">
        <v>0</v>
      </c>
    </row>
    <row r="240" spans="1:9" hidden="1" x14ac:dyDescent="0.2">
      <c r="A240" s="400" t="s">
        <v>567</v>
      </c>
      <c r="B240" s="401" t="s">
        <v>17</v>
      </c>
      <c r="C240" s="402" t="s">
        <v>697</v>
      </c>
      <c r="D240" s="398">
        <v>0</v>
      </c>
      <c r="E240" s="399">
        <v>0</v>
      </c>
      <c r="F240" s="399">
        <v>0</v>
      </c>
      <c r="G240" s="399">
        <v>0</v>
      </c>
      <c r="H240" s="399">
        <v>1</v>
      </c>
      <c r="I240" s="427">
        <v>0</v>
      </c>
    </row>
    <row r="241" spans="1:9" hidden="1" x14ac:dyDescent="0.2">
      <c r="A241" s="400" t="s">
        <v>567</v>
      </c>
      <c r="B241" s="401" t="s">
        <v>6</v>
      </c>
      <c r="C241" s="402" t="s">
        <v>38</v>
      </c>
      <c r="D241" s="398">
        <v>0</v>
      </c>
      <c r="E241" s="399">
        <v>0</v>
      </c>
      <c r="F241" s="399">
        <v>0</v>
      </c>
      <c r="G241" s="399">
        <v>91</v>
      </c>
      <c r="H241" s="399">
        <v>93</v>
      </c>
      <c r="I241" s="427">
        <v>0</v>
      </c>
    </row>
    <row r="242" spans="1:9" hidden="1" x14ac:dyDescent="0.2">
      <c r="A242" s="400" t="s">
        <v>567</v>
      </c>
      <c r="B242" s="401" t="s">
        <v>0</v>
      </c>
      <c r="C242" s="402" t="s">
        <v>398</v>
      </c>
      <c r="D242" s="398">
        <v>0</v>
      </c>
      <c r="E242" s="399">
        <v>2</v>
      </c>
      <c r="F242" s="399">
        <v>0</v>
      </c>
      <c r="G242" s="399">
        <v>0</v>
      </c>
      <c r="H242" s="399">
        <v>0</v>
      </c>
      <c r="I242" s="427">
        <v>0</v>
      </c>
    </row>
    <row r="243" spans="1:9" hidden="1" x14ac:dyDescent="0.2">
      <c r="A243" s="400" t="s">
        <v>567</v>
      </c>
      <c r="B243" s="401" t="s">
        <v>4</v>
      </c>
      <c r="C243" s="402" t="s">
        <v>75</v>
      </c>
      <c r="D243" s="398">
        <v>0</v>
      </c>
      <c r="E243" s="399">
        <v>46</v>
      </c>
      <c r="F243" s="399">
        <v>0</v>
      </c>
      <c r="G243" s="399">
        <v>6</v>
      </c>
      <c r="H243" s="399">
        <v>0</v>
      </c>
      <c r="I243" s="427">
        <v>0</v>
      </c>
    </row>
    <row r="244" spans="1:9" hidden="1" x14ac:dyDescent="0.2">
      <c r="A244" s="400" t="s">
        <v>567</v>
      </c>
      <c r="B244" s="401" t="s">
        <v>25</v>
      </c>
      <c r="C244" s="402" t="s">
        <v>113</v>
      </c>
      <c r="D244" s="398">
        <v>0</v>
      </c>
      <c r="E244" s="399">
        <v>92</v>
      </c>
      <c r="F244" s="399">
        <v>66</v>
      </c>
      <c r="G244" s="399">
        <v>0</v>
      </c>
      <c r="H244" s="399">
        <v>0</v>
      </c>
      <c r="I244" s="427">
        <v>0</v>
      </c>
    </row>
    <row r="245" spans="1:9" hidden="1" x14ac:dyDescent="0.2">
      <c r="A245" s="400" t="s">
        <v>567</v>
      </c>
      <c r="B245" s="401" t="s">
        <v>25</v>
      </c>
      <c r="C245" s="402" t="s">
        <v>667</v>
      </c>
      <c r="D245" s="398">
        <v>0</v>
      </c>
      <c r="E245" s="399">
        <v>0</v>
      </c>
      <c r="F245" s="399">
        <v>0</v>
      </c>
      <c r="G245" s="399">
        <v>40</v>
      </c>
      <c r="H245" s="399">
        <v>0</v>
      </c>
      <c r="I245" s="427">
        <v>0</v>
      </c>
    </row>
    <row r="246" spans="1:9" hidden="1" x14ac:dyDescent="0.2">
      <c r="A246" s="400" t="s">
        <v>567</v>
      </c>
      <c r="B246" s="401" t="s">
        <v>28</v>
      </c>
      <c r="C246" s="402" t="s">
        <v>118</v>
      </c>
      <c r="D246" s="398">
        <v>0</v>
      </c>
      <c r="E246" s="399">
        <v>205</v>
      </c>
      <c r="F246" s="399">
        <v>0</v>
      </c>
      <c r="G246" s="399">
        <v>0</v>
      </c>
      <c r="H246" s="399">
        <v>0</v>
      </c>
      <c r="I246" s="427">
        <v>0</v>
      </c>
    </row>
    <row r="247" spans="1:9" hidden="1" x14ac:dyDescent="0.2">
      <c r="A247" s="400" t="s">
        <v>567</v>
      </c>
      <c r="B247" s="401" t="s">
        <v>2</v>
      </c>
      <c r="C247" s="402" t="s">
        <v>56</v>
      </c>
      <c r="D247" s="398">
        <v>127</v>
      </c>
      <c r="E247" s="399">
        <v>81</v>
      </c>
      <c r="F247" s="399">
        <v>0</v>
      </c>
      <c r="G247" s="399">
        <v>0</v>
      </c>
      <c r="H247" s="399">
        <v>0</v>
      </c>
      <c r="I247" s="427">
        <v>0</v>
      </c>
    </row>
    <row r="248" spans="1:9" hidden="1" x14ac:dyDescent="0.2">
      <c r="A248" s="400" t="s">
        <v>567</v>
      </c>
      <c r="B248" s="401" t="s">
        <v>26</v>
      </c>
      <c r="C248" s="402" t="s">
        <v>114</v>
      </c>
      <c r="D248" s="398">
        <v>52</v>
      </c>
      <c r="E248" s="399">
        <v>0</v>
      </c>
      <c r="F248" s="399">
        <v>0</v>
      </c>
      <c r="G248" s="399">
        <v>0</v>
      </c>
      <c r="H248" s="399">
        <v>0</v>
      </c>
      <c r="I248" s="427">
        <v>0</v>
      </c>
    </row>
    <row r="249" spans="1:9" hidden="1" x14ac:dyDescent="0.2">
      <c r="A249" s="400" t="s">
        <v>567</v>
      </c>
      <c r="B249" s="401" t="s">
        <v>26</v>
      </c>
      <c r="C249" s="402" t="s">
        <v>447</v>
      </c>
      <c r="D249" s="398">
        <v>168</v>
      </c>
      <c r="E249" s="399">
        <v>0</v>
      </c>
      <c r="F249" s="399">
        <v>0</v>
      </c>
      <c r="G249" s="399">
        <v>0</v>
      </c>
      <c r="H249" s="399">
        <v>0</v>
      </c>
      <c r="I249" s="427">
        <v>0</v>
      </c>
    </row>
    <row r="250" spans="1:9" hidden="1" x14ac:dyDescent="0.2">
      <c r="A250" s="400" t="s">
        <v>567</v>
      </c>
      <c r="B250" s="401" t="s">
        <v>8</v>
      </c>
      <c r="C250" s="402" t="s">
        <v>91</v>
      </c>
      <c r="D250" s="398">
        <v>22373</v>
      </c>
      <c r="E250" s="399">
        <v>17320</v>
      </c>
      <c r="F250" s="399">
        <v>16204</v>
      </c>
      <c r="G250" s="399">
        <v>9990</v>
      </c>
      <c r="H250" s="399">
        <v>0</v>
      </c>
      <c r="I250" s="427">
        <v>0</v>
      </c>
    </row>
    <row r="251" spans="1:9" hidden="1" x14ac:dyDescent="0.2">
      <c r="A251" s="400" t="s">
        <v>567</v>
      </c>
      <c r="B251" s="401" t="s">
        <v>0</v>
      </c>
      <c r="C251" s="402" t="s">
        <v>479</v>
      </c>
      <c r="D251" s="398">
        <v>0</v>
      </c>
      <c r="E251" s="399">
        <v>0</v>
      </c>
      <c r="F251" s="399">
        <v>0</v>
      </c>
      <c r="G251" s="399">
        <v>2</v>
      </c>
      <c r="H251" s="399">
        <v>1</v>
      </c>
      <c r="I251" s="427">
        <v>0</v>
      </c>
    </row>
    <row r="252" spans="1:9" hidden="1" x14ac:dyDescent="0.2">
      <c r="A252" s="400" t="s">
        <v>567</v>
      </c>
      <c r="B252" s="401" t="s">
        <v>0</v>
      </c>
      <c r="C252" s="402" t="s">
        <v>700</v>
      </c>
      <c r="D252" s="398">
        <v>0</v>
      </c>
      <c r="E252" s="399">
        <v>0</v>
      </c>
      <c r="F252" s="399">
        <v>553</v>
      </c>
      <c r="G252" s="399">
        <v>0</v>
      </c>
      <c r="H252" s="399">
        <v>0</v>
      </c>
      <c r="I252" s="427">
        <v>0</v>
      </c>
    </row>
    <row r="253" spans="1:9" hidden="1" x14ac:dyDescent="0.2">
      <c r="A253" s="400" t="s">
        <v>567</v>
      </c>
      <c r="B253" s="401" t="s">
        <v>2</v>
      </c>
      <c r="C253" s="402" t="s">
        <v>645</v>
      </c>
      <c r="D253" s="398">
        <v>0</v>
      </c>
      <c r="E253" s="399">
        <v>0</v>
      </c>
      <c r="F253" s="399">
        <v>3</v>
      </c>
      <c r="G253" s="399">
        <v>0</v>
      </c>
      <c r="H253" s="399">
        <v>0</v>
      </c>
      <c r="I253" s="427">
        <v>0</v>
      </c>
    </row>
    <row r="254" spans="1:9" hidden="1" x14ac:dyDescent="0.2">
      <c r="A254" s="400" t="s">
        <v>567</v>
      </c>
      <c r="B254" s="401" t="s">
        <v>379</v>
      </c>
      <c r="C254" s="402" t="s">
        <v>399</v>
      </c>
      <c r="D254" s="398">
        <v>19</v>
      </c>
      <c r="E254" s="399">
        <v>12</v>
      </c>
      <c r="F254" s="399">
        <v>2</v>
      </c>
      <c r="G254" s="399">
        <v>0</v>
      </c>
      <c r="H254" s="399">
        <v>0</v>
      </c>
      <c r="I254" s="427">
        <v>0</v>
      </c>
    </row>
    <row r="255" spans="1:9" hidden="1" x14ac:dyDescent="0.2">
      <c r="A255" s="400" t="s">
        <v>567</v>
      </c>
      <c r="B255" s="401" t="s">
        <v>15</v>
      </c>
      <c r="C255" s="402" t="s">
        <v>400</v>
      </c>
      <c r="D255" s="398">
        <v>0</v>
      </c>
      <c r="E255" s="399">
        <v>5</v>
      </c>
      <c r="F255" s="399">
        <v>0</v>
      </c>
      <c r="G255" s="399">
        <v>4</v>
      </c>
      <c r="H255" s="399">
        <v>3</v>
      </c>
      <c r="I255" s="427">
        <v>0</v>
      </c>
    </row>
    <row r="256" spans="1:9" hidden="1" x14ac:dyDescent="0.2">
      <c r="A256" s="400" t="s">
        <v>567</v>
      </c>
      <c r="B256" s="401" t="s">
        <v>30</v>
      </c>
      <c r="C256" s="402" t="s">
        <v>472</v>
      </c>
      <c r="D256" s="398">
        <v>0</v>
      </c>
      <c r="E256" s="399">
        <v>0</v>
      </c>
      <c r="F256" s="399">
        <v>7</v>
      </c>
      <c r="G256" s="399">
        <v>0</v>
      </c>
      <c r="H256" s="399">
        <v>0</v>
      </c>
      <c r="I256" s="427">
        <v>0</v>
      </c>
    </row>
    <row r="257" spans="1:9" hidden="1" x14ac:dyDescent="0.2">
      <c r="A257" s="400" t="s">
        <v>567</v>
      </c>
      <c r="B257" s="401" t="s">
        <v>459</v>
      </c>
      <c r="C257" s="402" t="s">
        <v>640</v>
      </c>
      <c r="D257" s="398">
        <v>0</v>
      </c>
      <c r="E257" s="399">
        <v>0</v>
      </c>
      <c r="F257" s="399">
        <v>136</v>
      </c>
      <c r="G257" s="399">
        <v>0</v>
      </c>
      <c r="H257" s="399">
        <v>0</v>
      </c>
      <c r="I257" s="427">
        <v>0</v>
      </c>
    </row>
    <row r="258" spans="1:9" hidden="1" x14ac:dyDescent="0.2">
      <c r="A258" s="400" t="s">
        <v>567</v>
      </c>
      <c r="B258" s="401" t="s">
        <v>9</v>
      </c>
      <c r="C258" s="402" t="s">
        <v>416</v>
      </c>
      <c r="D258" s="398">
        <v>0</v>
      </c>
      <c r="E258" s="399">
        <v>0</v>
      </c>
      <c r="F258" s="399">
        <v>110</v>
      </c>
      <c r="G258" s="399">
        <v>0</v>
      </c>
      <c r="H258" s="399">
        <v>209</v>
      </c>
      <c r="I258" s="427">
        <v>0</v>
      </c>
    </row>
    <row r="259" spans="1:9" hidden="1" x14ac:dyDescent="0.2">
      <c r="A259" s="400" t="s">
        <v>567</v>
      </c>
      <c r="B259" s="401" t="s">
        <v>15</v>
      </c>
      <c r="C259" s="402" t="s">
        <v>65</v>
      </c>
      <c r="D259" s="398">
        <v>0</v>
      </c>
      <c r="E259" s="399">
        <v>17</v>
      </c>
      <c r="F259" s="399">
        <v>0</v>
      </c>
      <c r="G259" s="399">
        <v>0</v>
      </c>
      <c r="H259" s="399">
        <v>0</v>
      </c>
      <c r="I259" s="427">
        <v>0</v>
      </c>
    </row>
    <row r="260" spans="1:9" hidden="1" x14ac:dyDescent="0.2">
      <c r="A260" s="400" t="s">
        <v>567</v>
      </c>
      <c r="B260" s="401" t="s">
        <v>2</v>
      </c>
      <c r="C260" s="402" t="s">
        <v>401</v>
      </c>
      <c r="D260" s="398">
        <v>7</v>
      </c>
      <c r="E260" s="399">
        <v>0</v>
      </c>
      <c r="F260" s="399">
        <v>80</v>
      </c>
      <c r="G260" s="399">
        <v>92</v>
      </c>
      <c r="H260" s="399">
        <v>75</v>
      </c>
      <c r="I260" s="427">
        <v>0</v>
      </c>
    </row>
    <row r="261" spans="1:9" hidden="1" x14ac:dyDescent="0.2">
      <c r="A261" s="400" t="s">
        <v>567</v>
      </c>
      <c r="B261" s="401" t="s">
        <v>4</v>
      </c>
      <c r="C261" s="402" t="s">
        <v>76</v>
      </c>
      <c r="D261" s="398">
        <v>72</v>
      </c>
      <c r="E261" s="399">
        <v>80</v>
      </c>
      <c r="F261" s="399">
        <v>0</v>
      </c>
      <c r="G261" s="399">
        <v>170</v>
      </c>
      <c r="H261" s="399">
        <v>40</v>
      </c>
      <c r="I261" s="427">
        <v>0</v>
      </c>
    </row>
    <row r="262" spans="1:9" hidden="1" x14ac:dyDescent="0.2">
      <c r="A262" s="400" t="s">
        <v>567</v>
      </c>
      <c r="B262" s="401" t="s">
        <v>2</v>
      </c>
      <c r="C262" s="402" t="s">
        <v>58</v>
      </c>
      <c r="D262" s="398">
        <v>1529</v>
      </c>
      <c r="E262" s="399">
        <v>0</v>
      </c>
      <c r="F262" s="399">
        <v>0</v>
      </c>
      <c r="G262" s="399">
        <v>0</v>
      </c>
      <c r="H262" s="399">
        <v>0</v>
      </c>
      <c r="I262" s="427">
        <v>0</v>
      </c>
    </row>
    <row r="263" spans="1:9" hidden="1" x14ac:dyDescent="0.2">
      <c r="A263" s="400" t="s">
        <v>567</v>
      </c>
      <c r="B263" s="401" t="s">
        <v>379</v>
      </c>
      <c r="C263" s="402" t="s">
        <v>668</v>
      </c>
      <c r="D263" s="398">
        <v>0</v>
      </c>
      <c r="E263" s="399">
        <v>0</v>
      </c>
      <c r="F263" s="399">
        <v>0</v>
      </c>
      <c r="G263" s="399">
        <v>3</v>
      </c>
      <c r="H263" s="399">
        <v>0</v>
      </c>
      <c r="I263" s="427">
        <v>0</v>
      </c>
    </row>
    <row r="264" spans="1:9" hidden="1" x14ac:dyDescent="0.2">
      <c r="A264" s="400" t="s">
        <v>567</v>
      </c>
      <c r="B264" s="401" t="s">
        <v>0</v>
      </c>
      <c r="C264" s="402" t="s">
        <v>402</v>
      </c>
      <c r="D264" s="398">
        <v>0</v>
      </c>
      <c r="E264" s="399">
        <v>7</v>
      </c>
      <c r="F264" s="399">
        <v>0</v>
      </c>
      <c r="G264" s="399">
        <v>0</v>
      </c>
      <c r="H264" s="399">
        <v>0</v>
      </c>
      <c r="I264" s="427">
        <v>0</v>
      </c>
    </row>
    <row r="265" spans="1:9" hidden="1" x14ac:dyDescent="0.2">
      <c r="A265" s="400" t="s">
        <v>567</v>
      </c>
      <c r="B265" s="401" t="s">
        <v>638</v>
      </c>
      <c r="C265" s="402" t="s">
        <v>470</v>
      </c>
      <c r="D265" s="398">
        <v>0</v>
      </c>
      <c r="E265" s="399">
        <v>0</v>
      </c>
      <c r="F265" s="399">
        <v>86</v>
      </c>
      <c r="G265" s="399">
        <v>0</v>
      </c>
      <c r="H265" s="399">
        <v>0</v>
      </c>
      <c r="I265" s="427">
        <v>0</v>
      </c>
    </row>
    <row r="266" spans="1:9" hidden="1" x14ac:dyDescent="0.2">
      <c r="A266" s="400" t="s">
        <v>567</v>
      </c>
      <c r="B266" s="401" t="s">
        <v>4</v>
      </c>
      <c r="C266" s="402" t="s">
        <v>77</v>
      </c>
      <c r="D266" s="398">
        <v>8535</v>
      </c>
      <c r="E266" s="399">
        <v>4968</v>
      </c>
      <c r="F266" s="399">
        <v>4666</v>
      </c>
      <c r="G266" s="399">
        <v>5556</v>
      </c>
      <c r="H266" s="399">
        <v>0</v>
      </c>
      <c r="I266" s="427">
        <v>0</v>
      </c>
    </row>
    <row r="267" spans="1:9" hidden="1" x14ac:dyDescent="0.2">
      <c r="A267" s="400" t="s">
        <v>567</v>
      </c>
      <c r="B267" s="401" t="s">
        <v>24</v>
      </c>
      <c r="C267" s="402" t="s">
        <v>403</v>
      </c>
      <c r="D267" s="398">
        <v>178</v>
      </c>
      <c r="E267" s="399">
        <v>0</v>
      </c>
      <c r="F267" s="399">
        <v>0</v>
      </c>
      <c r="G267" s="399">
        <v>0</v>
      </c>
      <c r="H267" s="399">
        <v>0</v>
      </c>
      <c r="I267" s="427">
        <v>0</v>
      </c>
    </row>
    <row r="268" spans="1:9" hidden="1" x14ac:dyDescent="0.2">
      <c r="A268" s="400" t="s">
        <v>567</v>
      </c>
      <c r="B268" s="401" t="s">
        <v>379</v>
      </c>
      <c r="C268" s="402" t="s">
        <v>150</v>
      </c>
      <c r="D268" s="398">
        <v>375</v>
      </c>
      <c r="E268" s="399">
        <v>157</v>
      </c>
      <c r="F268" s="399">
        <v>0</v>
      </c>
      <c r="G268" s="399">
        <v>0</v>
      </c>
      <c r="H268" s="399">
        <v>0</v>
      </c>
      <c r="I268" s="427">
        <v>0</v>
      </c>
    </row>
    <row r="269" spans="1:9" hidden="1" x14ac:dyDescent="0.2">
      <c r="A269" s="400" t="s">
        <v>567</v>
      </c>
      <c r="B269" s="401" t="s">
        <v>19</v>
      </c>
      <c r="C269" s="402" t="s">
        <v>102</v>
      </c>
      <c r="D269" s="398">
        <v>0</v>
      </c>
      <c r="E269" s="399">
        <v>780</v>
      </c>
      <c r="F269" s="399">
        <v>0</v>
      </c>
      <c r="G269" s="399">
        <v>0</v>
      </c>
      <c r="H269" s="399">
        <v>0</v>
      </c>
      <c r="I269" s="427">
        <v>0</v>
      </c>
    </row>
    <row r="270" spans="1:9" hidden="1" x14ac:dyDescent="0.2">
      <c r="A270" s="400" t="s">
        <v>567</v>
      </c>
      <c r="B270" s="401" t="s">
        <v>430</v>
      </c>
      <c r="C270" s="402" t="s">
        <v>431</v>
      </c>
      <c r="D270" s="398">
        <v>0</v>
      </c>
      <c r="E270" s="399">
        <v>0</v>
      </c>
      <c r="F270" s="399">
        <v>67</v>
      </c>
      <c r="G270" s="399">
        <v>0</v>
      </c>
      <c r="H270" s="399">
        <v>0</v>
      </c>
      <c r="I270" s="427">
        <v>0</v>
      </c>
    </row>
    <row r="271" spans="1:9" hidden="1" x14ac:dyDescent="0.2">
      <c r="A271" s="400" t="s">
        <v>567</v>
      </c>
      <c r="B271" s="401" t="s">
        <v>4</v>
      </c>
      <c r="C271" s="402" t="s">
        <v>477</v>
      </c>
      <c r="D271" s="398">
        <v>0</v>
      </c>
      <c r="E271" s="399">
        <v>0</v>
      </c>
      <c r="F271" s="399">
        <v>0</v>
      </c>
      <c r="G271" s="399">
        <v>0</v>
      </c>
      <c r="H271" s="399">
        <v>135</v>
      </c>
      <c r="I271" s="427">
        <v>0</v>
      </c>
    </row>
    <row r="272" spans="1:9" hidden="1" x14ac:dyDescent="0.2">
      <c r="A272" s="400" t="s">
        <v>567</v>
      </c>
      <c r="B272" s="401" t="s">
        <v>4</v>
      </c>
      <c r="C272" s="402" t="s">
        <v>78</v>
      </c>
      <c r="D272" s="398">
        <v>0</v>
      </c>
      <c r="E272" s="399">
        <v>149</v>
      </c>
      <c r="F272" s="399">
        <v>0</v>
      </c>
      <c r="G272" s="399">
        <v>0</v>
      </c>
      <c r="H272" s="399">
        <v>121</v>
      </c>
      <c r="I272" s="427">
        <v>0</v>
      </c>
    </row>
    <row r="273" spans="1:9" hidden="1" x14ac:dyDescent="0.2">
      <c r="A273" s="400" t="s">
        <v>567</v>
      </c>
      <c r="B273" s="401" t="s">
        <v>6</v>
      </c>
      <c r="C273" s="402" t="s">
        <v>82</v>
      </c>
      <c r="D273" s="398">
        <v>0</v>
      </c>
      <c r="E273" s="399">
        <v>41</v>
      </c>
      <c r="F273" s="399">
        <v>0</v>
      </c>
      <c r="G273" s="399">
        <v>0</v>
      </c>
      <c r="H273" s="399">
        <v>0</v>
      </c>
      <c r="I273" s="427">
        <v>0</v>
      </c>
    </row>
    <row r="274" spans="1:9" hidden="1" x14ac:dyDescent="0.2">
      <c r="A274" s="400" t="s">
        <v>567</v>
      </c>
      <c r="B274" s="401" t="s">
        <v>8</v>
      </c>
      <c r="C274" s="402" t="s">
        <v>650</v>
      </c>
      <c r="D274" s="398">
        <v>0</v>
      </c>
      <c r="E274" s="399">
        <v>0</v>
      </c>
      <c r="F274" s="399">
        <v>0</v>
      </c>
      <c r="G274" s="399">
        <v>157</v>
      </c>
      <c r="H274" s="399">
        <v>0</v>
      </c>
      <c r="I274" s="427">
        <v>0</v>
      </c>
    </row>
    <row r="275" spans="1:9" hidden="1" x14ac:dyDescent="0.2">
      <c r="A275" s="400" t="s">
        <v>567</v>
      </c>
      <c r="B275" s="401" t="s">
        <v>0</v>
      </c>
      <c r="C275" s="402" t="s">
        <v>404</v>
      </c>
      <c r="D275" s="398">
        <v>0</v>
      </c>
      <c r="E275" s="399">
        <v>150</v>
      </c>
      <c r="F275" s="399">
        <v>0</v>
      </c>
      <c r="G275" s="399">
        <v>0</v>
      </c>
      <c r="H275" s="399">
        <v>0</v>
      </c>
      <c r="I275" s="427">
        <v>0</v>
      </c>
    </row>
    <row r="276" spans="1:9" hidden="1" x14ac:dyDescent="0.2">
      <c r="A276" s="400" t="s">
        <v>567</v>
      </c>
      <c r="B276" s="401" t="s">
        <v>9</v>
      </c>
      <c r="C276" s="402" t="s">
        <v>449</v>
      </c>
      <c r="D276" s="398">
        <v>0</v>
      </c>
      <c r="E276" s="399">
        <v>0</v>
      </c>
      <c r="F276" s="399">
        <v>0</v>
      </c>
      <c r="G276" s="399">
        <v>0</v>
      </c>
      <c r="H276" s="399">
        <v>255</v>
      </c>
      <c r="I276" s="427">
        <v>0</v>
      </c>
    </row>
    <row r="277" spans="1:9" hidden="1" x14ac:dyDescent="0.2">
      <c r="A277" s="400" t="s">
        <v>567</v>
      </c>
      <c r="B277" s="401" t="s">
        <v>0</v>
      </c>
      <c r="C277" s="402" t="s">
        <v>405</v>
      </c>
      <c r="D277" s="398">
        <v>652</v>
      </c>
      <c r="E277" s="399">
        <v>0</v>
      </c>
      <c r="F277" s="399">
        <v>0</v>
      </c>
      <c r="G277" s="399">
        <v>0</v>
      </c>
      <c r="H277" s="399">
        <v>0</v>
      </c>
      <c r="I277" s="427">
        <v>0</v>
      </c>
    </row>
    <row r="278" spans="1:9" hidden="1" x14ac:dyDescent="0.2">
      <c r="A278" s="400" t="s">
        <v>567</v>
      </c>
      <c r="B278" s="401" t="s">
        <v>8</v>
      </c>
      <c r="C278" s="402" t="s">
        <v>458</v>
      </c>
      <c r="D278" s="398">
        <v>0</v>
      </c>
      <c r="E278" s="399">
        <v>0</v>
      </c>
      <c r="F278" s="399">
        <v>0</v>
      </c>
      <c r="G278" s="399">
        <v>118</v>
      </c>
      <c r="H278" s="399">
        <v>0</v>
      </c>
      <c r="I278" s="427">
        <v>0</v>
      </c>
    </row>
    <row r="279" spans="1:9" hidden="1" x14ac:dyDescent="0.2">
      <c r="A279" s="400" t="s">
        <v>567</v>
      </c>
      <c r="B279" s="401" t="s">
        <v>15</v>
      </c>
      <c r="C279" s="402" t="s">
        <v>692</v>
      </c>
      <c r="D279" s="398">
        <v>0</v>
      </c>
      <c r="E279" s="399">
        <v>0</v>
      </c>
      <c r="F279" s="399">
        <v>0</v>
      </c>
      <c r="G279" s="399">
        <v>0</v>
      </c>
      <c r="H279" s="399">
        <v>9</v>
      </c>
      <c r="I279" s="427">
        <v>0</v>
      </c>
    </row>
    <row r="280" spans="1:9" hidden="1" x14ac:dyDescent="0.2">
      <c r="A280" s="400" t="s">
        <v>567</v>
      </c>
      <c r="B280" s="401" t="s">
        <v>643</v>
      </c>
      <c r="C280" s="402" t="s">
        <v>72</v>
      </c>
      <c r="D280" s="398">
        <v>98</v>
      </c>
      <c r="E280" s="399">
        <v>30</v>
      </c>
      <c r="F280" s="399">
        <v>271</v>
      </c>
      <c r="G280" s="399">
        <v>0</v>
      </c>
      <c r="H280" s="399">
        <v>0</v>
      </c>
      <c r="I280" s="427">
        <v>0</v>
      </c>
    </row>
    <row r="281" spans="1:9" hidden="1" x14ac:dyDescent="0.2">
      <c r="A281" s="400" t="s">
        <v>567</v>
      </c>
      <c r="B281" s="401" t="s">
        <v>27</v>
      </c>
      <c r="C281" s="402" t="s">
        <v>116</v>
      </c>
      <c r="D281" s="398">
        <v>6107</v>
      </c>
      <c r="E281" s="399">
        <v>6549</v>
      </c>
      <c r="F281" s="399">
        <v>6289</v>
      </c>
      <c r="G281" s="399">
        <v>0</v>
      </c>
      <c r="H281" s="399">
        <v>0</v>
      </c>
      <c r="I281" s="427">
        <v>0</v>
      </c>
    </row>
    <row r="282" spans="1:9" hidden="1" x14ac:dyDescent="0.2">
      <c r="A282" s="400" t="s">
        <v>567</v>
      </c>
      <c r="B282" s="401" t="s">
        <v>22</v>
      </c>
      <c r="C282" s="402" t="s">
        <v>442</v>
      </c>
      <c r="D282" s="398">
        <v>0</v>
      </c>
      <c r="E282" s="399">
        <v>0</v>
      </c>
      <c r="F282" s="399">
        <v>0</v>
      </c>
      <c r="G282" s="399">
        <v>264</v>
      </c>
      <c r="H282" s="399">
        <v>0</v>
      </c>
      <c r="I282" s="427">
        <v>0</v>
      </c>
    </row>
    <row r="283" spans="1:9" hidden="1" x14ac:dyDescent="0.2">
      <c r="A283" s="400" t="s">
        <v>567</v>
      </c>
      <c r="B283" s="401" t="s">
        <v>379</v>
      </c>
      <c r="C283" s="402" t="s">
        <v>146</v>
      </c>
      <c r="D283" s="398">
        <v>86867</v>
      </c>
      <c r="E283" s="399">
        <v>1002</v>
      </c>
      <c r="F283" s="399">
        <v>94</v>
      </c>
      <c r="G283" s="399">
        <v>0</v>
      </c>
      <c r="H283" s="399">
        <v>0</v>
      </c>
      <c r="I283" s="427">
        <v>0</v>
      </c>
    </row>
    <row r="284" spans="1:9" hidden="1" x14ac:dyDescent="0.2">
      <c r="A284" s="400" t="s">
        <v>567</v>
      </c>
      <c r="B284" s="401" t="s">
        <v>26</v>
      </c>
      <c r="C284" s="402" t="s">
        <v>115</v>
      </c>
      <c r="D284" s="398">
        <v>25</v>
      </c>
      <c r="E284" s="399">
        <v>0</v>
      </c>
      <c r="F284" s="399">
        <v>0</v>
      </c>
      <c r="G284" s="399">
        <v>0</v>
      </c>
      <c r="H284" s="399">
        <v>0</v>
      </c>
      <c r="I284" s="427">
        <v>0</v>
      </c>
    </row>
    <row r="285" spans="1:9" hidden="1" x14ac:dyDescent="0.2">
      <c r="A285" s="400" t="s">
        <v>567</v>
      </c>
      <c r="B285" s="401" t="s">
        <v>17</v>
      </c>
      <c r="C285" s="402" t="s">
        <v>98</v>
      </c>
      <c r="D285" s="398">
        <v>47</v>
      </c>
      <c r="E285" s="399">
        <v>98</v>
      </c>
      <c r="F285" s="399">
        <v>175</v>
      </c>
      <c r="G285" s="399">
        <v>0</v>
      </c>
      <c r="H285" s="399">
        <v>0</v>
      </c>
      <c r="I285" s="427">
        <v>0</v>
      </c>
    </row>
    <row r="286" spans="1:9" hidden="1" x14ac:dyDescent="0.2">
      <c r="A286" s="400" t="s">
        <v>567</v>
      </c>
      <c r="B286" s="401" t="s">
        <v>17</v>
      </c>
      <c r="C286" s="402" t="s">
        <v>99</v>
      </c>
      <c r="D286" s="398">
        <v>0</v>
      </c>
      <c r="E286" s="399">
        <v>75</v>
      </c>
      <c r="F286" s="399">
        <v>0</v>
      </c>
      <c r="G286" s="399">
        <v>0</v>
      </c>
      <c r="H286" s="399">
        <v>0</v>
      </c>
      <c r="I286" s="427">
        <v>0</v>
      </c>
    </row>
    <row r="287" spans="1:9" hidden="1" x14ac:dyDescent="0.2">
      <c r="A287" s="400" t="s">
        <v>567</v>
      </c>
      <c r="B287" s="401" t="s">
        <v>17</v>
      </c>
      <c r="C287" s="402" t="s">
        <v>434</v>
      </c>
      <c r="D287" s="398">
        <v>0</v>
      </c>
      <c r="E287" s="399">
        <v>0</v>
      </c>
      <c r="F287" s="399">
        <v>0</v>
      </c>
      <c r="G287" s="399">
        <v>0</v>
      </c>
      <c r="H287" s="399">
        <v>190</v>
      </c>
      <c r="I287" s="427">
        <v>0</v>
      </c>
    </row>
    <row r="288" spans="1:9" hidden="1" x14ac:dyDescent="0.2">
      <c r="A288" s="400" t="s">
        <v>567</v>
      </c>
      <c r="B288" s="401" t="s">
        <v>379</v>
      </c>
      <c r="C288" s="402" t="s">
        <v>480</v>
      </c>
      <c r="D288" s="398">
        <v>0</v>
      </c>
      <c r="E288" s="399">
        <v>0</v>
      </c>
      <c r="F288" s="399">
        <v>0</v>
      </c>
      <c r="G288" s="399">
        <v>0</v>
      </c>
      <c r="H288" s="399">
        <v>2</v>
      </c>
      <c r="I288" s="427">
        <v>0</v>
      </c>
    </row>
    <row r="289" spans="1:9" hidden="1" x14ac:dyDescent="0.2">
      <c r="A289" s="400" t="s">
        <v>567</v>
      </c>
      <c r="B289" s="401" t="s">
        <v>15</v>
      </c>
      <c r="C289" s="402" t="s">
        <v>425</v>
      </c>
      <c r="D289" s="398">
        <v>0</v>
      </c>
      <c r="E289" s="399">
        <v>0</v>
      </c>
      <c r="F289" s="399">
        <v>129</v>
      </c>
      <c r="G289" s="399">
        <v>0</v>
      </c>
      <c r="H289" s="399">
        <v>0</v>
      </c>
      <c r="I289" s="427">
        <v>0</v>
      </c>
    </row>
    <row r="290" spans="1:9" hidden="1" x14ac:dyDescent="0.2">
      <c r="A290" s="400" t="s">
        <v>567</v>
      </c>
      <c r="B290" s="401" t="s">
        <v>8</v>
      </c>
      <c r="C290" s="402" t="s">
        <v>649</v>
      </c>
      <c r="D290" s="398">
        <v>0</v>
      </c>
      <c r="E290" s="399">
        <v>0</v>
      </c>
      <c r="F290" s="399">
        <v>0</v>
      </c>
      <c r="G290" s="399">
        <v>0</v>
      </c>
      <c r="H290" s="399">
        <v>1</v>
      </c>
      <c r="I290" s="427">
        <v>0</v>
      </c>
    </row>
    <row r="291" spans="1:9" hidden="1" x14ac:dyDescent="0.2">
      <c r="A291" s="400" t="s">
        <v>567</v>
      </c>
      <c r="B291" s="401" t="s">
        <v>0</v>
      </c>
      <c r="C291" s="402" t="s">
        <v>644</v>
      </c>
      <c r="D291" s="398">
        <v>0</v>
      </c>
      <c r="E291" s="399">
        <v>0</v>
      </c>
      <c r="F291" s="399">
        <v>6</v>
      </c>
      <c r="G291" s="399">
        <v>0</v>
      </c>
      <c r="H291" s="399">
        <v>0</v>
      </c>
      <c r="I291" s="427">
        <v>0</v>
      </c>
    </row>
    <row r="292" spans="1:9" hidden="1" x14ac:dyDescent="0.2">
      <c r="A292" s="400" t="s">
        <v>567</v>
      </c>
      <c r="B292" s="401" t="s">
        <v>461</v>
      </c>
      <c r="C292" s="402" t="s">
        <v>462</v>
      </c>
      <c r="D292" s="398">
        <v>0</v>
      </c>
      <c r="E292" s="399">
        <v>0</v>
      </c>
      <c r="F292" s="399">
        <v>60</v>
      </c>
      <c r="G292" s="399">
        <v>0</v>
      </c>
      <c r="H292" s="399">
        <v>0</v>
      </c>
      <c r="I292" s="427">
        <v>0</v>
      </c>
    </row>
    <row r="293" spans="1:9" hidden="1" x14ac:dyDescent="0.2">
      <c r="A293" s="400" t="s">
        <v>567</v>
      </c>
      <c r="B293" s="401" t="s">
        <v>337</v>
      </c>
      <c r="C293" s="402" t="s">
        <v>381</v>
      </c>
      <c r="D293" s="398">
        <v>0</v>
      </c>
      <c r="E293" s="399">
        <v>0</v>
      </c>
      <c r="F293" s="399">
        <v>0</v>
      </c>
      <c r="G293" s="399">
        <v>6</v>
      </c>
      <c r="H293" s="399">
        <v>0</v>
      </c>
      <c r="I293" s="427">
        <v>0</v>
      </c>
    </row>
    <row r="294" spans="1:9" hidden="1" x14ac:dyDescent="0.2">
      <c r="A294" s="400" t="s">
        <v>567</v>
      </c>
      <c r="B294" s="401" t="s">
        <v>337</v>
      </c>
      <c r="C294" s="402" t="s">
        <v>639</v>
      </c>
      <c r="D294" s="398">
        <v>0</v>
      </c>
      <c r="E294" s="399">
        <v>0</v>
      </c>
      <c r="F294" s="399">
        <v>221</v>
      </c>
      <c r="G294" s="399">
        <v>0</v>
      </c>
      <c r="H294" s="399">
        <v>0</v>
      </c>
      <c r="I294" s="427">
        <v>0</v>
      </c>
    </row>
    <row r="295" spans="1:9" hidden="1" x14ac:dyDescent="0.2">
      <c r="A295" s="400" t="s">
        <v>567</v>
      </c>
      <c r="B295" s="401" t="s">
        <v>2</v>
      </c>
      <c r="C295" s="402" t="s">
        <v>60</v>
      </c>
      <c r="D295" s="398">
        <v>0</v>
      </c>
      <c r="E295" s="399">
        <v>187</v>
      </c>
      <c r="F295" s="399">
        <v>347</v>
      </c>
      <c r="G295" s="399">
        <v>0</v>
      </c>
      <c r="H295" s="399">
        <v>0</v>
      </c>
      <c r="I295" s="427">
        <v>0</v>
      </c>
    </row>
    <row r="296" spans="1:9" hidden="1" x14ac:dyDescent="0.2">
      <c r="A296" s="400" t="s">
        <v>567</v>
      </c>
      <c r="B296" s="401" t="s">
        <v>2</v>
      </c>
      <c r="C296" s="402" t="s">
        <v>35</v>
      </c>
      <c r="D296" s="398">
        <v>296</v>
      </c>
      <c r="E296" s="399">
        <v>252</v>
      </c>
      <c r="F296" s="399">
        <v>2834</v>
      </c>
      <c r="G296" s="399">
        <v>0</v>
      </c>
      <c r="H296" s="399">
        <v>0</v>
      </c>
      <c r="I296" s="427">
        <v>0</v>
      </c>
    </row>
    <row r="297" spans="1:9" hidden="1" x14ac:dyDescent="0.2">
      <c r="A297" s="400" t="s">
        <v>567</v>
      </c>
      <c r="B297" s="401" t="s">
        <v>9</v>
      </c>
      <c r="C297" s="402" t="s">
        <v>103</v>
      </c>
      <c r="D297" s="398">
        <v>268</v>
      </c>
      <c r="E297" s="399">
        <v>236</v>
      </c>
      <c r="F297" s="399">
        <v>0</v>
      </c>
      <c r="G297" s="399">
        <v>0</v>
      </c>
      <c r="H297" s="399">
        <v>0</v>
      </c>
      <c r="I297" s="427">
        <v>0</v>
      </c>
    </row>
    <row r="298" spans="1:9" hidden="1" x14ac:dyDescent="0.2">
      <c r="A298" s="400" t="s">
        <v>567</v>
      </c>
      <c r="B298" s="401" t="s">
        <v>9</v>
      </c>
      <c r="C298" s="402" t="s">
        <v>42</v>
      </c>
      <c r="D298" s="398">
        <v>43</v>
      </c>
      <c r="E298" s="399">
        <v>0</v>
      </c>
      <c r="F298" s="399">
        <v>0</v>
      </c>
      <c r="G298" s="399">
        <v>0</v>
      </c>
      <c r="H298" s="399">
        <v>0</v>
      </c>
      <c r="I298" s="427">
        <v>0</v>
      </c>
    </row>
    <row r="299" spans="1:9" hidden="1" x14ac:dyDescent="0.2">
      <c r="A299" s="400" t="s">
        <v>567</v>
      </c>
      <c r="B299" s="401" t="s">
        <v>17</v>
      </c>
      <c r="C299" s="402" t="s">
        <v>698</v>
      </c>
      <c r="D299" s="398">
        <v>0</v>
      </c>
      <c r="E299" s="399">
        <v>0</v>
      </c>
      <c r="F299" s="399">
        <v>0</v>
      </c>
      <c r="G299" s="399">
        <v>0</v>
      </c>
      <c r="H299" s="399">
        <v>1</v>
      </c>
      <c r="I299" s="427">
        <v>0</v>
      </c>
    </row>
    <row r="300" spans="1:9" hidden="1" x14ac:dyDescent="0.2">
      <c r="A300" s="400" t="s">
        <v>567</v>
      </c>
      <c r="B300" s="401" t="s">
        <v>669</v>
      </c>
      <c r="C300" s="402" t="s">
        <v>669</v>
      </c>
      <c r="D300" s="398">
        <v>0</v>
      </c>
      <c r="E300" s="399">
        <v>0</v>
      </c>
      <c r="F300" s="399">
        <v>0</v>
      </c>
      <c r="G300" s="399">
        <v>0</v>
      </c>
      <c r="H300" s="399">
        <v>145</v>
      </c>
      <c r="I300" s="427">
        <v>0</v>
      </c>
    </row>
    <row r="301" spans="1:9" hidden="1" x14ac:dyDescent="0.2">
      <c r="A301" s="400" t="s">
        <v>567</v>
      </c>
      <c r="B301" s="401" t="s">
        <v>18</v>
      </c>
      <c r="C301" s="402" t="s">
        <v>100</v>
      </c>
      <c r="D301" s="398">
        <v>69</v>
      </c>
      <c r="E301" s="399">
        <v>714</v>
      </c>
      <c r="F301" s="399">
        <v>70</v>
      </c>
      <c r="G301" s="399">
        <v>0</v>
      </c>
      <c r="H301" s="399">
        <v>0</v>
      </c>
      <c r="I301" s="427">
        <v>0</v>
      </c>
    </row>
    <row r="302" spans="1:9" hidden="1" x14ac:dyDescent="0.2">
      <c r="A302" s="400" t="s">
        <v>567</v>
      </c>
      <c r="B302" s="401" t="s">
        <v>8</v>
      </c>
      <c r="C302" s="402" t="s">
        <v>94</v>
      </c>
      <c r="D302" s="398">
        <v>1059</v>
      </c>
      <c r="E302" s="399">
        <v>0</v>
      </c>
      <c r="F302" s="399">
        <v>0</v>
      </c>
      <c r="G302" s="399">
        <v>614</v>
      </c>
      <c r="H302" s="399">
        <v>0</v>
      </c>
      <c r="I302" s="427">
        <v>0</v>
      </c>
    </row>
    <row r="303" spans="1:9" hidden="1" x14ac:dyDescent="0.2">
      <c r="A303" s="400" t="s">
        <v>567</v>
      </c>
      <c r="B303" s="401" t="s">
        <v>455</v>
      </c>
      <c r="C303" s="402" t="s">
        <v>465</v>
      </c>
      <c r="D303" s="398">
        <v>0</v>
      </c>
      <c r="E303" s="399">
        <v>0</v>
      </c>
      <c r="F303" s="399">
        <v>0</v>
      </c>
      <c r="G303" s="399">
        <v>467</v>
      </c>
      <c r="H303" s="399">
        <v>567</v>
      </c>
      <c r="I303" s="427">
        <v>0</v>
      </c>
    </row>
    <row r="304" spans="1:9" hidden="1" x14ac:dyDescent="0.2">
      <c r="A304" s="400" t="s">
        <v>567</v>
      </c>
      <c r="B304" s="401" t="s">
        <v>12</v>
      </c>
      <c r="C304" s="402" t="s">
        <v>444</v>
      </c>
      <c r="D304" s="398">
        <v>0</v>
      </c>
      <c r="E304" s="399">
        <v>0</v>
      </c>
      <c r="F304" s="399">
        <v>0</v>
      </c>
      <c r="G304" s="399">
        <v>163</v>
      </c>
      <c r="H304" s="399">
        <v>0</v>
      </c>
      <c r="I304" s="427">
        <v>0</v>
      </c>
    </row>
    <row r="305" spans="1:9" hidden="1" x14ac:dyDescent="0.2">
      <c r="A305" s="400" t="s">
        <v>567</v>
      </c>
      <c r="B305" s="401" t="s">
        <v>20</v>
      </c>
      <c r="C305" s="402" t="s">
        <v>406</v>
      </c>
      <c r="D305" s="398">
        <v>2</v>
      </c>
      <c r="E305" s="399">
        <v>0</v>
      </c>
      <c r="F305" s="399">
        <v>0</v>
      </c>
      <c r="G305" s="399">
        <v>0</v>
      </c>
      <c r="H305" s="399">
        <v>255</v>
      </c>
      <c r="I305" s="427">
        <v>0</v>
      </c>
    </row>
    <row r="306" spans="1:9" hidden="1" x14ac:dyDescent="0.2">
      <c r="A306" s="400" t="s">
        <v>568</v>
      </c>
      <c r="B306" s="401" t="s">
        <v>8</v>
      </c>
      <c r="C306" s="402" t="s">
        <v>85</v>
      </c>
      <c r="D306" s="398">
        <v>5456</v>
      </c>
      <c r="E306" s="399">
        <v>5603</v>
      </c>
      <c r="F306" s="399">
        <v>4152</v>
      </c>
      <c r="G306" s="399">
        <v>0</v>
      </c>
      <c r="H306" s="399">
        <v>0</v>
      </c>
      <c r="I306" s="427">
        <v>0</v>
      </c>
    </row>
    <row r="307" spans="1:9" hidden="1" x14ac:dyDescent="0.2">
      <c r="A307" s="400" t="s">
        <v>568</v>
      </c>
      <c r="B307" s="401" t="s">
        <v>6</v>
      </c>
      <c r="C307" s="402" t="s">
        <v>81</v>
      </c>
      <c r="D307" s="398">
        <v>0</v>
      </c>
      <c r="E307" s="399">
        <v>0</v>
      </c>
      <c r="F307" s="399">
        <v>0</v>
      </c>
      <c r="G307" s="399">
        <v>92</v>
      </c>
      <c r="H307" s="399">
        <v>0</v>
      </c>
      <c r="I307" s="427">
        <v>0</v>
      </c>
    </row>
    <row r="308" spans="1:9" hidden="1" x14ac:dyDescent="0.2">
      <c r="A308" s="400" t="s">
        <v>568</v>
      </c>
      <c r="B308" s="401" t="s">
        <v>8</v>
      </c>
      <c r="C308" s="402" t="s">
        <v>95</v>
      </c>
      <c r="D308" s="398">
        <v>6473</v>
      </c>
      <c r="E308" s="399">
        <v>0</v>
      </c>
      <c r="F308" s="399">
        <v>0</v>
      </c>
      <c r="G308" s="399">
        <v>0</v>
      </c>
      <c r="H308" s="399">
        <v>0</v>
      </c>
      <c r="I308" s="427">
        <v>0</v>
      </c>
    </row>
    <row r="309" spans="1:9" hidden="1" x14ac:dyDescent="0.2">
      <c r="A309" s="400" t="s">
        <v>568</v>
      </c>
      <c r="B309" s="401" t="s">
        <v>30</v>
      </c>
      <c r="C309" s="402" t="s">
        <v>124</v>
      </c>
      <c r="D309" s="398">
        <v>0</v>
      </c>
      <c r="E309" s="399">
        <v>96</v>
      </c>
      <c r="F309" s="399">
        <v>0</v>
      </c>
      <c r="G309" s="399">
        <v>0</v>
      </c>
      <c r="H309" s="399">
        <v>0</v>
      </c>
      <c r="I309" s="427">
        <v>0</v>
      </c>
    </row>
    <row r="310" spans="1:9" hidden="1" x14ac:dyDescent="0.2">
      <c r="A310" s="400" t="s">
        <v>568</v>
      </c>
      <c r="B310" s="401" t="s">
        <v>379</v>
      </c>
      <c r="C310" s="402" t="s">
        <v>126</v>
      </c>
      <c r="D310" s="398">
        <v>52785</v>
      </c>
      <c r="E310" s="399">
        <v>42577</v>
      </c>
      <c r="F310" s="399">
        <v>0</v>
      </c>
      <c r="G310" s="399">
        <v>0</v>
      </c>
      <c r="H310" s="399">
        <v>0</v>
      </c>
      <c r="I310" s="427">
        <v>0</v>
      </c>
    </row>
    <row r="311" spans="1:9" hidden="1" x14ac:dyDescent="0.2">
      <c r="A311" s="400" t="s">
        <v>568</v>
      </c>
      <c r="B311" s="401" t="s">
        <v>643</v>
      </c>
      <c r="C311" s="402" t="s">
        <v>333</v>
      </c>
      <c r="D311" s="398">
        <v>0</v>
      </c>
      <c r="E311" s="399">
        <v>0</v>
      </c>
      <c r="F311" s="399">
        <v>0</v>
      </c>
      <c r="G311" s="399">
        <v>0</v>
      </c>
      <c r="H311" s="399">
        <v>18</v>
      </c>
      <c r="I311" s="427">
        <v>0</v>
      </c>
    </row>
    <row r="312" spans="1:9" hidden="1" x14ac:dyDescent="0.2">
      <c r="A312" s="400" t="s">
        <v>568</v>
      </c>
      <c r="B312" s="401" t="s">
        <v>379</v>
      </c>
      <c r="C312" s="402" t="s">
        <v>393</v>
      </c>
      <c r="D312" s="398">
        <v>0</v>
      </c>
      <c r="E312" s="399">
        <v>0</v>
      </c>
      <c r="F312" s="399">
        <v>0</v>
      </c>
      <c r="G312" s="399">
        <v>0</v>
      </c>
      <c r="H312" s="399">
        <v>16</v>
      </c>
      <c r="I312" s="427">
        <v>0</v>
      </c>
    </row>
    <row r="313" spans="1:9" hidden="1" x14ac:dyDescent="0.2">
      <c r="A313" s="400" t="s">
        <v>568</v>
      </c>
      <c r="B313" s="401" t="s">
        <v>379</v>
      </c>
      <c r="C313" s="402" t="s">
        <v>384</v>
      </c>
      <c r="D313" s="398">
        <v>0</v>
      </c>
      <c r="E313" s="399">
        <v>0</v>
      </c>
      <c r="F313" s="399">
        <v>0</v>
      </c>
      <c r="G313" s="399">
        <v>0</v>
      </c>
      <c r="H313" s="399">
        <v>1</v>
      </c>
      <c r="I313" s="427">
        <v>0</v>
      </c>
    </row>
    <row r="314" spans="1:9" hidden="1" x14ac:dyDescent="0.2">
      <c r="A314" s="400" t="s">
        <v>568</v>
      </c>
      <c r="B314" s="401" t="s">
        <v>7</v>
      </c>
      <c r="C314" s="402" t="s">
        <v>39</v>
      </c>
      <c r="D314" s="398">
        <v>23695</v>
      </c>
      <c r="E314" s="399">
        <v>23807</v>
      </c>
      <c r="F314" s="399">
        <v>2902</v>
      </c>
      <c r="G314" s="399">
        <v>11662</v>
      </c>
      <c r="H314" s="399">
        <v>0</v>
      </c>
      <c r="I314" s="427">
        <v>0</v>
      </c>
    </row>
    <row r="315" spans="1:9" hidden="1" x14ac:dyDescent="0.2">
      <c r="A315" s="400" t="s">
        <v>568</v>
      </c>
      <c r="B315" s="401" t="s">
        <v>379</v>
      </c>
      <c r="C315" s="402" t="s">
        <v>134</v>
      </c>
      <c r="D315" s="398">
        <v>203</v>
      </c>
      <c r="E315" s="399">
        <v>0</v>
      </c>
      <c r="F315" s="399">
        <v>0</v>
      </c>
      <c r="G315" s="399">
        <v>0</v>
      </c>
      <c r="H315" s="399">
        <v>0</v>
      </c>
      <c r="I315" s="427">
        <v>0</v>
      </c>
    </row>
    <row r="316" spans="1:9" hidden="1" x14ac:dyDescent="0.2">
      <c r="A316" s="400" t="s">
        <v>568</v>
      </c>
      <c r="B316" s="401" t="s">
        <v>30</v>
      </c>
      <c r="C316" s="402" t="s">
        <v>476</v>
      </c>
      <c r="D316" s="398">
        <v>0</v>
      </c>
      <c r="E316" s="399">
        <v>0</v>
      </c>
      <c r="F316" s="399">
        <v>0</v>
      </c>
      <c r="G316" s="399">
        <v>0</v>
      </c>
      <c r="H316" s="399">
        <v>130</v>
      </c>
      <c r="I316" s="427">
        <v>0</v>
      </c>
    </row>
    <row r="317" spans="1:9" hidden="1" x14ac:dyDescent="0.2">
      <c r="A317" s="400" t="s">
        <v>568</v>
      </c>
      <c r="B317" s="401" t="s">
        <v>379</v>
      </c>
      <c r="C317" s="402" t="s">
        <v>149</v>
      </c>
      <c r="D317" s="398">
        <v>0</v>
      </c>
      <c r="E317" s="399">
        <v>0</v>
      </c>
      <c r="F317" s="399">
        <v>37</v>
      </c>
      <c r="G317" s="399">
        <v>0</v>
      </c>
      <c r="H317" s="399">
        <v>6</v>
      </c>
      <c r="I317" s="427">
        <v>0</v>
      </c>
    </row>
    <row r="318" spans="1:9" hidden="1" x14ac:dyDescent="0.2">
      <c r="A318" s="400" t="s">
        <v>568</v>
      </c>
      <c r="B318" s="401" t="s">
        <v>379</v>
      </c>
      <c r="C318" s="402" t="s">
        <v>150</v>
      </c>
      <c r="D318" s="398">
        <v>69177</v>
      </c>
      <c r="E318" s="399">
        <v>51952</v>
      </c>
      <c r="F318" s="399">
        <v>0</v>
      </c>
      <c r="G318" s="399">
        <v>0</v>
      </c>
      <c r="H318" s="399">
        <v>0</v>
      </c>
      <c r="I318" s="427">
        <v>0</v>
      </c>
    </row>
    <row r="319" spans="1:9" hidden="1" x14ac:dyDescent="0.2">
      <c r="A319" s="400" t="s">
        <v>568</v>
      </c>
      <c r="B319" s="401" t="s">
        <v>643</v>
      </c>
      <c r="C319" s="402" t="s">
        <v>72</v>
      </c>
      <c r="D319" s="398">
        <v>0</v>
      </c>
      <c r="E319" s="399">
        <v>0</v>
      </c>
      <c r="F319" s="399">
        <v>37</v>
      </c>
      <c r="G319" s="399">
        <v>0</v>
      </c>
      <c r="H319" s="399">
        <v>0</v>
      </c>
      <c r="I319" s="427">
        <v>0</v>
      </c>
    </row>
    <row r="320" spans="1:9" hidden="1" x14ac:dyDescent="0.2">
      <c r="A320" s="400" t="s">
        <v>568</v>
      </c>
      <c r="B320" s="401" t="s">
        <v>27</v>
      </c>
      <c r="C320" s="402" t="s">
        <v>116</v>
      </c>
      <c r="D320" s="398">
        <v>171</v>
      </c>
      <c r="E320" s="399">
        <v>0</v>
      </c>
      <c r="F320" s="399">
        <v>0</v>
      </c>
      <c r="G320" s="399">
        <v>0</v>
      </c>
      <c r="H320" s="399">
        <v>0</v>
      </c>
      <c r="I320" s="427">
        <v>0</v>
      </c>
    </row>
    <row r="321" spans="1:9" hidden="1" x14ac:dyDescent="0.2">
      <c r="A321" s="400" t="s">
        <v>568</v>
      </c>
      <c r="B321" s="401" t="s">
        <v>379</v>
      </c>
      <c r="C321" s="402" t="s">
        <v>145</v>
      </c>
      <c r="D321" s="398">
        <v>0</v>
      </c>
      <c r="E321" s="399">
        <v>0</v>
      </c>
      <c r="F321" s="399">
        <v>170</v>
      </c>
      <c r="G321" s="399">
        <v>0</v>
      </c>
      <c r="H321" s="399">
        <v>0</v>
      </c>
      <c r="I321" s="427">
        <v>0</v>
      </c>
    </row>
    <row r="322" spans="1:9" hidden="1" x14ac:dyDescent="0.2">
      <c r="A322" s="400" t="s">
        <v>568</v>
      </c>
      <c r="B322" s="401" t="s">
        <v>8</v>
      </c>
      <c r="C322" s="402" t="s">
        <v>97</v>
      </c>
      <c r="D322" s="398">
        <v>292</v>
      </c>
      <c r="E322" s="399">
        <v>0</v>
      </c>
      <c r="F322" s="399">
        <v>0</v>
      </c>
      <c r="G322" s="399">
        <v>0</v>
      </c>
      <c r="H322" s="399">
        <v>0</v>
      </c>
      <c r="I322" s="427">
        <v>0</v>
      </c>
    </row>
    <row r="323" spans="1:9" hidden="1" x14ac:dyDescent="0.2">
      <c r="A323" s="400" t="s">
        <v>572</v>
      </c>
      <c r="B323" s="401" t="s">
        <v>8</v>
      </c>
      <c r="C323" s="402" t="s">
        <v>85</v>
      </c>
      <c r="D323" s="398">
        <v>0</v>
      </c>
      <c r="E323" s="399">
        <v>143</v>
      </c>
      <c r="F323" s="399">
        <v>0</v>
      </c>
      <c r="G323" s="399">
        <v>28669</v>
      </c>
      <c r="H323" s="399">
        <v>13982</v>
      </c>
      <c r="I323" s="427">
        <v>0</v>
      </c>
    </row>
    <row r="324" spans="1:9" hidden="1" x14ac:dyDescent="0.2">
      <c r="A324" s="400" t="s">
        <v>572</v>
      </c>
      <c r="B324" s="401" t="s">
        <v>11</v>
      </c>
      <c r="C324" s="402" t="s">
        <v>463</v>
      </c>
      <c r="D324" s="398">
        <v>0</v>
      </c>
      <c r="E324" s="399">
        <v>0</v>
      </c>
      <c r="F324" s="399">
        <v>0</v>
      </c>
      <c r="G324" s="399">
        <v>152</v>
      </c>
      <c r="H324" s="399">
        <v>4</v>
      </c>
      <c r="I324" s="427">
        <v>0</v>
      </c>
    </row>
    <row r="325" spans="1:9" hidden="1" x14ac:dyDescent="0.2">
      <c r="A325" s="400" t="s">
        <v>572</v>
      </c>
      <c r="B325" s="401" t="s">
        <v>3</v>
      </c>
      <c r="C325" s="402" t="s">
        <v>36</v>
      </c>
      <c r="D325" s="398">
        <v>0</v>
      </c>
      <c r="E325" s="399">
        <v>60</v>
      </c>
      <c r="F325" s="399">
        <v>0</v>
      </c>
      <c r="G325" s="399">
        <v>0</v>
      </c>
      <c r="H325" s="399">
        <v>0</v>
      </c>
      <c r="I325" s="427">
        <v>0</v>
      </c>
    </row>
    <row r="326" spans="1:9" hidden="1" x14ac:dyDescent="0.2">
      <c r="A326" s="400" t="s">
        <v>572</v>
      </c>
      <c r="B326" s="401" t="s">
        <v>20</v>
      </c>
      <c r="C326" s="402" t="s">
        <v>672</v>
      </c>
      <c r="D326" s="398">
        <v>0</v>
      </c>
      <c r="E326" s="399">
        <v>0</v>
      </c>
      <c r="F326" s="399">
        <v>0</v>
      </c>
      <c r="G326" s="399">
        <v>0</v>
      </c>
      <c r="H326" s="399">
        <v>81</v>
      </c>
      <c r="I326" s="427">
        <v>0</v>
      </c>
    </row>
    <row r="327" spans="1:9" hidden="1" x14ac:dyDescent="0.2">
      <c r="A327" s="400" t="s">
        <v>572</v>
      </c>
      <c r="B327" s="401" t="s">
        <v>8</v>
      </c>
      <c r="C327" s="402" t="s">
        <v>86</v>
      </c>
      <c r="D327" s="398">
        <v>0</v>
      </c>
      <c r="E327" s="399">
        <v>0</v>
      </c>
      <c r="F327" s="399">
        <v>10456</v>
      </c>
      <c r="G327" s="399">
        <v>146</v>
      </c>
      <c r="H327" s="399">
        <v>0</v>
      </c>
      <c r="I327" s="427">
        <v>0</v>
      </c>
    </row>
    <row r="328" spans="1:9" hidden="1" x14ac:dyDescent="0.2">
      <c r="A328" s="400" t="s">
        <v>572</v>
      </c>
      <c r="B328" s="401" t="s">
        <v>382</v>
      </c>
      <c r="C328" s="402" t="s">
        <v>424</v>
      </c>
      <c r="D328" s="398">
        <v>0</v>
      </c>
      <c r="E328" s="399">
        <v>0</v>
      </c>
      <c r="F328" s="399">
        <v>0</v>
      </c>
      <c r="G328" s="399">
        <v>5</v>
      </c>
      <c r="H328" s="399">
        <v>0</v>
      </c>
      <c r="I328" s="427">
        <v>0</v>
      </c>
    </row>
    <row r="329" spans="1:9" hidden="1" x14ac:dyDescent="0.2">
      <c r="A329" s="400" t="s">
        <v>572</v>
      </c>
      <c r="B329" s="401" t="s">
        <v>379</v>
      </c>
      <c r="C329" s="402" t="s">
        <v>127</v>
      </c>
      <c r="D329" s="398">
        <v>4833</v>
      </c>
      <c r="E329" s="399">
        <v>0</v>
      </c>
      <c r="F329" s="399">
        <v>5466</v>
      </c>
      <c r="G329" s="399">
        <v>0</v>
      </c>
      <c r="H329" s="399">
        <v>0</v>
      </c>
      <c r="I329" s="427">
        <v>0</v>
      </c>
    </row>
    <row r="330" spans="1:9" hidden="1" x14ac:dyDescent="0.2">
      <c r="A330" s="400" t="s">
        <v>572</v>
      </c>
      <c r="B330" s="401" t="s">
        <v>379</v>
      </c>
      <c r="C330" s="402" t="s">
        <v>128</v>
      </c>
      <c r="D330" s="398">
        <v>448</v>
      </c>
      <c r="E330" s="399">
        <v>109</v>
      </c>
      <c r="F330" s="399">
        <v>0</v>
      </c>
      <c r="G330" s="399">
        <v>35</v>
      </c>
      <c r="H330" s="399">
        <v>0</v>
      </c>
      <c r="I330" s="427">
        <v>0</v>
      </c>
    </row>
    <row r="331" spans="1:9" hidden="1" x14ac:dyDescent="0.2">
      <c r="A331" s="400" t="s">
        <v>572</v>
      </c>
      <c r="B331" s="401" t="s">
        <v>11</v>
      </c>
      <c r="C331" s="402" t="s">
        <v>47</v>
      </c>
      <c r="D331" s="398">
        <v>0</v>
      </c>
      <c r="E331" s="399">
        <v>0</v>
      </c>
      <c r="F331" s="399">
        <v>0</v>
      </c>
      <c r="G331" s="399">
        <v>19841</v>
      </c>
      <c r="H331" s="399">
        <v>3865</v>
      </c>
      <c r="I331" s="427">
        <v>0</v>
      </c>
    </row>
    <row r="332" spans="1:9" hidden="1" x14ac:dyDescent="0.2">
      <c r="A332" s="400" t="s">
        <v>572</v>
      </c>
      <c r="B332" s="401" t="s">
        <v>2</v>
      </c>
      <c r="C332" s="402" t="s">
        <v>389</v>
      </c>
      <c r="D332" s="398">
        <v>0</v>
      </c>
      <c r="E332" s="399">
        <v>0</v>
      </c>
      <c r="F332" s="399">
        <v>0</v>
      </c>
      <c r="G332" s="399">
        <v>293</v>
      </c>
      <c r="H332" s="399">
        <v>0</v>
      </c>
      <c r="I332" s="427">
        <v>0</v>
      </c>
    </row>
    <row r="333" spans="1:9" hidden="1" x14ac:dyDescent="0.2">
      <c r="A333" s="400" t="s">
        <v>572</v>
      </c>
      <c r="B333" s="401" t="s">
        <v>15</v>
      </c>
      <c r="C333" s="402" t="s">
        <v>443</v>
      </c>
      <c r="D333" s="398">
        <v>0</v>
      </c>
      <c r="E333" s="399">
        <v>0</v>
      </c>
      <c r="F333" s="399">
        <v>0</v>
      </c>
      <c r="G333" s="399">
        <v>0</v>
      </c>
      <c r="H333" s="399">
        <v>30</v>
      </c>
      <c r="I333" s="427">
        <v>0</v>
      </c>
    </row>
    <row r="334" spans="1:9" hidden="1" x14ac:dyDescent="0.2">
      <c r="A334" s="400" t="s">
        <v>572</v>
      </c>
      <c r="B334" s="401" t="s">
        <v>643</v>
      </c>
      <c r="C334" s="402" t="s">
        <v>330</v>
      </c>
      <c r="D334" s="398">
        <v>0</v>
      </c>
      <c r="E334" s="399">
        <v>0</v>
      </c>
      <c r="F334" s="399">
        <v>0</v>
      </c>
      <c r="G334" s="399">
        <v>8</v>
      </c>
      <c r="H334" s="399">
        <v>0</v>
      </c>
      <c r="I334" s="427">
        <v>0</v>
      </c>
    </row>
    <row r="335" spans="1:9" hidden="1" x14ac:dyDescent="0.2">
      <c r="A335" s="400" t="s">
        <v>572</v>
      </c>
      <c r="B335" s="401" t="s">
        <v>15</v>
      </c>
      <c r="C335" s="402" t="s">
        <v>395</v>
      </c>
      <c r="D335" s="398">
        <v>0</v>
      </c>
      <c r="E335" s="399">
        <v>0</v>
      </c>
      <c r="F335" s="399">
        <v>0</v>
      </c>
      <c r="G335" s="399">
        <v>0</v>
      </c>
      <c r="H335" s="399">
        <v>150</v>
      </c>
      <c r="I335" s="427">
        <v>0</v>
      </c>
    </row>
    <row r="336" spans="1:9" hidden="1" x14ac:dyDescent="0.2">
      <c r="A336" s="400" t="s">
        <v>572</v>
      </c>
      <c r="B336" s="401" t="s">
        <v>379</v>
      </c>
      <c r="C336" s="402" t="s">
        <v>134</v>
      </c>
      <c r="D336" s="398">
        <v>404794</v>
      </c>
      <c r="E336" s="399">
        <v>277209</v>
      </c>
      <c r="F336" s="399">
        <v>212287</v>
      </c>
      <c r="G336" s="399">
        <v>39626</v>
      </c>
      <c r="H336" s="399">
        <v>0</v>
      </c>
      <c r="I336" s="427">
        <v>0</v>
      </c>
    </row>
    <row r="337" spans="1:9" hidden="1" x14ac:dyDescent="0.2">
      <c r="A337" s="400" t="s">
        <v>572</v>
      </c>
      <c r="B337" s="401" t="s">
        <v>379</v>
      </c>
      <c r="C337" s="402" t="s">
        <v>481</v>
      </c>
      <c r="D337" s="398">
        <v>0</v>
      </c>
      <c r="E337" s="399">
        <v>0</v>
      </c>
      <c r="F337" s="399">
        <v>0</v>
      </c>
      <c r="G337" s="399">
        <v>8</v>
      </c>
      <c r="H337" s="399">
        <v>0</v>
      </c>
      <c r="I337" s="427">
        <v>0</v>
      </c>
    </row>
    <row r="338" spans="1:9" hidden="1" x14ac:dyDescent="0.2">
      <c r="A338" s="400" t="s">
        <v>572</v>
      </c>
      <c r="B338" s="401" t="s">
        <v>1</v>
      </c>
      <c r="C338" s="402" t="s">
        <v>468</v>
      </c>
      <c r="D338" s="398">
        <v>0</v>
      </c>
      <c r="E338" s="399">
        <v>0</v>
      </c>
      <c r="F338" s="399">
        <v>0</v>
      </c>
      <c r="G338" s="399">
        <v>41</v>
      </c>
      <c r="H338" s="399">
        <v>0</v>
      </c>
      <c r="I338" s="427">
        <v>0</v>
      </c>
    </row>
    <row r="339" spans="1:9" hidden="1" x14ac:dyDescent="0.2">
      <c r="A339" s="400" t="s">
        <v>572</v>
      </c>
      <c r="B339" s="401" t="s">
        <v>14</v>
      </c>
      <c r="C339" s="402" t="s">
        <v>642</v>
      </c>
      <c r="D339" s="398">
        <v>0</v>
      </c>
      <c r="E339" s="399">
        <v>0</v>
      </c>
      <c r="F339" s="399">
        <v>72</v>
      </c>
      <c r="G339" s="399">
        <v>0</v>
      </c>
      <c r="H339" s="399">
        <v>0</v>
      </c>
      <c r="I339" s="427">
        <v>0</v>
      </c>
    </row>
    <row r="340" spans="1:9" hidden="1" x14ac:dyDescent="0.2">
      <c r="A340" s="400" t="s">
        <v>572</v>
      </c>
      <c r="B340" s="401" t="s">
        <v>379</v>
      </c>
      <c r="C340" s="402" t="s">
        <v>139</v>
      </c>
      <c r="D340" s="398">
        <v>1241</v>
      </c>
      <c r="E340" s="399">
        <v>0</v>
      </c>
      <c r="F340" s="399">
        <v>0</v>
      </c>
      <c r="G340" s="399">
        <v>0</v>
      </c>
      <c r="H340" s="399">
        <v>0</v>
      </c>
      <c r="I340" s="427">
        <v>0</v>
      </c>
    </row>
    <row r="341" spans="1:9" hidden="1" x14ac:dyDescent="0.2">
      <c r="A341" s="400" t="s">
        <v>572</v>
      </c>
      <c r="B341" s="401" t="s">
        <v>10</v>
      </c>
      <c r="C341" s="402" t="s">
        <v>43</v>
      </c>
      <c r="D341" s="398">
        <v>0</v>
      </c>
      <c r="E341" s="399">
        <v>136</v>
      </c>
      <c r="F341" s="399">
        <v>0</v>
      </c>
      <c r="G341" s="399">
        <v>0</v>
      </c>
      <c r="H341" s="399">
        <v>0</v>
      </c>
      <c r="I341" s="427">
        <v>0</v>
      </c>
    </row>
    <row r="342" spans="1:9" hidden="1" x14ac:dyDescent="0.2">
      <c r="A342" s="400" t="s">
        <v>572</v>
      </c>
      <c r="B342" s="401" t="s">
        <v>5</v>
      </c>
      <c r="C342" s="402" t="s">
        <v>5</v>
      </c>
      <c r="D342" s="398">
        <v>52</v>
      </c>
      <c r="E342" s="399">
        <v>0</v>
      </c>
      <c r="F342" s="399">
        <v>0</v>
      </c>
      <c r="G342" s="399">
        <v>0</v>
      </c>
      <c r="H342" s="399">
        <v>0</v>
      </c>
      <c r="I342" s="427">
        <v>0</v>
      </c>
    </row>
    <row r="343" spans="1:9" hidden="1" x14ac:dyDescent="0.2">
      <c r="A343" s="400" t="s">
        <v>572</v>
      </c>
      <c r="B343" s="401" t="s">
        <v>2</v>
      </c>
      <c r="C343" s="402" t="s">
        <v>435</v>
      </c>
      <c r="D343" s="398">
        <v>0</v>
      </c>
      <c r="E343" s="399">
        <v>0</v>
      </c>
      <c r="F343" s="399">
        <v>0</v>
      </c>
      <c r="G343" s="399">
        <v>184</v>
      </c>
      <c r="H343" s="399">
        <v>0</v>
      </c>
      <c r="I343" s="427">
        <v>0</v>
      </c>
    </row>
    <row r="344" spans="1:9" hidden="1" x14ac:dyDescent="0.2">
      <c r="A344" s="400" t="s">
        <v>572</v>
      </c>
      <c r="B344" s="401" t="s">
        <v>2</v>
      </c>
      <c r="C344" s="402" t="s">
        <v>474</v>
      </c>
      <c r="D344" s="398">
        <v>0</v>
      </c>
      <c r="E344" s="399">
        <v>0</v>
      </c>
      <c r="F344" s="399">
        <v>0</v>
      </c>
      <c r="G344" s="399">
        <v>69</v>
      </c>
      <c r="H344" s="399">
        <v>0</v>
      </c>
      <c r="I344" s="427">
        <v>0</v>
      </c>
    </row>
    <row r="345" spans="1:9" hidden="1" x14ac:dyDescent="0.2">
      <c r="A345" s="400" t="s">
        <v>572</v>
      </c>
      <c r="B345" s="401" t="s">
        <v>0</v>
      </c>
      <c r="C345" s="402" t="s">
        <v>479</v>
      </c>
      <c r="D345" s="398">
        <v>0</v>
      </c>
      <c r="E345" s="399">
        <v>0</v>
      </c>
      <c r="F345" s="399">
        <v>0</v>
      </c>
      <c r="G345" s="399">
        <v>0</v>
      </c>
      <c r="H345" s="399">
        <v>3</v>
      </c>
      <c r="I345" s="427">
        <v>0</v>
      </c>
    </row>
    <row r="346" spans="1:9" hidden="1" x14ac:dyDescent="0.2">
      <c r="A346" s="400" t="s">
        <v>572</v>
      </c>
      <c r="B346" s="401" t="s">
        <v>10</v>
      </c>
      <c r="C346" s="402" t="s">
        <v>469</v>
      </c>
      <c r="D346" s="398">
        <v>0</v>
      </c>
      <c r="E346" s="399">
        <v>0</v>
      </c>
      <c r="F346" s="399">
        <v>0</v>
      </c>
      <c r="G346" s="399">
        <v>0</v>
      </c>
      <c r="H346" s="399">
        <v>226</v>
      </c>
      <c r="I346" s="427">
        <v>0</v>
      </c>
    </row>
    <row r="347" spans="1:9" hidden="1" x14ac:dyDescent="0.2">
      <c r="A347" s="400" t="s">
        <v>572</v>
      </c>
      <c r="B347" s="401" t="s">
        <v>2</v>
      </c>
      <c r="C347" s="402" t="s">
        <v>34</v>
      </c>
      <c r="D347" s="398">
        <v>19780</v>
      </c>
      <c r="E347" s="399">
        <v>1754</v>
      </c>
      <c r="F347" s="399">
        <v>0</v>
      </c>
      <c r="G347" s="399">
        <v>174</v>
      </c>
      <c r="H347" s="399">
        <v>0</v>
      </c>
      <c r="I347" s="427">
        <v>0</v>
      </c>
    </row>
    <row r="348" spans="1:9" hidden="1" x14ac:dyDescent="0.2">
      <c r="A348" s="400" t="s">
        <v>572</v>
      </c>
      <c r="B348" s="401" t="s">
        <v>2</v>
      </c>
      <c r="C348" s="402" t="s">
        <v>401</v>
      </c>
      <c r="D348" s="398">
        <v>0</v>
      </c>
      <c r="E348" s="399">
        <v>0</v>
      </c>
      <c r="F348" s="399">
        <v>0</v>
      </c>
      <c r="G348" s="399">
        <v>5</v>
      </c>
      <c r="H348" s="399">
        <v>0</v>
      </c>
      <c r="I348" s="427">
        <v>0</v>
      </c>
    </row>
    <row r="349" spans="1:9" hidden="1" x14ac:dyDescent="0.2">
      <c r="A349" s="400" t="s">
        <v>572</v>
      </c>
      <c r="B349" s="401" t="s">
        <v>0</v>
      </c>
      <c r="C349" s="402" t="s">
        <v>699</v>
      </c>
      <c r="D349" s="398">
        <v>0</v>
      </c>
      <c r="E349" s="399">
        <v>0</v>
      </c>
      <c r="F349" s="399">
        <v>0</v>
      </c>
      <c r="G349" s="399">
        <v>0</v>
      </c>
      <c r="H349" s="399">
        <v>1</v>
      </c>
      <c r="I349" s="427">
        <v>0</v>
      </c>
    </row>
    <row r="350" spans="1:9" hidden="1" x14ac:dyDescent="0.2">
      <c r="A350" s="400" t="s">
        <v>572</v>
      </c>
      <c r="B350" s="401" t="s">
        <v>0</v>
      </c>
      <c r="C350" s="402" t="s">
        <v>673</v>
      </c>
      <c r="D350" s="398">
        <v>0</v>
      </c>
      <c r="E350" s="399">
        <v>0</v>
      </c>
      <c r="F350" s="399">
        <v>0</v>
      </c>
      <c r="G350" s="399">
        <v>0</v>
      </c>
      <c r="H350" s="399">
        <v>5</v>
      </c>
      <c r="I350" s="427">
        <v>0</v>
      </c>
    </row>
    <row r="351" spans="1:9" hidden="1" x14ac:dyDescent="0.2">
      <c r="A351" s="400" t="s">
        <v>572</v>
      </c>
      <c r="B351" s="401" t="s">
        <v>643</v>
      </c>
      <c r="C351" s="402" t="s">
        <v>72</v>
      </c>
      <c r="D351" s="398">
        <v>0</v>
      </c>
      <c r="E351" s="399">
        <v>0</v>
      </c>
      <c r="F351" s="399">
        <v>0</v>
      </c>
      <c r="G351" s="399">
        <v>0</v>
      </c>
      <c r="H351" s="399">
        <v>9</v>
      </c>
      <c r="I351" s="427">
        <v>0</v>
      </c>
    </row>
    <row r="352" spans="1:9" hidden="1" x14ac:dyDescent="0.2">
      <c r="A352" s="400" t="s">
        <v>572</v>
      </c>
      <c r="B352" s="401" t="s">
        <v>0</v>
      </c>
      <c r="C352" s="402" t="s">
        <v>696</v>
      </c>
      <c r="D352" s="398">
        <v>0</v>
      </c>
      <c r="E352" s="399">
        <v>0</v>
      </c>
      <c r="F352" s="399">
        <v>0</v>
      </c>
      <c r="G352" s="399">
        <v>0</v>
      </c>
      <c r="H352" s="399">
        <v>2</v>
      </c>
      <c r="I352" s="427">
        <v>0</v>
      </c>
    </row>
    <row r="353" spans="1:9" hidden="1" x14ac:dyDescent="0.2">
      <c r="A353" s="400" t="s">
        <v>572</v>
      </c>
      <c r="B353" s="401" t="s">
        <v>9</v>
      </c>
      <c r="C353" s="402" t="s">
        <v>42</v>
      </c>
      <c r="D353" s="398">
        <v>120</v>
      </c>
      <c r="E353" s="399">
        <v>0</v>
      </c>
      <c r="F353" s="399">
        <v>0</v>
      </c>
      <c r="G353" s="399">
        <v>0</v>
      </c>
      <c r="H353" s="399">
        <v>0</v>
      </c>
      <c r="I353" s="427">
        <v>0</v>
      </c>
    </row>
    <row r="354" spans="1:9" hidden="1" x14ac:dyDescent="0.2">
      <c r="A354" s="400" t="s">
        <v>572</v>
      </c>
      <c r="B354" s="401" t="s">
        <v>18</v>
      </c>
      <c r="C354" s="402" t="s">
        <v>100</v>
      </c>
      <c r="D354" s="398">
        <v>0</v>
      </c>
      <c r="E354" s="399">
        <v>0</v>
      </c>
      <c r="F354" s="399">
        <v>78</v>
      </c>
      <c r="G354" s="399">
        <v>0</v>
      </c>
      <c r="H354" s="399">
        <v>0</v>
      </c>
      <c r="I354" s="427">
        <v>0</v>
      </c>
    </row>
    <row r="355" spans="1:9" hidden="1" x14ac:dyDescent="0.2">
      <c r="A355" s="400" t="s">
        <v>572</v>
      </c>
      <c r="B355" s="401" t="s">
        <v>4</v>
      </c>
      <c r="C355" s="402" t="s">
        <v>37</v>
      </c>
      <c r="D355" s="398">
        <v>7000</v>
      </c>
      <c r="E355" s="399">
        <v>10196</v>
      </c>
      <c r="F355" s="399">
        <v>9530</v>
      </c>
      <c r="G355" s="399">
        <v>4545</v>
      </c>
      <c r="H355" s="399">
        <v>2118</v>
      </c>
      <c r="I355" s="427">
        <v>0</v>
      </c>
    </row>
    <row r="356" spans="1:9" hidden="1" x14ac:dyDescent="0.2">
      <c r="A356" s="400" t="s">
        <v>572</v>
      </c>
      <c r="B356" s="401" t="s">
        <v>0</v>
      </c>
      <c r="C356" s="402" t="s">
        <v>670</v>
      </c>
      <c r="D356" s="398">
        <v>0</v>
      </c>
      <c r="E356" s="399">
        <v>0</v>
      </c>
      <c r="F356" s="399">
        <v>0</v>
      </c>
      <c r="G356" s="399">
        <v>2</v>
      </c>
      <c r="H356" s="399">
        <v>0</v>
      </c>
      <c r="I356" s="427">
        <v>0</v>
      </c>
    </row>
    <row r="357" spans="1:9" ht="15" thickBot="1" x14ac:dyDescent="0.25">
      <c r="A357" s="403"/>
      <c r="B357" s="404"/>
      <c r="C357" s="405"/>
      <c r="D357" s="406"/>
      <c r="E357" s="407"/>
      <c r="F357" s="407"/>
      <c r="G357" s="407"/>
      <c r="H357" s="407"/>
      <c r="I357" s="408"/>
    </row>
    <row r="358" spans="1:9" x14ac:dyDescent="0.2">
      <c r="A358" s="316"/>
      <c r="B358" s="316"/>
      <c r="C358" s="316"/>
      <c r="D358" s="409"/>
      <c r="E358" s="409"/>
      <c r="F358" s="409"/>
      <c r="G358" s="409"/>
      <c r="H358" s="409"/>
    </row>
    <row r="359" spans="1:9" ht="15" x14ac:dyDescent="0.25">
      <c r="A359" s="10"/>
      <c r="B359" s="10"/>
      <c r="D359" s="410"/>
      <c r="E359" s="410"/>
      <c r="F359" s="410"/>
      <c r="G359" s="410"/>
      <c r="H359" s="410"/>
      <c r="I359" s="410"/>
    </row>
    <row r="360" spans="1:9" ht="15" x14ac:dyDescent="0.25">
      <c r="B360" s="31"/>
    </row>
    <row r="361" spans="1:9" ht="15" x14ac:dyDescent="0.25">
      <c r="A361" s="16" t="s">
        <v>512</v>
      </c>
      <c r="D361" s="411"/>
      <c r="E361" s="411"/>
    </row>
    <row r="363" spans="1:9" ht="15" x14ac:dyDescent="0.25">
      <c r="A363" s="27" t="s">
        <v>603</v>
      </c>
      <c r="D363" s="298"/>
      <c r="E363" s="298"/>
      <c r="F363" s="298"/>
      <c r="G363" s="298"/>
    </row>
    <row r="364" spans="1:9" ht="39.75" customHeight="1" x14ac:dyDescent="0.2">
      <c r="A364" s="661" t="s">
        <v>608</v>
      </c>
      <c r="B364" s="661"/>
      <c r="C364" s="661"/>
      <c r="D364" s="661"/>
      <c r="E364" s="661"/>
      <c r="F364" s="661"/>
      <c r="G364" s="661"/>
      <c r="H364" s="661"/>
    </row>
    <row r="365" spans="1:9" ht="33" customHeight="1" x14ac:dyDescent="0.2">
      <c r="A365" s="662" t="s">
        <v>604</v>
      </c>
      <c r="B365" s="662"/>
      <c r="C365" s="662"/>
      <c r="D365" s="662"/>
      <c r="E365" s="662"/>
      <c r="F365" s="662"/>
      <c r="G365" s="662"/>
      <c r="H365" s="662"/>
    </row>
    <row r="366" spans="1:9" x14ac:dyDescent="0.2">
      <c r="A366" s="9" t="s">
        <v>605</v>
      </c>
      <c r="D366" s="298"/>
      <c r="E366" s="298"/>
      <c r="F366" s="298"/>
      <c r="G366" s="298"/>
    </row>
    <row r="368" spans="1:9" x14ac:dyDescent="0.2">
      <c r="A368" s="298" t="s">
        <v>701</v>
      </c>
    </row>
    <row r="370" spans="1:7" x14ac:dyDescent="0.2">
      <c r="A370" s="298" t="s">
        <v>2211</v>
      </c>
      <c r="D370" s="298"/>
      <c r="E370" s="298"/>
      <c r="F370" s="298"/>
      <c r="G370" s="298"/>
    </row>
    <row r="372" spans="1:7" x14ac:dyDescent="0.2">
      <c r="A372" s="9" t="s">
        <v>621</v>
      </c>
      <c r="D372" s="298"/>
      <c r="E372" s="298"/>
      <c r="F372" s="298"/>
      <c r="G372" s="298"/>
    </row>
    <row r="373" spans="1:7" x14ac:dyDescent="0.2">
      <c r="A373" s="9"/>
      <c r="D373" s="298"/>
      <c r="E373" s="298"/>
      <c r="F373" s="298"/>
      <c r="G373" s="298"/>
    </row>
  </sheetData>
  <autoFilter ref="A5:I356"/>
  <mergeCells count="5">
    <mergeCell ref="B5:B6"/>
    <mergeCell ref="C5:C6"/>
    <mergeCell ref="A364:H364"/>
    <mergeCell ref="A365:H365"/>
    <mergeCell ref="D5:I5"/>
  </mergeCells>
  <hyperlinks>
    <hyperlink ref="A1" location="Contents!A1" display="contents"/>
    <hyperlink ref="A366" location="Methodology!A1" display="*Links to each of the sources and further information can be found on methodology page"/>
    <hyperlink ref="A372" location="Methodology!A1" display="&lt; Methodology"/>
  </hyperlink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79"/>
  <sheetViews>
    <sheetView showGridLines="0" zoomScaleNormal="100" workbookViewId="0">
      <pane xSplit="2" ySplit="6" topLeftCell="C7" activePane="bottomRight" state="frozen"/>
      <selection activeCell="B362" sqref="B362"/>
      <selection pane="topRight" activeCell="B362" sqref="B362"/>
      <selection pane="bottomLeft" activeCell="B362" sqref="B362"/>
      <selection pane="bottomRight" activeCell="A1773" sqref="A1773"/>
    </sheetView>
  </sheetViews>
  <sheetFormatPr defaultRowHeight="15" x14ac:dyDescent="0.25"/>
  <cols>
    <col min="1" max="1" width="26.5546875" style="258" customWidth="1"/>
    <col min="2" max="2" width="34.77734375" style="259" customWidth="1"/>
    <col min="3" max="3" width="15.77734375" style="413" customWidth="1"/>
    <col min="4" max="7" width="12.33203125" style="413" customWidth="1"/>
    <col min="8" max="8" width="10" style="388" bestFit="1" customWidth="1"/>
    <col min="9" max="9" width="10" style="413" bestFit="1" customWidth="1"/>
    <col min="10" max="16384" width="8.88671875" style="413"/>
  </cols>
  <sheetData>
    <row r="1" spans="1:9" ht="14.25" x14ac:dyDescent="0.2">
      <c r="A1" s="9" t="s">
        <v>574</v>
      </c>
      <c r="B1" s="412"/>
    </row>
    <row r="3" spans="1:9" x14ac:dyDescent="0.25">
      <c r="A3" s="258" t="s">
        <v>2213</v>
      </c>
    </row>
    <row r="4" spans="1:9" ht="15.75" thickBot="1" x14ac:dyDescent="0.3"/>
    <row r="5" spans="1:9" ht="30" customHeight="1" x14ac:dyDescent="0.25">
      <c r="A5" s="260"/>
      <c r="B5" s="389"/>
      <c r="C5" s="667" t="s">
        <v>625</v>
      </c>
      <c r="D5" s="668"/>
      <c r="E5" s="668"/>
      <c r="F5" s="668"/>
      <c r="G5" s="668"/>
      <c r="H5" s="669"/>
    </row>
    <row r="6" spans="1:9" ht="15.75" thickBot="1" x14ac:dyDescent="0.3">
      <c r="A6" s="261" t="s">
        <v>334</v>
      </c>
      <c r="B6" s="390" t="s">
        <v>492</v>
      </c>
      <c r="C6" s="392">
        <v>2013</v>
      </c>
      <c r="D6" s="391">
        <v>2014</v>
      </c>
      <c r="E6" s="391">
        <v>2015</v>
      </c>
      <c r="F6" s="391">
        <v>2016</v>
      </c>
      <c r="G6" s="391">
        <v>2017</v>
      </c>
      <c r="H6" s="391">
        <v>2018</v>
      </c>
    </row>
    <row r="7" spans="1:9" ht="14.25" x14ac:dyDescent="0.2">
      <c r="A7" s="416" t="s">
        <v>32</v>
      </c>
      <c r="B7" s="414" t="s">
        <v>245</v>
      </c>
      <c r="C7" s="417">
        <v>1663995</v>
      </c>
      <c r="D7" s="418">
        <v>1651004</v>
      </c>
      <c r="E7" s="418">
        <v>1683041</v>
      </c>
      <c r="F7" s="418">
        <v>1750929</v>
      </c>
      <c r="G7" s="418">
        <v>1803294</v>
      </c>
      <c r="H7" s="419">
        <v>1809514</v>
      </c>
      <c r="I7" s="415"/>
    </row>
    <row r="8" spans="1:9" ht="14.25" x14ac:dyDescent="0.2">
      <c r="A8" s="416" t="s">
        <v>32</v>
      </c>
      <c r="B8" s="414" t="s">
        <v>244</v>
      </c>
      <c r="C8" s="417">
        <v>978543</v>
      </c>
      <c r="D8" s="418">
        <v>994056</v>
      </c>
      <c r="E8" s="418">
        <v>1086940</v>
      </c>
      <c r="F8" s="418">
        <v>1309144</v>
      </c>
      <c r="G8" s="418">
        <v>1367197</v>
      </c>
      <c r="H8" s="419">
        <v>1348201</v>
      </c>
      <c r="I8" s="415"/>
    </row>
    <row r="9" spans="1:9" ht="14.25" x14ac:dyDescent="0.2">
      <c r="A9" s="416" t="s">
        <v>32</v>
      </c>
      <c r="B9" s="414" t="s">
        <v>167</v>
      </c>
      <c r="C9" s="417">
        <v>498853</v>
      </c>
      <c r="D9" s="418">
        <v>515617</v>
      </c>
      <c r="E9" s="418">
        <v>611600</v>
      </c>
      <c r="F9" s="418">
        <v>937467</v>
      </c>
      <c r="G9" s="418">
        <v>1087521</v>
      </c>
      <c r="H9" s="419">
        <v>1200308</v>
      </c>
      <c r="I9" s="415"/>
    </row>
    <row r="10" spans="1:9" ht="14.25" x14ac:dyDescent="0.2">
      <c r="A10" s="416" t="s">
        <v>32</v>
      </c>
      <c r="B10" s="414" t="s">
        <v>159</v>
      </c>
      <c r="C10" s="417">
        <v>622970</v>
      </c>
      <c r="D10" s="418">
        <v>758849</v>
      </c>
      <c r="E10" s="418">
        <v>862928</v>
      </c>
      <c r="F10" s="418">
        <v>981951</v>
      </c>
      <c r="G10" s="418">
        <v>979997</v>
      </c>
      <c r="H10" s="419">
        <v>985121</v>
      </c>
      <c r="I10" s="415"/>
    </row>
    <row r="11" spans="1:9" ht="14.25" x14ac:dyDescent="0.2">
      <c r="A11" s="416" t="s">
        <v>32</v>
      </c>
      <c r="B11" s="414" t="s">
        <v>176</v>
      </c>
      <c r="C11" s="417">
        <v>563203</v>
      </c>
      <c r="D11" s="418">
        <v>665380</v>
      </c>
      <c r="E11" s="418">
        <v>785376</v>
      </c>
      <c r="F11" s="418">
        <v>927422</v>
      </c>
      <c r="G11" s="418">
        <v>912428</v>
      </c>
      <c r="H11" s="419">
        <v>927191</v>
      </c>
      <c r="I11" s="415"/>
    </row>
    <row r="12" spans="1:9" ht="14.25" x14ac:dyDescent="0.2">
      <c r="A12" s="416" t="s">
        <v>32</v>
      </c>
      <c r="B12" s="414" t="s">
        <v>298</v>
      </c>
      <c r="C12" s="417">
        <v>725627</v>
      </c>
      <c r="D12" s="418">
        <v>809271</v>
      </c>
      <c r="E12" s="418">
        <v>879552</v>
      </c>
      <c r="F12" s="418">
        <v>915087</v>
      </c>
      <c r="G12" s="418">
        <v>891522</v>
      </c>
      <c r="H12" s="419">
        <v>897430</v>
      </c>
      <c r="I12" s="415"/>
    </row>
    <row r="13" spans="1:9" ht="14.25" x14ac:dyDescent="0.2">
      <c r="A13" s="416" t="s">
        <v>32</v>
      </c>
      <c r="B13" s="414" t="s">
        <v>192</v>
      </c>
      <c r="C13" s="417">
        <v>631452</v>
      </c>
      <c r="D13" s="418">
        <v>666280</v>
      </c>
      <c r="E13" s="418">
        <v>702945</v>
      </c>
      <c r="F13" s="418">
        <v>689816</v>
      </c>
      <c r="G13" s="418">
        <v>713188</v>
      </c>
      <c r="H13" s="419">
        <v>722003</v>
      </c>
      <c r="I13" s="415"/>
    </row>
    <row r="14" spans="1:9" ht="14.25" x14ac:dyDescent="0.2">
      <c r="A14" s="416" t="s">
        <v>32</v>
      </c>
      <c r="B14" s="414" t="s">
        <v>209</v>
      </c>
      <c r="C14" s="417">
        <v>413421</v>
      </c>
      <c r="D14" s="418">
        <v>478722</v>
      </c>
      <c r="E14" s="418">
        <v>540495</v>
      </c>
      <c r="F14" s="418">
        <v>597420</v>
      </c>
      <c r="G14" s="418">
        <v>618529</v>
      </c>
      <c r="H14" s="419">
        <v>632791</v>
      </c>
      <c r="I14" s="415"/>
    </row>
    <row r="15" spans="1:9" ht="14.25" x14ac:dyDescent="0.2">
      <c r="A15" s="416" t="s">
        <v>32</v>
      </c>
      <c r="B15" s="414" t="s">
        <v>231</v>
      </c>
      <c r="C15" s="417">
        <v>587104</v>
      </c>
      <c r="D15" s="418">
        <v>600960</v>
      </c>
      <c r="E15" s="418">
        <v>626508</v>
      </c>
      <c r="F15" s="418">
        <v>638663</v>
      </c>
      <c r="G15" s="418">
        <v>594717</v>
      </c>
      <c r="H15" s="419">
        <v>606986</v>
      </c>
      <c r="I15" s="415"/>
    </row>
    <row r="16" spans="1:9" ht="14.25" x14ac:dyDescent="0.2">
      <c r="A16" s="416" t="s">
        <v>32</v>
      </c>
      <c r="B16" s="414" t="s">
        <v>216</v>
      </c>
      <c r="C16" s="417">
        <v>510568</v>
      </c>
      <c r="D16" s="418">
        <v>507220</v>
      </c>
      <c r="E16" s="418">
        <v>514932</v>
      </c>
      <c r="F16" s="418">
        <v>529252</v>
      </c>
      <c r="G16" s="418">
        <v>526763</v>
      </c>
      <c r="H16" s="419">
        <v>600938</v>
      </c>
      <c r="I16" s="415"/>
    </row>
    <row r="17" spans="1:9" ht="14.25" x14ac:dyDescent="0.2">
      <c r="A17" s="416" t="s">
        <v>32</v>
      </c>
      <c r="B17" s="414" t="s">
        <v>263</v>
      </c>
      <c r="C17" s="417">
        <v>190234</v>
      </c>
      <c r="D17" s="418">
        <v>222539</v>
      </c>
      <c r="E17" s="418">
        <v>268996</v>
      </c>
      <c r="F17" s="418">
        <v>296803</v>
      </c>
      <c r="G17" s="418">
        <v>405508</v>
      </c>
      <c r="H17" s="419">
        <v>582373</v>
      </c>
      <c r="I17" s="415"/>
    </row>
    <row r="18" spans="1:9" ht="14.25" x14ac:dyDescent="0.2">
      <c r="A18" s="416" t="s">
        <v>32</v>
      </c>
      <c r="B18" s="414" t="s">
        <v>173</v>
      </c>
      <c r="C18" s="417">
        <v>293254</v>
      </c>
      <c r="D18" s="418">
        <v>355207</v>
      </c>
      <c r="E18" s="418">
        <v>468464</v>
      </c>
      <c r="F18" s="418">
        <v>558350</v>
      </c>
      <c r="G18" s="418">
        <v>571352</v>
      </c>
      <c r="H18" s="419">
        <v>582130</v>
      </c>
      <c r="I18" s="415"/>
    </row>
    <row r="19" spans="1:9" ht="14.25" x14ac:dyDescent="0.2">
      <c r="A19" s="416" t="s">
        <v>32</v>
      </c>
      <c r="B19" s="414" t="s">
        <v>164</v>
      </c>
      <c r="C19" s="417">
        <v>440066</v>
      </c>
      <c r="D19" s="418">
        <v>435245</v>
      </c>
      <c r="E19" s="418">
        <v>465597</v>
      </c>
      <c r="F19" s="418">
        <v>539741</v>
      </c>
      <c r="G19" s="418">
        <v>557838</v>
      </c>
      <c r="H19" s="419">
        <v>566439</v>
      </c>
      <c r="I19" s="415"/>
    </row>
    <row r="20" spans="1:9" ht="14.25" x14ac:dyDescent="0.2">
      <c r="A20" s="416" t="s">
        <v>32</v>
      </c>
      <c r="B20" s="414" t="s">
        <v>255</v>
      </c>
      <c r="C20" s="417">
        <v>341825</v>
      </c>
      <c r="D20" s="418">
        <v>374996</v>
      </c>
      <c r="E20" s="418">
        <v>472168</v>
      </c>
      <c r="F20" s="418">
        <v>537661</v>
      </c>
      <c r="G20" s="418">
        <v>546871</v>
      </c>
      <c r="H20" s="419">
        <v>534363</v>
      </c>
      <c r="I20" s="415"/>
    </row>
    <row r="21" spans="1:9" ht="14.25" x14ac:dyDescent="0.2">
      <c r="A21" s="416" t="s">
        <v>32</v>
      </c>
      <c r="B21" s="414" t="s">
        <v>213</v>
      </c>
      <c r="C21" s="417">
        <v>366170</v>
      </c>
      <c r="D21" s="418">
        <v>360606</v>
      </c>
      <c r="E21" s="418">
        <v>410486</v>
      </c>
      <c r="F21" s="418">
        <v>467624</v>
      </c>
      <c r="G21" s="418">
        <v>515898</v>
      </c>
      <c r="H21" s="419">
        <v>525858</v>
      </c>
      <c r="I21" s="415"/>
    </row>
    <row r="22" spans="1:9" ht="14.25" x14ac:dyDescent="0.2">
      <c r="A22" s="416" t="s">
        <v>32</v>
      </c>
      <c r="B22" s="414" t="s">
        <v>155</v>
      </c>
      <c r="C22" s="417">
        <v>141495</v>
      </c>
      <c r="D22" s="418">
        <v>212273</v>
      </c>
      <c r="E22" s="418">
        <v>449341</v>
      </c>
      <c r="F22" s="418">
        <v>487216</v>
      </c>
      <c r="G22" s="418">
        <v>493154</v>
      </c>
      <c r="H22" s="419">
        <v>495693</v>
      </c>
      <c r="I22" s="415"/>
    </row>
    <row r="23" spans="1:9" ht="14.25" x14ac:dyDescent="0.2">
      <c r="A23" s="416" t="s">
        <v>32</v>
      </c>
      <c r="B23" s="414" t="s">
        <v>241</v>
      </c>
      <c r="C23" s="417">
        <v>171184</v>
      </c>
      <c r="D23" s="418">
        <v>232740</v>
      </c>
      <c r="E23" s="418">
        <v>452941</v>
      </c>
      <c r="F23" s="418">
        <v>450881</v>
      </c>
      <c r="G23" s="418">
        <v>471985</v>
      </c>
      <c r="H23" s="419">
        <v>485128</v>
      </c>
      <c r="I23" s="415"/>
    </row>
    <row r="24" spans="1:9" ht="14.25" x14ac:dyDescent="0.2">
      <c r="A24" s="416" t="s">
        <v>32</v>
      </c>
      <c r="B24" s="414" t="s">
        <v>269</v>
      </c>
      <c r="C24" s="417">
        <v>329249</v>
      </c>
      <c r="D24" s="418">
        <v>312531</v>
      </c>
      <c r="E24" s="418">
        <v>339707</v>
      </c>
      <c r="F24" s="418">
        <v>402192</v>
      </c>
      <c r="G24" s="418">
        <v>426310</v>
      </c>
      <c r="H24" s="419">
        <v>453999</v>
      </c>
      <c r="I24" s="415"/>
    </row>
    <row r="25" spans="1:9" ht="14.25" x14ac:dyDescent="0.2">
      <c r="A25" s="416" t="s">
        <v>32</v>
      </c>
      <c r="B25" s="414" t="s">
        <v>208</v>
      </c>
      <c r="C25" s="417">
        <v>250515</v>
      </c>
      <c r="D25" s="418">
        <v>288699</v>
      </c>
      <c r="E25" s="418">
        <v>401541</v>
      </c>
      <c r="F25" s="418">
        <v>430449</v>
      </c>
      <c r="G25" s="418">
        <v>446748</v>
      </c>
      <c r="H25" s="419">
        <v>445983</v>
      </c>
      <c r="I25" s="415"/>
    </row>
    <row r="26" spans="1:9" ht="14.25" x14ac:dyDescent="0.2">
      <c r="A26" s="416" t="s">
        <v>32</v>
      </c>
      <c r="B26" s="414" t="s">
        <v>185</v>
      </c>
      <c r="C26" s="417">
        <v>234819</v>
      </c>
      <c r="D26" s="418">
        <v>250482</v>
      </c>
      <c r="E26" s="418">
        <v>449489</v>
      </c>
      <c r="F26" s="418">
        <v>402339</v>
      </c>
      <c r="G26" s="418">
        <v>440466</v>
      </c>
      <c r="H26" s="419">
        <v>443903</v>
      </c>
      <c r="I26" s="415"/>
    </row>
    <row r="27" spans="1:9" ht="14.25" x14ac:dyDescent="0.2">
      <c r="A27" s="416" t="s">
        <v>32</v>
      </c>
      <c r="B27" s="414" t="s">
        <v>184</v>
      </c>
      <c r="C27" s="417">
        <v>290726</v>
      </c>
      <c r="D27" s="418">
        <v>332081</v>
      </c>
      <c r="E27" s="418">
        <v>378077</v>
      </c>
      <c r="F27" s="418">
        <v>393187</v>
      </c>
      <c r="G27" s="418">
        <v>420093</v>
      </c>
      <c r="H27" s="419">
        <v>424321</v>
      </c>
      <c r="I27" s="415"/>
    </row>
    <row r="28" spans="1:9" ht="14.25" x14ac:dyDescent="0.2">
      <c r="A28" s="416" t="s">
        <v>32</v>
      </c>
      <c r="B28" s="414" t="s">
        <v>181</v>
      </c>
      <c r="C28" s="417">
        <v>282978</v>
      </c>
      <c r="D28" s="418">
        <v>310329</v>
      </c>
      <c r="E28" s="418">
        <v>332569</v>
      </c>
      <c r="F28" s="418">
        <v>349435</v>
      </c>
      <c r="G28" s="418">
        <v>394187</v>
      </c>
      <c r="H28" s="419">
        <v>407321</v>
      </c>
      <c r="I28" s="415"/>
    </row>
    <row r="29" spans="1:9" ht="14.25" x14ac:dyDescent="0.2">
      <c r="A29" s="416" t="s">
        <v>1930</v>
      </c>
      <c r="B29" s="414" t="s">
        <v>245</v>
      </c>
      <c r="C29" s="417">
        <v>391722</v>
      </c>
      <c r="D29" s="418">
        <v>397554</v>
      </c>
      <c r="E29" s="418">
        <v>384292</v>
      </c>
      <c r="F29" s="418">
        <v>390268</v>
      </c>
      <c r="G29" s="418">
        <v>401461</v>
      </c>
      <c r="H29" s="419">
        <v>403269</v>
      </c>
      <c r="I29" s="415"/>
    </row>
    <row r="30" spans="1:9" ht="14.25" x14ac:dyDescent="0.2">
      <c r="A30" s="416" t="s">
        <v>32</v>
      </c>
      <c r="B30" s="414" t="s">
        <v>249</v>
      </c>
      <c r="C30" s="417">
        <v>273972</v>
      </c>
      <c r="D30" s="418">
        <v>278138</v>
      </c>
      <c r="E30" s="418">
        <v>338495</v>
      </c>
      <c r="F30" s="418">
        <v>545088</v>
      </c>
      <c r="G30" s="418">
        <v>404170</v>
      </c>
      <c r="H30" s="419">
        <v>384466</v>
      </c>
      <c r="I30" s="415"/>
    </row>
    <row r="31" spans="1:9" ht="14.25" x14ac:dyDescent="0.2">
      <c r="A31" s="416" t="s">
        <v>32</v>
      </c>
      <c r="B31" s="414" t="s">
        <v>211</v>
      </c>
      <c r="C31" s="417">
        <v>114410</v>
      </c>
      <c r="D31" s="418">
        <v>138956</v>
      </c>
      <c r="E31" s="418">
        <v>147205</v>
      </c>
      <c r="F31" s="418">
        <v>219493</v>
      </c>
      <c r="G31" s="418">
        <v>383017</v>
      </c>
      <c r="H31" s="419">
        <v>373605</v>
      </c>
      <c r="I31" s="415"/>
    </row>
    <row r="32" spans="1:9" ht="14.25" x14ac:dyDescent="0.2">
      <c r="A32" s="416" t="s">
        <v>32</v>
      </c>
      <c r="B32" s="414" t="s">
        <v>161</v>
      </c>
      <c r="C32" s="417">
        <v>247857</v>
      </c>
      <c r="D32" s="418">
        <v>265869</v>
      </c>
      <c r="E32" s="418">
        <v>306520</v>
      </c>
      <c r="F32" s="418">
        <v>329157</v>
      </c>
      <c r="G32" s="418">
        <v>345779</v>
      </c>
      <c r="H32" s="419">
        <v>364338</v>
      </c>
      <c r="I32" s="415"/>
    </row>
    <row r="33" spans="1:9" ht="14.25" x14ac:dyDescent="0.2">
      <c r="A33" s="416" t="s">
        <v>32</v>
      </c>
      <c r="B33" s="414" t="s">
        <v>251</v>
      </c>
      <c r="C33" s="417">
        <v>307604</v>
      </c>
      <c r="D33" s="418">
        <v>328598</v>
      </c>
      <c r="E33" s="418">
        <v>340713</v>
      </c>
      <c r="F33" s="418">
        <v>352319</v>
      </c>
      <c r="G33" s="418">
        <v>359032</v>
      </c>
      <c r="H33" s="419">
        <v>357493</v>
      </c>
      <c r="I33" s="415"/>
    </row>
    <row r="34" spans="1:9" ht="14.25" x14ac:dyDescent="0.2">
      <c r="A34" s="416" t="s">
        <v>32</v>
      </c>
      <c r="B34" s="414" t="s">
        <v>325</v>
      </c>
      <c r="C34" s="417">
        <v>97135</v>
      </c>
      <c r="D34" s="418">
        <v>195431</v>
      </c>
      <c r="E34" s="418">
        <v>256914</v>
      </c>
      <c r="F34" s="418">
        <v>261177</v>
      </c>
      <c r="G34" s="418">
        <v>332321</v>
      </c>
      <c r="H34" s="419">
        <v>350687</v>
      </c>
      <c r="I34" s="415"/>
    </row>
    <row r="35" spans="1:9" ht="14.25" x14ac:dyDescent="0.2">
      <c r="A35" s="416" t="s">
        <v>1930</v>
      </c>
      <c r="B35" s="414" t="s">
        <v>298</v>
      </c>
      <c r="C35" s="417">
        <v>238357</v>
      </c>
      <c r="D35" s="418">
        <v>255818</v>
      </c>
      <c r="E35" s="418">
        <v>320007</v>
      </c>
      <c r="F35" s="418">
        <v>339657</v>
      </c>
      <c r="G35" s="418">
        <v>353007</v>
      </c>
      <c r="H35" s="419">
        <v>346997</v>
      </c>
      <c r="I35" s="415"/>
    </row>
    <row r="36" spans="1:9" ht="14.25" x14ac:dyDescent="0.2">
      <c r="A36" s="416" t="s">
        <v>32</v>
      </c>
      <c r="B36" s="414" t="s">
        <v>247</v>
      </c>
      <c r="C36" s="417">
        <v>113526</v>
      </c>
      <c r="D36" s="418">
        <v>179021</v>
      </c>
      <c r="E36" s="418">
        <v>219458</v>
      </c>
      <c r="F36" s="418">
        <v>245746</v>
      </c>
      <c r="G36" s="418">
        <v>287639</v>
      </c>
      <c r="H36" s="419">
        <v>306523</v>
      </c>
      <c r="I36" s="415"/>
    </row>
    <row r="37" spans="1:9" ht="14.25" x14ac:dyDescent="0.2">
      <c r="A37" s="416" t="s">
        <v>32</v>
      </c>
      <c r="B37" s="414" t="s">
        <v>238</v>
      </c>
      <c r="C37" s="417">
        <v>188313</v>
      </c>
      <c r="D37" s="418">
        <v>200935</v>
      </c>
      <c r="E37" s="418">
        <v>285957</v>
      </c>
      <c r="F37" s="418">
        <v>295930</v>
      </c>
      <c r="G37" s="418">
        <v>299569</v>
      </c>
      <c r="H37" s="419">
        <v>292901</v>
      </c>
      <c r="I37" s="415"/>
    </row>
    <row r="38" spans="1:9" ht="14.25" x14ac:dyDescent="0.2">
      <c r="A38" s="416" t="s">
        <v>32</v>
      </c>
      <c r="B38" s="414" t="s">
        <v>171</v>
      </c>
      <c r="C38" s="417">
        <v>255146</v>
      </c>
      <c r="D38" s="418">
        <v>301822</v>
      </c>
      <c r="E38" s="418">
        <v>315471</v>
      </c>
      <c r="F38" s="418">
        <v>269120</v>
      </c>
      <c r="G38" s="418">
        <v>280146</v>
      </c>
      <c r="H38" s="419">
        <v>279011</v>
      </c>
      <c r="I38" s="415"/>
    </row>
    <row r="39" spans="1:9" ht="14.25" x14ac:dyDescent="0.2">
      <c r="A39" s="416" t="s">
        <v>32</v>
      </c>
      <c r="B39" s="414" t="s">
        <v>200</v>
      </c>
      <c r="C39" s="417">
        <v>251614</v>
      </c>
      <c r="D39" s="418">
        <v>270027</v>
      </c>
      <c r="E39" s="418">
        <v>315057</v>
      </c>
      <c r="F39" s="418">
        <v>281899</v>
      </c>
      <c r="G39" s="418">
        <v>290348</v>
      </c>
      <c r="H39" s="419">
        <v>275834</v>
      </c>
      <c r="I39" s="415"/>
    </row>
    <row r="40" spans="1:9" ht="14.25" x14ac:dyDescent="0.2">
      <c r="A40" s="416" t="s">
        <v>32</v>
      </c>
      <c r="B40" s="414" t="s">
        <v>175</v>
      </c>
      <c r="C40" s="417">
        <v>133684</v>
      </c>
      <c r="D40" s="418">
        <v>149246</v>
      </c>
      <c r="E40" s="418">
        <v>242821</v>
      </c>
      <c r="F40" s="418">
        <v>255165</v>
      </c>
      <c r="G40" s="418">
        <v>248777</v>
      </c>
      <c r="H40" s="419">
        <v>275646</v>
      </c>
      <c r="I40" s="415"/>
    </row>
    <row r="41" spans="1:9" ht="14.25" x14ac:dyDescent="0.2">
      <c r="A41" s="416" t="s">
        <v>1492</v>
      </c>
      <c r="B41" s="414" t="s">
        <v>245</v>
      </c>
      <c r="C41" s="417">
        <v>256974</v>
      </c>
      <c r="D41" s="418">
        <v>234172</v>
      </c>
      <c r="E41" s="418">
        <v>235083</v>
      </c>
      <c r="F41" s="418">
        <v>265428</v>
      </c>
      <c r="G41" s="418">
        <v>270510</v>
      </c>
      <c r="H41" s="419">
        <v>274623</v>
      </c>
    </row>
    <row r="42" spans="1:9" ht="14.25" x14ac:dyDescent="0.2">
      <c r="A42" s="416" t="s">
        <v>32</v>
      </c>
      <c r="B42" s="414" t="s">
        <v>328</v>
      </c>
      <c r="C42" s="417">
        <v>210492</v>
      </c>
      <c r="D42" s="418">
        <v>198196</v>
      </c>
      <c r="E42" s="418">
        <v>213499</v>
      </c>
      <c r="F42" s="418">
        <v>220804</v>
      </c>
      <c r="G42" s="418">
        <v>228998</v>
      </c>
      <c r="H42" s="419">
        <v>265103</v>
      </c>
      <c r="I42" s="415"/>
    </row>
    <row r="43" spans="1:9" ht="14.25" x14ac:dyDescent="0.2">
      <c r="A43" s="416" t="s">
        <v>32</v>
      </c>
      <c r="B43" s="414" t="s">
        <v>196</v>
      </c>
      <c r="C43" s="417">
        <v>125877</v>
      </c>
      <c r="D43" s="418">
        <v>148942</v>
      </c>
      <c r="E43" s="418">
        <v>247713</v>
      </c>
      <c r="F43" s="418">
        <v>241168</v>
      </c>
      <c r="G43" s="418">
        <v>262737</v>
      </c>
      <c r="H43" s="419">
        <v>255600</v>
      </c>
      <c r="I43" s="415"/>
    </row>
    <row r="44" spans="1:9" ht="14.25" x14ac:dyDescent="0.2">
      <c r="A44" s="416" t="s">
        <v>32</v>
      </c>
      <c r="B44" s="414" t="s">
        <v>166</v>
      </c>
      <c r="C44" s="417">
        <v>167572</v>
      </c>
      <c r="D44" s="418">
        <v>168339</v>
      </c>
      <c r="E44" s="418">
        <v>175224</v>
      </c>
      <c r="F44" s="418">
        <v>235023</v>
      </c>
      <c r="G44" s="418">
        <v>239462</v>
      </c>
      <c r="H44" s="419">
        <v>254137</v>
      </c>
      <c r="I44" s="415"/>
    </row>
    <row r="45" spans="1:9" ht="14.25" x14ac:dyDescent="0.2">
      <c r="A45" s="416" t="s">
        <v>32</v>
      </c>
      <c r="B45" s="414" t="s">
        <v>188</v>
      </c>
      <c r="C45" s="417">
        <v>163129</v>
      </c>
      <c r="D45" s="418">
        <v>179632</v>
      </c>
      <c r="E45" s="418">
        <v>195269</v>
      </c>
      <c r="F45" s="418">
        <v>230805</v>
      </c>
      <c r="G45" s="418">
        <v>235467</v>
      </c>
      <c r="H45" s="419">
        <v>238059</v>
      </c>
      <c r="I45" s="415"/>
    </row>
    <row r="46" spans="1:9" ht="14.25" x14ac:dyDescent="0.2">
      <c r="A46" s="416" t="s">
        <v>32</v>
      </c>
      <c r="B46" s="414" t="s">
        <v>2128</v>
      </c>
      <c r="C46" s="417">
        <v>140338</v>
      </c>
      <c r="D46" s="418">
        <v>180998</v>
      </c>
      <c r="E46" s="418">
        <v>199888</v>
      </c>
      <c r="F46" s="418">
        <v>234761</v>
      </c>
      <c r="G46" s="418">
        <v>265431</v>
      </c>
      <c r="H46" s="419">
        <v>228777</v>
      </c>
      <c r="I46" s="415"/>
    </row>
    <row r="47" spans="1:9" ht="14.25" x14ac:dyDescent="0.2">
      <c r="A47" s="416" t="s">
        <v>32</v>
      </c>
      <c r="B47" s="414" t="s">
        <v>207</v>
      </c>
      <c r="C47" s="417">
        <v>196062</v>
      </c>
      <c r="D47" s="418">
        <v>199751</v>
      </c>
      <c r="E47" s="418">
        <v>199566</v>
      </c>
      <c r="F47" s="418">
        <v>203805</v>
      </c>
      <c r="G47" s="418">
        <v>209809</v>
      </c>
      <c r="H47" s="419">
        <v>228691</v>
      </c>
      <c r="I47" s="415"/>
    </row>
    <row r="48" spans="1:9" ht="14.25" x14ac:dyDescent="0.2">
      <c r="A48" s="416" t="s">
        <v>32</v>
      </c>
      <c r="B48" s="414" t="s">
        <v>306</v>
      </c>
      <c r="C48" s="417">
        <v>130355</v>
      </c>
      <c r="D48" s="418">
        <v>138126</v>
      </c>
      <c r="E48" s="418">
        <v>151755</v>
      </c>
      <c r="F48" s="418">
        <v>183468</v>
      </c>
      <c r="G48" s="418">
        <v>207899</v>
      </c>
      <c r="H48" s="419">
        <v>225948</v>
      </c>
      <c r="I48" s="415"/>
    </row>
    <row r="49" spans="1:9" ht="14.25" x14ac:dyDescent="0.2">
      <c r="A49" s="416" t="s">
        <v>32</v>
      </c>
      <c r="B49" s="414" t="s">
        <v>232</v>
      </c>
      <c r="C49" s="417">
        <v>6538</v>
      </c>
      <c r="D49" s="418">
        <v>8077</v>
      </c>
      <c r="E49" s="418">
        <v>30335</v>
      </c>
      <c r="F49" s="418">
        <v>77942</v>
      </c>
      <c r="G49" s="418">
        <v>123615</v>
      </c>
      <c r="H49" s="419">
        <v>221241</v>
      </c>
      <c r="I49" s="415"/>
    </row>
    <row r="50" spans="1:9" ht="14.25" x14ac:dyDescent="0.2">
      <c r="A50" s="416" t="s">
        <v>32</v>
      </c>
      <c r="B50" s="414" t="s">
        <v>226</v>
      </c>
      <c r="C50" s="417">
        <v>84956</v>
      </c>
      <c r="D50" s="418">
        <v>84357</v>
      </c>
      <c r="E50" s="418">
        <v>131517</v>
      </c>
      <c r="F50" s="418">
        <v>155037</v>
      </c>
      <c r="G50" s="418">
        <v>179652</v>
      </c>
      <c r="H50" s="419">
        <v>220511</v>
      </c>
      <c r="I50" s="415"/>
    </row>
    <row r="51" spans="1:9" ht="14.25" x14ac:dyDescent="0.2">
      <c r="A51" s="416" t="s">
        <v>32</v>
      </c>
      <c r="B51" s="414" t="s">
        <v>156</v>
      </c>
      <c r="C51" s="417">
        <v>86995</v>
      </c>
      <c r="D51" s="418">
        <v>81477</v>
      </c>
      <c r="E51" s="418">
        <v>84295</v>
      </c>
      <c r="F51" s="418">
        <v>100233</v>
      </c>
      <c r="G51" s="418">
        <v>161769</v>
      </c>
      <c r="H51" s="419">
        <v>216195</v>
      </c>
      <c r="I51" s="415"/>
    </row>
    <row r="52" spans="1:9" ht="14.25" x14ac:dyDescent="0.2">
      <c r="A52" s="416" t="s">
        <v>32</v>
      </c>
      <c r="B52" s="414" t="s">
        <v>275</v>
      </c>
      <c r="C52" s="417">
        <v>117056</v>
      </c>
      <c r="D52" s="418">
        <v>129647</v>
      </c>
      <c r="E52" s="418">
        <v>133102</v>
      </c>
      <c r="F52" s="418">
        <v>131755</v>
      </c>
      <c r="G52" s="418">
        <v>140819</v>
      </c>
      <c r="H52" s="419">
        <v>215296</v>
      </c>
      <c r="I52" s="415"/>
    </row>
    <row r="53" spans="1:9" ht="14.25" x14ac:dyDescent="0.2">
      <c r="A53" s="416" t="s">
        <v>32</v>
      </c>
      <c r="B53" s="414" t="s">
        <v>279</v>
      </c>
      <c r="C53" s="417">
        <v>106178</v>
      </c>
      <c r="D53" s="418">
        <v>152027</v>
      </c>
      <c r="E53" s="418">
        <v>198822</v>
      </c>
      <c r="F53" s="418">
        <v>193316</v>
      </c>
      <c r="G53" s="418">
        <v>201008</v>
      </c>
      <c r="H53" s="419">
        <v>209575</v>
      </c>
      <c r="I53" s="415"/>
    </row>
    <row r="54" spans="1:9" ht="14.25" x14ac:dyDescent="0.2">
      <c r="A54" s="416" t="s">
        <v>32</v>
      </c>
      <c r="B54" s="414" t="s">
        <v>154</v>
      </c>
      <c r="C54" s="417">
        <v>179666</v>
      </c>
      <c r="D54" s="418">
        <v>115930</v>
      </c>
      <c r="E54" s="418">
        <v>176186</v>
      </c>
      <c r="F54" s="418">
        <v>247247</v>
      </c>
      <c r="G54" s="418">
        <v>219165</v>
      </c>
      <c r="H54" s="419">
        <v>204797</v>
      </c>
      <c r="I54" s="415"/>
    </row>
    <row r="55" spans="1:9" ht="14.25" x14ac:dyDescent="0.2">
      <c r="A55" s="416" t="s">
        <v>1492</v>
      </c>
      <c r="B55" s="414" t="s">
        <v>298</v>
      </c>
      <c r="C55" s="417">
        <v>183489</v>
      </c>
      <c r="D55" s="418">
        <v>202370</v>
      </c>
      <c r="E55" s="418">
        <v>233353</v>
      </c>
      <c r="F55" s="418">
        <v>239094</v>
      </c>
      <c r="G55" s="418">
        <v>198690</v>
      </c>
      <c r="H55" s="419">
        <v>203006</v>
      </c>
    </row>
    <row r="56" spans="1:9" ht="14.25" x14ac:dyDescent="0.2">
      <c r="A56" s="416" t="s">
        <v>32</v>
      </c>
      <c r="B56" s="414" t="s">
        <v>189</v>
      </c>
      <c r="C56" s="417">
        <v>181419</v>
      </c>
      <c r="D56" s="418">
        <v>209141</v>
      </c>
      <c r="E56" s="418">
        <v>229181</v>
      </c>
      <c r="F56" s="418">
        <v>229321</v>
      </c>
      <c r="G56" s="418">
        <v>196858</v>
      </c>
      <c r="H56" s="419">
        <v>200192</v>
      </c>
      <c r="I56" s="415"/>
    </row>
    <row r="57" spans="1:9" ht="14.25" x14ac:dyDescent="0.2">
      <c r="A57" s="416" t="s">
        <v>32</v>
      </c>
      <c r="B57" s="414" t="s">
        <v>214</v>
      </c>
      <c r="C57" s="417">
        <v>174453</v>
      </c>
      <c r="D57" s="418">
        <v>172442</v>
      </c>
      <c r="E57" s="418">
        <v>168459</v>
      </c>
      <c r="F57" s="418">
        <v>180893</v>
      </c>
      <c r="G57" s="418">
        <v>184005</v>
      </c>
      <c r="H57" s="419">
        <v>194410</v>
      </c>
      <c r="I57" s="415"/>
    </row>
    <row r="58" spans="1:9" ht="14.25" x14ac:dyDescent="0.2">
      <c r="A58" s="416" t="s">
        <v>32</v>
      </c>
      <c r="B58" s="414" t="s">
        <v>303</v>
      </c>
      <c r="C58" s="417">
        <v>232259</v>
      </c>
      <c r="D58" s="418">
        <v>244861</v>
      </c>
      <c r="E58" s="418">
        <v>262802</v>
      </c>
      <c r="F58" s="418">
        <v>196329</v>
      </c>
      <c r="G58" s="418">
        <v>185939</v>
      </c>
      <c r="H58" s="419">
        <v>192786</v>
      </c>
      <c r="I58" s="415"/>
    </row>
    <row r="59" spans="1:9" ht="14.25" x14ac:dyDescent="0.2">
      <c r="A59" s="416" t="s">
        <v>32</v>
      </c>
      <c r="B59" s="414" t="s">
        <v>229</v>
      </c>
      <c r="C59" s="417">
        <v>123107</v>
      </c>
      <c r="D59" s="418">
        <v>148963</v>
      </c>
      <c r="E59" s="418">
        <v>167160</v>
      </c>
      <c r="F59" s="418">
        <v>175295</v>
      </c>
      <c r="G59" s="418">
        <v>171005</v>
      </c>
      <c r="H59" s="419">
        <v>192632</v>
      </c>
      <c r="I59" s="415"/>
    </row>
    <row r="60" spans="1:9" ht="14.25" x14ac:dyDescent="0.2">
      <c r="A60" s="416" t="s">
        <v>32</v>
      </c>
      <c r="B60" s="414" t="s">
        <v>266</v>
      </c>
      <c r="C60" s="417">
        <v>128132</v>
      </c>
      <c r="D60" s="418">
        <v>157991</v>
      </c>
      <c r="E60" s="418">
        <v>180412</v>
      </c>
      <c r="F60" s="418">
        <v>184256</v>
      </c>
      <c r="G60" s="418">
        <v>176867</v>
      </c>
      <c r="H60" s="419">
        <v>178655</v>
      </c>
      <c r="I60" s="415"/>
    </row>
    <row r="61" spans="1:9" ht="14.25" x14ac:dyDescent="0.2">
      <c r="A61" s="416" t="s">
        <v>32</v>
      </c>
      <c r="B61" s="414" t="s">
        <v>234</v>
      </c>
      <c r="C61" s="417">
        <v>121857</v>
      </c>
      <c r="D61" s="418">
        <v>134036</v>
      </c>
      <c r="E61" s="418">
        <v>167529</v>
      </c>
      <c r="F61" s="418">
        <v>170873</v>
      </c>
      <c r="G61" s="418">
        <v>168509</v>
      </c>
      <c r="H61" s="419">
        <v>170386</v>
      </c>
      <c r="I61" s="415"/>
    </row>
    <row r="62" spans="1:9" ht="14.25" x14ac:dyDescent="0.2">
      <c r="A62" s="416" t="s">
        <v>32</v>
      </c>
      <c r="B62" s="414" t="s">
        <v>302</v>
      </c>
      <c r="C62" s="417">
        <v>0</v>
      </c>
      <c r="D62" s="418">
        <v>2</v>
      </c>
      <c r="E62" s="418">
        <v>0</v>
      </c>
      <c r="F62" s="418">
        <v>10</v>
      </c>
      <c r="G62" s="418">
        <v>52954</v>
      </c>
      <c r="H62" s="419">
        <v>170096</v>
      </c>
      <c r="I62" s="415"/>
    </row>
    <row r="63" spans="1:9" ht="14.25" x14ac:dyDescent="0.2">
      <c r="A63" s="416" t="s">
        <v>32</v>
      </c>
      <c r="B63" s="414" t="s">
        <v>276</v>
      </c>
      <c r="C63" s="417">
        <v>138619</v>
      </c>
      <c r="D63" s="418">
        <v>122545</v>
      </c>
      <c r="E63" s="418">
        <v>129072</v>
      </c>
      <c r="F63" s="418">
        <v>142599</v>
      </c>
      <c r="G63" s="418">
        <v>157288</v>
      </c>
      <c r="H63" s="419">
        <v>169114</v>
      </c>
      <c r="I63" s="415"/>
    </row>
    <row r="64" spans="1:9" ht="14.25" x14ac:dyDescent="0.2">
      <c r="A64" s="416" t="s">
        <v>32</v>
      </c>
      <c r="B64" s="414" t="s">
        <v>294</v>
      </c>
      <c r="C64" s="417">
        <v>0</v>
      </c>
      <c r="D64" s="418">
        <v>88091</v>
      </c>
      <c r="E64" s="418">
        <v>135813</v>
      </c>
      <c r="F64" s="418">
        <v>143382</v>
      </c>
      <c r="G64" s="418">
        <v>154437</v>
      </c>
      <c r="H64" s="419">
        <v>166580</v>
      </c>
      <c r="I64" s="415"/>
    </row>
    <row r="65" spans="1:9" ht="14.25" x14ac:dyDescent="0.2">
      <c r="A65" s="416" t="s">
        <v>32</v>
      </c>
      <c r="B65" s="414" t="s">
        <v>314</v>
      </c>
      <c r="C65" s="417">
        <v>71</v>
      </c>
      <c r="D65" s="418">
        <v>80</v>
      </c>
      <c r="E65" s="418">
        <v>25319</v>
      </c>
      <c r="F65" s="418">
        <v>150771</v>
      </c>
      <c r="G65" s="418">
        <v>149905</v>
      </c>
      <c r="H65" s="419">
        <v>166555</v>
      </c>
      <c r="I65" s="415"/>
    </row>
    <row r="66" spans="1:9" ht="14.25" x14ac:dyDescent="0.2">
      <c r="A66" s="416" t="s">
        <v>32</v>
      </c>
      <c r="B66" s="414" t="s">
        <v>194</v>
      </c>
      <c r="C66" s="417">
        <v>30856</v>
      </c>
      <c r="D66" s="418">
        <v>56551</v>
      </c>
      <c r="E66" s="418">
        <v>155660</v>
      </c>
      <c r="F66" s="418">
        <v>163967</v>
      </c>
      <c r="G66" s="418">
        <v>169457</v>
      </c>
      <c r="H66" s="419">
        <v>162318</v>
      </c>
      <c r="I66" s="415"/>
    </row>
    <row r="67" spans="1:9" ht="14.25" x14ac:dyDescent="0.2">
      <c r="A67" s="416" t="s">
        <v>32</v>
      </c>
      <c r="B67" s="414" t="s">
        <v>168</v>
      </c>
      <c r="C67" s="417">
        <v>112077</v>
      </c>
      <c r="D67" s="418">
        <v>106020</v>
      </c>
      <c r="E67" s="418">
        <v>79829</v>
      </c>
      <c r="F67" s="418">
        <v>109127</v>
      </c>
      <c r="G67" s="418">
        <v>148941</v>
      </c>
      <c r="H67" s="419">
        <v>159247</v>
      </c>
      <c r="I67" s="415"/>
    </row>
    <row r="68" spans="1:9" ht="14.25" x14ac:dyDescent="0.2">
      <c r="A68" s="416" t="s">
        <v>1656</v>
      </c>
      <c r="B68" s="414" t="s">
        <v>298</v>
      </c>
      <c r="C68" s="417">
        <v>114672</v>
      </c>
      <c r="D68" s="418">
        <v>141571</v>
      </c>
      <c r="E68" s="418">
        <v>154445</v>
      </c>
      <c r="F68" s="418">
        <v>160804</v>
      </c>
      <c r="G68" s="418">
        <v>158854</v>
      </c>
      <c r="H68" s="419">
        <v>155936</v>
      </c>
    </row>
    <row r="69" spans="1:9" ht="14.25" x14ac:dyDescent="0.2">
      <c r="A69" s="416" t="s">
        <v>1930</v>
      </c>
      <c r="B69" s="414" t="s">
        <v>167</v>
      </c>
      <c r="C69" s="417">
        <v>172436</v>
      </c>
      <c r="D69" s="418">
        <v>169194</v>
      </c>
      <c r="E69" s="418">
        <v>173362</v>
      </c>
      <c r="F69" s="418">
        <v>178170</v>
      </c>
      <c r="G69" s="418">
        <v>168150</v>
      </c>
      <c r="H69" s="419">
        <v>155796</v>
      </c>
      <c r="I69" s="415"/>
    </row>
    <row r="70" spans="1:9" ht="14.25" x14ac:dyDescent="0.2">
      <c r="A70" s="416" t="s">
        <v>32</v>
      </c>
      <c r="B70" s="414" t="s">
        <v>296</v>
      </c>
      <c r="C70" s="417">
        <v>104029</v>
      </c>
      <c r="D70" s="418">
        <v>137802</v>
      </c>
      <c r="E70" s="418">
        <v>132347</v>
      </c>
      <c r="F70" s="418">
        <v>132554</v>
      </c>
      <c r="G70" s="418">
        <v>140911</v>
      </c>
      <c r="H70" s="419">
        <v>155201</v>
      </c>
      <c r="I70" s="415"/>
    </row>
    <row r="71" spans="1:9" ht="14.25" x14ac:dyDescent="0.2">
      <c r="A71" s="416" t="s">
        <v>1930</v>
      </c>
      <c r="B71" s="414" t="s">
        <v>164</v>
      </c>
      <c r="C71" s="417">
        <v>111816</v>
      </c>
      <c r="D71" s="418">
        <v>101479</v>
      </c>
      <c r="E71" s="418">
        <v>107597</v>
      </c>
      <c r="F71" s="418">
        <v>116907</v>
      </c>
      <c r="G71" s="418">
        <v>137233</v>
      </c>
      <c r="H71" s="419">
        <v>149800</v>
      </c>
      <c r="I71" s="415"/>
    </row>
    <row r="72" spans="1:9" ht="14.25" x14ac:dyDescent="0.2">
      <c r="A72" s="416" t="s">
        <v>32</v>
      </c>
      <c r="B72" s="414" t="s">
        <v>237</v>
      </c>
      <c r="C72" s="417">
        <v>24</v>
      </c>
      <c r="D72" s="418">
        <v>49</v>
      </c>
      <c r="E72" s="418">
        <v>10810</v>
      </c>
      <c r="F72" s="418">
        <v>73456</v>
      </c>
      <c r="G72" s="418">
        <v>126315</v>
      </c>
      <c r="H72" s="419">
        <v>149612</v>
      </c>
      <c r="I72" s="415"/>
    </row>
    <row r="73" spans="1:9" ht="14.25" x14ac:dyDescent="0.2">
      <c r="A73" s="416" t="s">
        <v>32</v>
      </c>
      <c r="B73" s="414" t="s">
        <v>221</v>
      </c>
      <c r="C73" s="417">
        <v>103698</v>
      </c>
      <c r="D73" s="418">
        <v>102561</v>
      </c>
      <c r="E73" s="418">
        <v>122930</v>
      </c>
      <c r="F73" s="418">
        <v>151946</v>
      </c>
      <c r="G73" s="418">
        <v>151641</v>
      </c>
      <c r="H73" s="419">
        <v>148195</v>
      </c>
      <c r="I73" s="415"/>
    </row>
    <row r="74" spans="1:9" ht="14.25" x14ac:dyDescent="0.2">
      <c r="A74" s="416" t="s">
        <v>32</v>
      </c>
      <c r="B74" s="414" t="s">
        <v>299</v>
      </c>
      <c r="C74" s="417">
        <v>37690</v>
      </c>
      <c r="D74" s="418">
        <v>31965</v>
      </c>
      <c r="E74" s="418">
        <v>38275</v>
      </c>
      <c r="F74" s="418">
        <v>40313</v>
      </c>
      <c r="G74" s="418">
        <v>52294</v>
      </c>
      <c r="H74" s="419">
        <v>147311</v>
      </c>
      <c r="I74" s="415"/>
    </row>
    <row r="75" spans="1:9" ht="14.25" x14ac:dyDescent="0.2">
      <c r="A75" s="416" t="s">
        <v>32</v>
      </c>
      <c r="B75" s="414" t="s">
        <v>271</v>
      </c>
      <c r="C75" s="417">
        <v>75345</v>
      </c>
      <c r="D75" s="418">
        <v>84741</v>
      </c>
      <c r="E75" s="418">
        <v>92880</v>
      </c>
      <c r="F75" s="418">
        <v>99450</v>
      </c>
      <c r="G75" s="418">
        <v>148347</v>
      </c>
      <c r="H75" s="419">
        <v>145914</v>
      </c>
      <c r="I75" s="415"/>
    </row>
    <row r="76" spans="1:9" ht="14.25" x14ac:dyDescent="0.2">
      <c r="A76" s="416" t="s">
        <v>32</v>
      </c>
      <c r="B76" s="414" t="s">
        <v>248</v>
      </c>
      <c r="C76" s="417">
        <v>124335</v>
      </c>
      <c r="D76" s="418">
        <v>119476</v>
      </c>
      <c r="E76" s="418">
        <v>123725</v>
      </c>
      <c r="F76" s="418">
        <v>139094</v>
      </c>
      <c r="G76" s="418">
        <v>144122</v>
      </c>
      <c r="H76" s="419">
        <v>143214</v>
      </c>
      <c r="I76" s="415"/>
    </row>
    <row r="77" spans="1:9" ht="14.25" x14ac:dyDescent="0.2">
      <c r="A77" s="416" t="s">
        <v>32</v>
      </c>
      <c r="B77" s="414" t="s">
        <v>272</v>
      </c>
      <c r="C77" s="417">
        <v>62091</v>
      </c>
      <c r="D77" s="418">
        <v>107376</v>
      </c>
      <c r="E77" s="418">
        <v>108986</v>
      </c>
      <c r="F77" s="418">
        <v>124881</v>
      </c>
      <c r="G77" s="418">
        <v>144697</v>
      </c>
      <c r="H77" s="419">
        <v>138866</v>
      </c>
      <c r="I77" s="415"/>
    </row>
    <row r="78" spans="1:9" ht="14.25" x14ac:dyDescent="0.2">
      <c r="A78" s="416" t="s">
        <v>32</v>
      </c>
      <c r="B78" s="414" t="s">
        <v>317</v>
      </c>
      <c r="C78" s="417">
        <v>93824</v>
      </c>
      <c r="D78" s="418">
        <v>86660</v>
      </c>
      <c r="E78" s="418">
        <v>86279</v>
      </c>
      <c r="F78" s="418">
        <v>93835</v>
      </c>
      <c r="G78" s="418">
        <v>97392</v>
      </c>
      <c r="H78" s="419">
        <v>135082</v>
      </c>
      <c r="I78" s="415"/>
    </row>
    <row r="79" spans="1:9" ht="14.25" x14ac:dyDescent="0.2">
      <c r="A79" s="416" t="s">
        <v>1656</v>
      </c>
      <c r="B79" s="414" t="s">
        <v>251</v>
      </c>
      <c r="C79" s="417">
        <v>105119</v>
      </c>
      <c r="D79" s="418">
        <v>122328</v>
      </c>
      <c r="E79" s="418">
        <v>125986</v>
      </c>
      <c r="F79" s="418">
        <v>131212</v>
      </c>
      <c r="G79" s="418">
        <v>133132</v>
      </c>
      <c r="H79" s="419">
        <v>132739</v>
      </c>
    </row>
    <row r="80" spans="1:9" ht="14.25" x14ac:dyDescent="0.2">
      <c r="A80" s="416" t="s">
        <v>32</v>
      </c>
      <c r="B80" s="414" t="s">
        <v>187</v>
      </c>
      <c r="C80" s="417">
        <v>98281</v>
      </c>
      <c r="D80" s="418">
        <v>100466</v>
      </c>
      <c r="E80" s="418">
        <v>127128</v>
      </c>
      <c r="F80" s="418">
        <v>133522</v>
      </c>
      <c r="G80" s="418">
        <v>131797</v>
      </c>
      <c r="H80" s="419">
        <v>131161</v>
      </c>
      <c r="I80" s="415"/>
    </row>
    <row r="81" spans="1:9" ht="14.25" x14ac:dyDescent="0.2">
      <c r="A81" s="416" t="s">
        <v>32</v>
      </c>
      <c r="B81" s="414" t="s">
        <v>265</v>
      </c>
      <c r="C81" s="417">
        <v>45935</v>
      </c>
      <c r="D81" s="418">
        <v>47189</v>
      </c>
      <c r="E81" s="418">
        <v>54532</v>
      </c>
      <c r="F81" s="418">
        <v>63559</v>
      </c>
      <c r="G81" s="418">
        <v>76521</v>
      </c>
      <c r="H81" s="419">
        <v>129017</v>
      </c>
      <c r="I81" s="415"/>
    </row>
    <row r="82" spans="1:9" ht="14.25" x14ac:dyDescent="0.2">
      <c r="A82" s="416" t="s">
        <v>32</v>
      </c>
      <c r="B82" s="414" t="s">
        <v>285</v>
      </c>
      <c r="C82" s="417">
        <v>110960</v>
      </c>
      <c r="D82" s="418">
        <v>90047</v>
      </c>
      <c r="E82" s="418">
        <v>103247</v>
      </c>
      <c r="F82" s="418">
        <v>101945</v>
      </c>
      <c r="G82" s="418">
        <v>112923</v>
      </c>
      <c r="H82" s="419">
        <v>124202</v>
      </c>
      <c r="I82" s="415"/>
    </row>
    <row r="83" spans="1:9" ht="14.25" x14ac:dyDescent="0.2">
      <c r="A83" s="416" t="s">
        <v>32</v>
      </c>
      <c r="B83" s="414" t="s">
        <v>293</v>
      </c>
      <c r="C83" s="417">
        <v>60999</v>
      </c>
      <c r="D83" s="418">
        <v>61651</v>
      </c>
      <c r="E83" s="418">
        <v>4296</v>
      </c>
      <c r="F83" s="418">
        <v>416</v>
      </c>
      <c r="G83" s="418">
        <v>19166</v>
      </c>
      <c r="H83" s="419">
        <v>124168</v>
      </c>
      <c r="I83" s="415"/>
    </row>
    <row r="84" spans="1:9" ht="14.25" x14ac:dyDescent="0.2">
      <c r="A84" s="416" t="s">
        <v>32</v>
      </c>
      <c r="B84" s="414" t="s">
        <v>259</v>
      </c>
      <c r="C84" s="417">
        <v>82417</v>
      </c>
      <c r="D84" s="418">
        <v>80675</v>
      </c>
      <c r="E84" s="418">
        <v>80893</v>
      </c>
      <c r="F84" s="418">
        <v>118247</v>
      </c>
      <c r="G84" s="418">
        <v>126166</v>
      </c>
      <c r="H84" s="419">
        <v>123284</v>
      </c>
      <c r="I84" s="415"/>
    </row>
    <row r="85" spans="1:9" ht="14.25" x14ac:dyDescent="0.2">
      <c r="A85" s="416" t="s">
        <v>1930</v>
      </c>
      <c r="B85" s="414" t="s">
        <v>244</v>
      </c>
      <c r="C85" s="417">
        <v>118044</v>
      </c>
      <c r="D85" s="418">
        <v>119520</v>
      </c>
      <c r="E85" s="418">
        <v>118093</v>
      </c>
      <c r="F85" s="418">
        <v>120691</v>
      </c>
      <c r="G85" s="418">
        <v>125426</v>
      </c>
      <c r="H85" s="419">
        <v>122928</v>
      </c>
      <c r="I85" s="415"/>
    </row>
    <row r="86" spans="1:9" ht="14.25" x14ac:dyDescent="0.2">
      <c r="A86" s="416" t="s">
        <v>1930</v>
      </c>
      <c r="B86" s="414" t="s">
        <v>192</v>
      </c>
      <c r="C86" s="417">
        <v>85132</v>
      </c>
      <c r="D86" s="418">
        <v>90143</v>
      </c>
      <c r="E86" s="418">
        <v>89946</v>
      </c>
      <c r="F86" s="418">
        <v>90842</v>
      </c>
      <c r="G86" s="418">
        <v>90620</v>
      </c>
      <c r="H86" s="419">
        <v>122609</v>
      </c>
      <c r="I86" s="415"/>
    </row>
    <row r="87" spans="1:9" ht="14.25" x14ac:dyDescent="0.2">
      <c r="A87" s="416" t="s">
        <v>32</v>
      </c>
      <c r="B87" s="414" t="s">
        <v>321</v>
      </c>
      <c r="C87" s="417">
        <v>22622</v>
      </c>
      <c r="D87" s="418">
        <v>94678</v>
      </c>
      <c r="E87" s="418">
        <v>117035</v>
      </c>
      <c r="F87" s="418">
        <v>144464</v>
      </c>
      <c r="G87" s="418">
        <v>129880</v>
      </c>
      <c r="H87" s="419">
        <v>120849</v>
      </c>
      <c r="I87" s="415"/>
    </row>
    <row r="88" spans="1:9" ht="14.25" x14ac:dyDescent="0.2">
      <c r="A88" s="416" t="s">
        <v>1930</v>
      </c>
      <c r="B88" s="414" t="s">
        <v>213</v>
      </c>
      <c r="C88" s="417">
        <v>81288</v>
      </c>
      <c r="D88" s="418">
        <v>86990</v>
      </c>
      <c r="E88" s="418">
        <v>84258</v>
      </c>
      <c r="F88" s="418">
        <v>114441</v>
      </c>
      <c r="G88" s="418">
        <v>114635</v>
      </c>
      <c r="H88" s="419">
        <v>118805</v>
      </c>
      <c r="I88" s="415"/>
    </row>
    <row r="89" spans="1:9" ht="14.25" x14ac:dyDescent="0.2">
      <c r="A89" s="416" t="s">
        <v>1492</v>
      </c>
      <c r="B89" s="414" t="s">
        <v>231</v>
      </c>
      <c r="C89" s="417">
        <v>102614</v>
      </c>
      <c r="D89" s="418">
        <v>119343</v>
      </c>
      <c r="E89" s="418">
        <v>123041</v>
      </c>
      <c r="F89" s="418">
        <v>135295</v>
      </c>
      <c r="G89" s="418">
        <v>129878</v>
      </c>
      <c r="H89" s="419">
        <v>118316</v>
      </c>
    </row>
    <row r="90" spans="1:9" ht="14.25" x14ac:dyDescent="0.2">
      <c r="A90" s="416" t="s">
        <v>32</v>
      </c>
      <c r="B90" s="414" t="s">
        <v>222</v>
      </c>
      <c r="C90" s="417">
        <v>33011</v>
      </c>
      <c r="D90" s="418">
        <v>17321</v>
      </c>
      <c r="E90" s="418">
        <v>55975</v>
      </c>
      <c r="F90" s="418">
        <v>85081</v>
      </c>
      <c r="G90" s="418">
        <v>100785</v>
      </c>
      <c r="H90" s="419">
        <v>116821</v>
      </c>
      <c r="I90" s="415"/>
    </row>
    <row r="91" spans="1:9" ht="14.25" x14ac:dyDescent="0.2">
      <c r="A91" s="416" t="s">
        <v>32</v>
      </c>
      <c r="B91" s="414" t="s">
        <v>170</v>
      </c>
      <c r="C91" s="417">
        <v>120568</v>
      </c>
      <c r="D91" s="418">
        <v>89814</v>
      </c>
      <c r="E91" s="418">
        <v>73992</v>
      </c>
      <c r="F91" s="418">
        <v>111280</v>
      </c>
      <c r="G91" s="418">
        <v>115060</v>
      </c>
      <c r="H91" s="419">
        <v>116751</v>
      </c>
      <c r="I91" s="415"/>
    </row>
    <row r="92" spans="1:9" ht="14.25" x14ac:dyDescent="0.2">
      <c r="A92" s="416" t="s">
        <v>32</v>
      </c>
      <c r="B92" s="414" t="s">
        <v>254</v>
      </c>
      <c r="C92" s="417">
        <v>73654</v>
      </c>
      <c r="D92" s="418">
        <v>80376</v>
      </c>
      <c r="E92" s="418">
        <v>91703</v>
      </c>
      <c r="F92" s="418">
        <v>97978</v>
      </c>
      <c r="G92" s="418">
        <v>102827</v>
      </c>
      <c r="H92" s="419">
        <v>115994</v>
      </c>
      <c r="I92" s="415"/>
    </row>
    <row r="93" spans="1:9" ht="14.25" x14ac:dyDescent="0.2">
      <c r="A93" s="416" t="s">
        <v>32</v>
      </c>
      <c r="B93" s="414" t="s">
        <v>210</v>
      </c>
      <c r="C93" s="417">
        <v>103835</v>
      </c>
      <c r="D93" s="418">
        <v>126954</v>
      </c>
      <c r="E93" s="418">
        <v>120009</v>
      </c>
      <c r="F93" s="418">
        <v>112799</v>
      </c>
      <c r="G93" s="418">
        <v>118036</v>
      </c>
      <c r="H93" s="419">
        <v>115868</v>
      </c>
      <c r="I93" s="415"/>
    </row>
    <row r="94" spans="1:9" ht="14.25" x14ac:dyDescent="0.2">
      <c r="A94" s="416" t="s">
        <v>1492</v>
      </c>
      <c r="B94" s="414" t="s">
        <v>244</v>
      </c>
      <c r="C94" s="417">
        <v>104742</v>
      </c>
      <c r="D94" s="418">
        <v>103656</v>
      </c>
      <c r="E94" s="418">
        <v>111197</v>
      </c>
      <c r="F94" s="418">
        <v>111804</v>
      </c>
      <c r="G94" s="418">
        <v>115969</v>
      </c>
      <c r="H94" s="419">
        <v>115690</v>
      </c>
    </row>
    <row r="95" spans="1:9" ht="14.25" x14ac:dyDescent="0.2">
      <c r="A95" s="416" t="s">
        <v>32</v>
      </c>
      <c r="B95" s="414" t="s">
        <v>206</v>
      </c>
      <c r="C95" s="417">
        <v>2</v>
      </c>
      <c r="D95" s="418">
        <v>0</v>
      </c>
      <c r="E95" s="418">
        <v>1</v>
      </c>
      <c r="F95" s="418">
        <v>9</v>
      </c>
      <c r="G95" s="418">
        <v>61742</v>
      </c>
      <c r="H95" s="419">
        <v>114967</v>
      </c>
      <c r="I95" s="415"/>
    </row>
    <row r="96" spans="1:9" ht="14.25" x14ac:dyDescent="0.2">
      <c r="A96" s="416" t="s">
        <v>32</v>
      </c>
      <c r="B96" s="414" t="s">
        <v>287</v>
      </c>
      <c r="C96" s="417">
        <v>107776</v>
      </c>
      <c r="D96" s="418">
        <v>115408</v>
      </c>
      <c r="E96" s="418">
        <v>127808</v>
      </c>
      <c r="F96" s="418">
        <v>118420</v>
      </c>
      <c r="G96" s="418">
        <v>115601</v>
      </c>
      <c r="H96" s="419">
        <v>112848</v>
      </c>
      <c r="I96" s="415"/>
    </row>
    <row r="97" spans="1:9" ht="14.25" x14ac:dyDescent="0.2">
      <c r="A97" s="416" t="s">
        <v>1930</v>
      </c>
      <c r="B97" s="414" t="s">
        <v>161</v>
      </c>
      <c r="C97" s="417">
        <v>90988</v>
      </c>
      <c r="D97" s="418">
        <v>93898</v>
      </c>
      <c r="E97" s="418">
        <v>90481</v>
      </c>
      <c r="F97" s="418">
        <v>97462</v>
      </c>
      <c r="G97" s="418">
        <v>105886</v>
      </c>
      <c r="H97" s="419">
        <v>112270</v>
      </c>
      <c r="I97" s="415"/>
    </row>
    <row r="98" spans="1:9" ht="14.25" x14ac:dyDescent="0.2">
      <c r="A98" s="416" t="s">
        <v>1668</v>
      </c>
      <c r="B98" s="414" t="s">
        <v>251</v>
      </c>
      <c r="C98" s="417">
        <v>96286</v>
      </c>
      <c r="D98" s="418">
        <v>102543</v>
      </c>
      <c r="E98" s="418">
        <v>108179</v>
      </c>
      <c r="F98" s="418">
        <v>111901</v>
      </c>
      <c r="G98" s="418">
        <v>111713</v>
      </c>
      <c r="H98" s="419">
        <v>110749</v>
      </c>
    </row>
    <row r="99" spans="1:9" ht="14.25" x14ac:dyDescent="0.2">
      <c r="A99" s="416" t="s">
        <v>32</v>
      </c>
      <c r="B99" s="414" t="s">
        <v>202</v>
      </c>
      <c r="C99" s="417">
        <v>64057</v>
      </c>
      <c r="D99" s="418">
        <v>70476</v>
      </c>
      <c r="E99" s="418">
        <v>120996</v>
      </c>
      <c r="F99" s="418">
        <v>110554</v>
      </c>
      <c r="G99" s="418">
        <v>100603</v>
      </c>
      <c r="H99" s="419">
        <v>108815</v>
      </c>
      <c r="I99" s="415"/>
    </row>
    <row r="100" spans="1:9" ht="14.25" x14ac:dyDescent="0.2">
      <c r="A100" s="416" t="s">
        <v>32</v>
      </c>
      <c r="B100" s="414" t="s">
        <v>270</v>
      </c>
      <c r="C100" s="417">
        <v>1079</v>
      </c>
      <c r="D100" s="418">
        <v>222</v>
      </c>
      <c r="E100" s="418">
        <v>49717</v>
      </c>
      <c r="F100" s="418">
        <v>104584</v>
      </c>
      <c r="G100" s="418">
        <v>104508</v>
      </c>
      <c r="H100" s="419">
        <v>108316</v>
      </c>
      <c r="I100" s="415"/>
    </row>
    <row r="101" spans="1:9" ht="14.25" x14ac:dyDescent="0.2">
      <c r="A101" s="416" t="s">
        <v>1930</v>
      </c>
      <c r="B101" s="414" t="s">
        <v>159</v>
      </c>
      <c r="C101" s="417">
        <v>76321</v>
      </c>
      <c r="D101" s="418">
        <v>85872</v>
      </c>
      <c r="E101" s="418">
        <v>81149</v>
      </c>
      <c r="F101" s="418">
        <v>91880</v>
      </c>
      <c r="G101" s="418">
        <v>105543</v>
      </c>
      <c r="H101" s="419">
        <v>106328</v>
      </c>
      <c r="I101" s="415"/>
    </row>
    <row r="102" spans="1:9" ht="14.25" x14ac:dyDescent="0.2">
      <c r="A102" s="416" t="s">
        <v>32</v>
      </c>
      <c r="B102" s="414" t="s">
        <v>257</v>
      </c>
      <c r="C102" s="417">
        <v>68955</v>
      </c>
      <c r="D102" s="418">
        <v>76194</v>
      </c>
      <c r="E102" s="418">
        <v>83809</v>
      </c>
      <c r="F102" s="418">
        <v>81499</v>
      </c>
      <c r="G102" s="418">
        <v>95043</v>
      </c>
      <c r="H102" s="419">
        <v>101306</v>
      </c>
      <c r="I102" s="415"/>
    </row>
    <row r="103" spans="1:9" ht="14.25" x14ac:dyDescent="0.2">
      <c r="A103" s="416" t="s">
        <v>32</v>
      </c>
      <c r="B103" s="414" t="s">
        <v>246</v>
      </c>
      <c r="C103" s="417">
        <v>88852</v>
      </c>
      <c r="D103" s="418">
        <v>93050</v>
      </c>
      <c r="E103" s="418">
        <v>93386</v>
      </c>
      <c r="F103" s="418">
        <v>99064</v>
      </c>
      <c r="G103" s="418">
        <v>101994</v>
      </c>
      <c r="H103" s="419">
        <v>97402</v>
      </c>
      <c r="I103" s="415"/>
    </row>
    <row r="104" spans="1:9" ht="14.25" x14ac:dyDescent="0.2">
      <c r="A104" s="416" t="s">
        <v>32</v>
      </c>
      <c r="B104" s="414" t="s">
        <v>322</v>
      </c>
      <c r="C104" s="417">
        <v>83004</v>
      </c>
      <c r="D104" s="418">
        <v>86454</v>
      </c>
      <c r="E104" s="418">
        <v>94451</v>
      </c>
      <c r="F104" s="418">
        <v>96712</v>
      </c>
      <c r="G104" s="418">
        <v>97142</v>
      </c>
      <c r="H104" s="419">
        <v>94852</v>
      </c>
      <c r="I104" s="415"/>
    </row>
    <row r="105" spans="1:9" ht="14.25" x14ac:dyDescent="0.2">
      <c r="A105" s="416" t="s">
        <v>32</v>
      </c>
      <c r="B105" s="414" t="s">
        <v>169</v>
      </c>
      <c r="C105" s="417">
        <v>17398</v>
      </c>
      <c r="D105" s="418">
        <v>17423</v>
      </c>
      <c r="E105" s="418">
        <v>16572</v>
      </c>
      <c r="F105" s="418">
        <v>64470</v>
      </c>
      <c r="G105" s="418">
        <v>81548</v>
      </c>
      <c r="H105" s="419">
        <v>94208</v>
      </c>
      <c r="I105" s="415"/>
    </row>
    <row r="106" spans="1:9" ht="14.25" x14ac:dyDescent="0.2">
      <c r="A106" s="416" t="s">
        <v>1492</v>
      </c>
      <c r="B106" s="414" t="s">
        <v>181</v>
      </c>
      <c r="C106" s="417">
        <v>72154</v>
      </c>
      <c r="D106" s="418">
        <v>91569</v>
      </c>
      <c r="E106" s="418">
        <v>94451</v>
      </c>
      <c r="F106" s="418">
        <v>99007</v>
      </c>
      <c r="G106" s="418">
        <v>94146</v>
      </c>
      <c r="H106" s="419">
        <v>93109</v>
      </c>
    </row>
    <row r="107" spans="1:9" ht="14.25" x14ac:dyDescent="0.2">
      <c r="A107" s="416" t="s">
        <v>32</v>
      </c>
      <c r="B107" s="414" t="s">
        <v>179</v>
      </c>
      <c r="C107" s="417">
        <v>50447</v>
      </c>
      <c r="D107" s="418">
        <v>49037</v>
      </c>
      <c r="E107" s="418">
        <v>54437</v>
      </c>
      <c r="F107" s="418">
        <v>65703</v>
      </c>
      <c r="G107" s="418">
        <v>69604</v>
      </c>
      <c r="H107" s="419">
        <v>91626</v>
      </c>
      <c r="I107" s="415"/>
    </row>
    <row r="108" spans="1:9" ht="14.25" x14ac:dyDescent="0.2">
      <c r="A108" s="416" t="s">
        <v>32</v>
      </c>
      <c r="B108" s="414" t="s">
        <v>217</v>
      </c>
      <c r="C108" s="417">
        <v>66951</v>
      </c>
      <c r="D108" s="418">
        <v>70600</v>
      </c>
      <c r="E108" s="418">
        <v>89821</v>
      </c>
      <c r="F108" s="418">
        <v>84293</v>
      </c>
      <c r="G108" s="418">
        <v>91554</v>
      </c>
      <c r="H108" s="419">
        <v>89323</v>
      </c>
    </row>
    <row r="109" spans="1:9" ht="14.25" x14ac:dyDescent="0.2">
      <c r="A109" s="416" t="s">
        <v>1656</v>
      </c>
      <c r="B109" s="414" t="s">
        <v>249</v>
      </c>
      <c r="C109" s="417">
        <v>85121</v>
      </c>
      <c r="D109" s="418">
        <v>85838</v>
      </c>
      <c r="E109" s="418">
        <v>82186</v>
      </c>
      <c r="F109" s="418">
        <v>82754</v>
      </c>
      <c r="G109" s="418">
        <v>85416</v>
      </c>
      <c r="H109" s="419">
        <v>84870</v>
      </c>
    </row>
    <row r="110" spans="1:9" ht="14.25" x14ac:dyDescent="0.2">
      <c r="A110" s="416" t="s">
        <v>1492</v>
      </c>
      <c r="B110" s="414" t="s">
        <v>159</v>
      </c>
      <c r="C110" s="417">
        <v>53357</v>
      </c>
      <c r="D110" s="418">
        <v>67708</v>
      </c>
      <c r="E110" s="418">
        <v>105635</v>
      </c>
      <c r="F110" s="418">
        <v>84271</v>
      </c>
      <c r="G110" s="418">
        <v>73732</v>
      </c>
      <c r="H110" s="419">
        <v>84756</v>
      </c>
    </row>
    <row r="111" spans="1:9" ht="14.25" x14ac:dyDescent="0.2">
      <c r="A111" s="416" t="s">
        <v>32</v>
      </c>
      <c r="B111" s="414" t="s">
        <v>174</v>
      </c>
      <c r="C111" s="417">
        <v>9</v>
      </c>
      <c r="D111" s="418">
        <v>22</v>
      </c>
      <c r="E111" s="418">
        <v>27</v>
      </c>
      <c r="F111" s="418">
        <v>15680</v>
      </c>
      <c r="G111" s="418">
        <v>83494</v>
      </c>
      <c r="H111" s="419">
        <v>82881</v>
      </c>
    </row>
    <row r="112" spans="1:9" ht="14.25" x14ac:dyDescent="0.2">
      <c r="A112" s="416" t="s">
        <v>1656</v>
      </c>
      <c r="B112" s="414" t="s">
        <v>244</v>
      </c>
      <c r="C112" s="417">
        <v>67684</v>
      </c>
      <c r="D112" s="418">
        <v>71073</v>
      </c>
      <c r="E112" s="418">
        <v>74044</v>
      </c>
      <c r="F112" s="418">
        <v>75711</v>
      </c>
      <c r="G112" s="418">
        <v>78329</v>
      </c>
      <c r="H112" s="419">
        <v>82198</v>
      </c>
    </row>
    <row r="113" spans="1:9" ht="14.25" x14ac:dyDescent="0.2">
      <c r="A113" s="416" t="s">
        <v>32</v>
      </c>
      <c r="B113" s="414" t="s">
        <v>160</v>
      </c>
      <c r="C113" s="417">
        <v>49355</v>
      </c>
      <c r="D113" s="418">
        <v>55818</v>
      </c>
      <c r="E113" s="418">
        <v>72203</v>
      </c>
      <c r="F113" s="418">
        <v>67537</v>
      </c>
      <c r="G113" s="418">
        <v>82876</v>
      </c>
      <c r="H113" s="419">
        <v>81895</v>
      </c>
    </row>
    <row r="114" spans="1:9" ht="14.25" x14ac:dyDescent="0.2">
      <c r="A114" s="416" t="s">
        <v>32</v>
      </c>
      <c r="B114" s="414" t="s">
        <v>236</v>
      </c>
      <c r="C114" s="417">
        <v>80511</v>
      </c>
      <c r="D114" s="418">
        <v>86387</v>
      </c>
      <c r="E114" s="418">
        <v>92663</v>
      </c>
      <c r="F114" s="418">
        <v>84577</v>
      </c>
      <c r="G114" s="418">
        <v>94119</v>
      </c>
      <c r="H114" s="419">
        <v>81293</v>
      </c>
    </row>
    <row r="115" spans="1:9" ht="14.25" x14ac:dyDescent="0.2">
      <c r="A115" s="416" t="s">
        <v>32</v>
      </c>
      <c r="B115" s="414" t="s">
        <v>260</v>
      </c>
      <c r="C115" s="417">
        <v>59669</v>
      </c>
      <c r="D115" s="418">
        <v>60021</v>
      </c>
      <c r="E115" s="418">
        <v>77448</v>
      </c>
      <c r="F115" s="418">
        <v>77995</v>
      </c>
      <c r="G115" s="418">
        <v>81822</v>
      </c>
      <c r="H115" s="419">
        <v>80973</v>
      </c>
    </row>
    <row r="116" spans="1:9" ht="14.25" x14ac:dyDescent="0.2">
      <c r="A116" s="416" t="s">
        <v>32</v>
      </c>
      <c r="B116" s="414" t="s">
        <v>315</v>
      </c>
      <c r="C116" s="417">
        <v>52744</v>
      </c>
      <c r="D116" s="418">
        <v>50969</v>
      </c>
      <c r="E116" s="418">
        <v>51839</v>
      </c>
      <c r="F116" s="418">
        <v>59677</v>
      </c>
      <c r="G116" s="418">
        <v>66837</v>
      </c>
      <c r="H116" s="419">
        <v>80224</v>
      </c>
    </row>
    <row r="117" spans="1:9" ht="14.25" x14ac:dyDescent="0.2">
      <c r="A117" s="416" t="s">
        <v>1668</v>
      </c>
      <c r="B117" s="414" t="s">
        <v>298</v>
      </c>
      <c r="C117" s="417">
        <v>77215</v>
      </c>
      <c r="D117" s="418">
        <v>68698</v>
      </c>
      <c r="E117" s="418">
        <v>71441</v>
      </c>
      <c r="F117" s="418">
        <v>74263</v>
      </c>
      <c r="G117" s="418">
        <v>77780</v>
      </c>
      <c r="H117" s="419">
        <v>80137</v>
      </c>
    </row>
    <row r="118" spans="1:9" ht="14.25" x14ac:dyDescent="0.2">
      <c r="A118" s="416" t="s">
        <v>32</v>
      </c>
      <c r="B118" s="414" t="s">
        <v>278</v>
      </c>
      <c r="C118" s="417">
        <v>62200</v>
      </c>
      <c r="D118" s="418">
        <v>63366</v>
      </c>
      <c r="E118" s="418">
        <v>63108</v>
      </c>
      <c r="F118" s="418">
        <v>71925</v>
      </c>
      <c r="G118" s="418">
        <v>73083</v>
      </c>
      <c r="H118" s="419">
        <v>80119</v>
      </c>
    </row>
    <row r="119" spans="1:9" ht="14.25" x14ac:dyDescent="0.2">
      <c r="A119" s="416" t="s">
        <v>32</v>
      </c>
      <c r="B119" s="414" t="s">
        <v>218</v>
      </c>
      <c r="C119" s="417">
        <v>63656</v>
      </c>
      <c r="D119" s="418">
        <v>69644</v>
      </c>
      <c r="E119" s="418">
        <v>76323</v>
      </c>
      <c r="F119" s="418">
        <v>78758</v>
      </c>
      <c r="G119" s="418">
        <v>79446</v>
      </c>
      <c r="H119" s="419">
        <v>80036</v>
      </c>
    </row>
    <row r="120" spans="1:9" ht="14.25" x14ac:dyDescent="0.2">
      <c r="A120" s="416" t="s">
        <v>1930</v>
      </c>
      <c r="B120" s="414" t="s">
        <v>176</v>
      </c>
      <c r="C120" s="417">
        <v>75608</v>
      </c>
      <c r="D120" s="418">
        <v>73726</v>
      </c>
      <c r="E120" s="418">
        <v>77345</v>
      </c>
      <c r="F120" s="418">
        <v>75319</v>
      </c>
      <c r="G120" s="418">
        <v>77545</v>
      </c>
      <c r="H120" s="419">
        <v>77171</v>
      </c>
      <c r="I120" s="415"/>
    </row>
    <row r="121" spans="1:9" ht="14.25" x14ac:dyDescent="0.2">
      <c r="A121" s="416" t="s">
        <v>32</v>
      </c>
      <c r="B121" s="414" t="s">
        <v>198</v>
      </c>
      <c r="C121" s="417">
        <v>46694</v>
      </c>
      <c r="D121" s="418">
        <v>52251</v>
      </c>
      <c r="E121" s="418">
        <v>69119</v>
      </c>
      <c r="F121" s="418">
        <v>65528</v>
      </c>
      <c r="G121" s="418">
        <v>72048</v>
      </c>
      <c r="H121" s="419">
        <v>72578</v>
      </c>
    </row>
    <row r="122" spans="1:9" ht="14.25" x14ac:dyDescent="0.2">
      <c r="A122" s="416" t="s">
        <v>1930</v>
      </c>
      <c r="B122" s="414" t="s">
        <v>249</v>
      </c>
      <c r="C122" s="417">
        <v>74915</v>
      </c>
      <c r="D122" s="418">
        <v>79861</v>
      </c>
      <c r="E122" s="418">
        <v>78478</v>
      </c>
      <c r="F122" s="418">
        <v>80180</v>
      </c>
      <c r="G122" s="418">
        <v>73087</v>
      </c>
      <c r="H122" s="419">
        <v>72226</v>
      </c>
      <c r="I122" s="415"/>
    </row>
    <row r="123" spans="1:9" ht="14.25" x14ac:dyDescent="0.2">
      <c r="A123" s="416" t="s">
        <v>32</v>
      </c>
      <c r="B123" s="414" t="s">
        <v>268</v>
      </c>
      <c r="C123" s="417">
        <v>25057</v>
      </c>
      <c r="D123" s="418">
        <v>20441</v>
      </c>
      <c r="E123" s="418">
        <v>22530</v>
      </c>
      <c r="F123" s="418">
        <v>33282</v>
      </c>
      <c r="G123" s="418">
        <v>71209</v>
      </c>
      <c r="H123" s="419">
        <v>71784</v>
      </c>
    </row>
    <row r="124" spans="1:9" ht="14.25" x14ac:dyDescent="0.2">
      <c r="A124" s="416" t="s">
        <v>32</v>
      </c>
      <c r="B124" s="414" t="s">
        <v>264</v>
      </c>
      <c r="C124" s="417">
        <v>60648</v>
      </c>
      <c r="D124" s="418">
        <v>67306</v>
      </c>
      <c r="E124" s="418">
        <v>60726</v>
      </c>
      <c r="F124" s="418">
        <v>58488</v>
      </c>
      <c r="G124" s="418">
        <v>62033</v>
      </c>
      <c r="H124" s="419">
        <v>71755</v>
      </c>
    </row>
    <row r="125" spans="1:9" ht="14.25" x14ac:dyDescent="0.2">
      <c r="A125" s="416" t="s">
        <v>32</v>
      </c>
      <c r="B125" s="414" t="s">
        <v>282</v>
      </c>
      <c r="C125" s="417">
        <v>65</v>
      </c>
      <c r="D125" s="418">
        <v>87</v>
      </c>
      <c r="E125" s="418">
        <v>24</v>
      </c>
      <c r="F125" s="418">
        <v>28</v>
      </c>
      <c r="G125" s="418">
        <v>30548</v>
      </c>
      <c r="H125" s="419">
        <v>71722</v>
      </c>
      <c r="I125" s="298"/>
    </row>
    <row r="126" spans="1:9" ht="14.25" x14ac:dyDescent="0.2">
      <c r="A126" s="416" t="s">
        <v>32</v>
      </c>
      <c r="B126" s="414" t="s">
        <v>280</v>
      </c>
      <c r="C126" s="417">
        <v>52253</v>
      </c>
      <c r="D126" s="418">
        <v>51601</v>
      </c>
      <c r="E126" s="418">
        <v>51184</v>
      </c>
      <c r="F126" s="418">
        <v>73395</v>
      </c>
      <c r="G126" s="418">
        <v>67850</v>
      </c>
      <c r="H126" s="419">
        <v>70330</v>
      </c>
      <c r="I126" s="298"/>
    </row>
    <row r="127" spans="1:9" ht="14.25" x14ac:dyDescent="0.2">
      <c r="A127" s="416" t="s">
        <v>1656</v>
      </c>
      <c r="B127" s="414" t="s">
        <v>154</v>
      </c>
      <c r="C127" s="417">
        <v>57021</v>
      </c>
      <c r="D127" s="418">
        <v>55305</v>
      </c>
      <c r="E127" s="418">
        <v>70229</v>
      </c>
      <c r="F127" s="418">
        <v>67565</v>
      </c>
      <c r="G127" s="418">
        <v>66003</v>
      </c>
      <c r="H127" s="419">
        <v>69740</v>
      </c>
    </row>
    <row r="128" spans="1:9" ht="14.25" x14ac:dyDescent="0.2">
      <c r="A128" s="416" t="s">
        <v>32</v>
      </c>
      <c r="B128" s="414" t="s">
        <v>177</v>
      </c>
      <c r="C128" s="417">
        <v>29879</v>
      </c>
      <c r="D128" s="418">
        <v>29489</v>
      </c>
      <c r="E128" s="418">
        <v>37576</v>
      </c>
      <c r="F128" s="418">
        <v>41851</v>
      </c>
      <c r="G128" s="418">
        <v>51916</v>
      </c>
      <c r="H128" s="419">
        <v>68975</v>
      </c>
      <c r="I128" s="298"/>
    </row>
    <row r="129" spans="1:8" ht="14.25" x14ac:dyDescent="0.2">
      <c r="A129" s="416" t="s">
        <v>1492</v>
      </c>
      <c r="B129" s="414" t="s">
        <v>211</v>
      </c>
      <c r="C129" s="417">
        <v>107407</v>
      </c>
      <c r="D129" s="418">
        <v>100133</v>
      </c>
      <c r="E129" s="418">
        <v>96707</v>
      </c>
      <c r="F129" s="418">
        <v>95946</v>
      </c>
      <c r="G129" s="418">
        <v>80684</v>
      </c>
      <c r="H129" s="419">
        <v>67626</v>
      </c>
    </row>
    <row r="130" spans="1:8" ht="14.25" x14ac:dyDescent="0.2">
      <c r="A130" s="416" t="s">
        <v>32</v>
      </c>
      <c r="B130" s="414" t="s">
        <v>178</v>
      </c>
      <c r="C130" s="417">
        <v>43780</v>
      </c>
      <c r="D130" s="418">
        <v>49862</v>
      </c>
      <c r="E130" s="418">
        <v>46567</v>
      </c>
      <c r="F130" s="418">
        <v>53393</v>
      </c>
      <c r="G130" s="418">
        <v>66696</v>
      </c>
      <c r="H130" s="419">
        <v>66242</v>
      </c>
    </row>
    <row r="131" spans="1:8" ht="14.25" x14ac:dyDescent="0.2">
      <c r="A131" s="416" t="s">
        <v>32</v>
      </c>
      <c r="B131" s="414" t="s">
        <v>203</v>
      </c>
      <c r="C131" s="417">
        <v>54308</v>
      </c>
      <c r="D131" s="418">
        <v>45130</v>
      </c>
      <c r="E131" s="418">
        <v>49108</v>
      </c>
      <c r="F131" s="418">
        <v>54235</v>
      </c>
      <c r="G131" s="418">
        <v>58060</v>
      </c>
      <c r="H131" s="419">
        <v>66182</v>
      </c>
    </row>
    <row r="132" spans="1:8" ht="14.25" x14ac:dyDescent="0.2">
      <c r="A132" s="416" t="s">
        <v>32</v>
      </c>
      <c r="B132" s="414" t="s">
        <v>2109</v>
      </c>
      <c r="C132" s="417">
        <v>162508</v>
      </c>
      <c r="D132" s="418">
        <v>149263</v>
      </c>
      <c r="E132" s="418">
        <v>75803</v>
      </c>
      <c r="F132" s="418">
        <v>102786</v>
      </c>
      <c r="G132" s="418">
        <v>63615</v>
      </c>
      <c r="H132" s="419">
        <v>65763</v>
      </c>
    </row>
    <row r="133" spans="1:8" ht="14.25" x14ac:dyDescent="0.2">
      <c r="A133" s="416" t="s">
        <v>32</v>
      </c>
      <c r="B133" s="414" t="s">
        <v>233</v>
      </c>
      <c r="C133" s="417">
        <v>4963</v>
      </c>
      <c r="D133" s="418">
        <v>10897</v>
      </c>
      <c r="E133" s="418">
        <v>21153</v>
      </c>
      <c r="F133" s="418">
        <v>35125</v>
      </c>
      <c r="G133" s="418">
        <v>55852</v>
      </c>
      <c r="H133" s="419">
        <v>65654</v>
      </c>
    </row>
    <row r="134" spans="1:8" ht="14.25" x14ac:dyDescent="0.2">
      <c r="A134" s="416" t="s">
        <v>32</v>
      </c>
      <c r="B134" s="414" t="s">
        <v>312</v>
      </c>
      <c r="C134" s="417">
        <v>33326</v>
      </c>
      <c r="D134" s="418">
        <v>31525</v>
      </c>
      <c r="E134" s="418">
        <v>40762</v>
      </c>
      <c r="F134" s="418">
        <v>63230</v>
      </c>
      <c r="G134" s="418">
        <v>62580</v>
      </c>
      <c r="H134" s="419">
        <v>65598</v>
      </c>
    </row>
    <row r="135" spans="1:8" ht="14.25" x14ac:dyDescent="0.2">
      <c r="A135" s="416" t="s">
        <v>32</v>
      </c>
      <c r="B135" s="414" t="s">
        <v>252</v>
      </c>
      <c r="C135" s="417">
        <v>89</v>
      </c>
      <c r="D135" s="418">
        <v>18997</v>
      </c>
      <c r="E135" s="418">
        <v>29303</v>
      </c>
      <c r="F135" s="418">
        <v>34049</v>
      </c>
      <c r="G135" s="418">
        <v>37312</v>
      </c>
      <c r="H135" s="419">
        <v>63559</v>
      </c>
    </row>
    <row r="136" spans="1:8" ht="14.25" x14ac:dyDescent="0.2">
      <c r="A136" s="416" t="s">
        <v>32</v>
      </c>
      <c r="B136" s="414" t="s">
        <v>318</v>
      </c>
      <c r="C136" s="417">
        <v>53348</v>
      </c>
      <c r="D136" s="418">
        <v>56341</v>
      </c>
      <c r="E136" s="418">
        <v>58483</v>
      </c>
      <c r="F136" s="418">
        <v>62392</v>
      </c>
      <c r="G136" s="418">
        <v>50119</v>
      </c>
      <c r="H136" s="419">
        <v>62800</v>
      </c>
    </row>
    <row r="137" spans="1:8" ht="14.25" x14ac:dyDescent="0.2">
      <c r="A137" s="416" t="s">
        <v>32</v>
      </c>
      <c r="B137" s="414" t="s">
        <v>308</v>
      </c>
      <c r="C137" s="417">
        <v>37236</v>
      </c>
      <c r="D137" s="418">
        <v>40435</v>
      </c>
      <c r="E137" s="418">
        <v>43922</v>
      </c>
      <c r="F137" s="418">
        <v>46078</v>
      </c>
      <c r="G137" s="418">
        <v>49277</v>
      </c>
      <c r="H137" s="419">
        <v>60909</v>
      </c>
    </row>
    <row r="138" spans="1:8" ht="14.25" x14ac:dyDescent="0.2">
      <c r="A138" s="416" t="s">
        <v>32</v>
      </c>
      <c r="B138" s="414" t="s">
        <v>295</v>
      </c>
      <c r="C138" s="417">
        <v>13</v>
      </c>
      <c r="D138" s="418">
        <v>0</v>
      </c>
      <c r="E138" s="418">
        <v>1</v>
      </c>
      <c r="F138" s="418">
        <v>9847</v>
      </c>
      <c r="G138" s="418">
        <v>57125</v>
      </c>
      <c r="H138" s="419">
        <v>60848</v>
      </c>
    </row>
    <row r="139" spans="1:8" ht="14.25" x14ac:dyDescent="0.2">
      <c r="A139" s="416" t="s">
        <v>32</v>
      </c>
      <c r="B139" s="414" t="s">
        <v>258</v>
      </c>
      <c r="C139" s="417">
        <v>40</v>
      </c>
      <c r="D139" s="418">
        <v>22</v>
      </c>
      <c r="E139" s="418">
        <v>5</v>
      </c>
      <c r="F139" s="418">
        <v>14</v>
      </c>
      <c r="G139" s="418">
        <v>16659</v>
      </c>
      <c r="H139" s="419">
        <v>60647</v>
      </c>
    </row>
    <row r="140" spans="1:8" ht="14.25" x14ac:dyDescent="0.2">
      <c r="A140" s="416" t="s">
        <v>1492</v>
      </c>
      <c r="B140" s="414" t="s">
        <v>164</v>
      </c>
      <c r="C140" s="417">
        <v>25487</v>
      </c>
      <c r="D140" s="418">
        <v>44133</v>
      </c>
      <c r="E140" s="418">
        <v>41688</v>
      </c>
      <c r="F140" s="418">
        <v>55830</v>
      </c>
      <c r="G140" s="418">
        <v>66064</v>
      </c>
      <c r="H140" s="419">
        <v>58614</v>
      </c>
    </row>
    <row r="141" spans="1:8" ht="14.25" x14ac:dyDescent="0.2">
      <c r="A141" s="416" t="s">
        <v>32</v>
      </c>
      <c r="B141" s="414" t="s">
        <v>290</v>
      </c>
      <c r="C141" s="417">
        <v>45950</v>
      </c>
      <c r="D141" s="418">
        <v>45100</v>
      </c>
      <c r="E141" s="418">
        <v>52809</v>
      </c>
      <c r="F141" s="418">
        <v>57974</v>
      </c>
      <c r="G141" s="418">
        <v>58285</v>
      </c>
      <c r="H141" s="419">
        <v>58438</v>
      </c>
    </row>
    <row r="142" spans="1:8" ht="14.25" x14ac:dyDescent="0.2">
      <c r="A142" s="416" t="s">
        <v>1492</v>
      </c>
      <c r="B142" s="414" t="s">
        <v>213</v>
      </c>
      <c r="C142" s="417">
        <v>24719</v>
      </c>
      <c r="D142" s="418">
        <v>48056</v>
      </c>
      <c r="E142" s="418">
        <v>49970</v>
      </c>
      <c r="F142" s="418">
        <v>58709</v>
      </c>
      <c r="G142" s="418">
        <v>54713</v>
      </c>
      <c r="H142" s="419">
        <v>56921</v>
      </c>
    </row>
    <row r="143" spans="1:8" ht="14.25" x14ac:dyDescent="0.2">
      <c r="A143" s="416" t="s">
        <v>32</v>
      </c>
      <c r="B143" s="414" t="s">
        <v>225</v>
      </c>
      <c r="C143" s="417">
        <v>3</v>
      </c>
      <c r="D143" s="418">
        <v>17</v>
      </c>
      <c r="E143" s="418">
        <v>0</v>
      </c>
      <c r="F143" s="418">
        <v>8</v>
      </c>
      <c r="G143" s="418">
        <v>16</v>
      </c>
      <c r="H143" s="419">
        <v>54286</v>
      </c>
    </row>
    <row r="144" spans="1:8" ht="14.25" x14ac:dyDescent="0.2">
      <c r="A144" s="416" t="s">
        <v>32</v>
      </c>
      <c r="B144" s="414" t="s">
        <v>186</v>
      </c>
      <c r="C144" s="417">
        <v>29</v>
      </c>
      <c r="D144" s="418">
        <v>24280</v>
      </c>
      <c r="E144" s="418">
        <v>50638</v>
      </c>
      <c r="F144" s="418">
        <v>53384</v>
      </c>
      <c r="G144" s="418">
        <v>54339</v>
      </c>
      <c r="H144" s="419">
        <v>54037</v>
      </c>
    </row>
    <row r="145" spans="1:9" ht="14.25" x14ac:dyDescent="0.2">
      <c r="A145" s="416" t="s">
        <v>32</v>
      </c>
      <c r="B145" s="414" t="s">
        <v>687</v>
      </c>
      <c r="C145" s="417">
        <v>0</v>
      </c>
      <c r="D145" s="418">
        <v>0</v>
      </c>
      <c r="E145" s="418">
        <v>0</v>
      </c>
      <c r="F145" s="418">
        <v>0</v>
      </c>
      <c r="G145" s="418">
        <v>2</v>
      </c>
      <c r="H145" s="419">
        <v>52983</v>
      </c>
    </row>
    <row r="146" spans="1:9" ht="14.25" x14ac:dyDescent="0.2">
      <c r="A146" s="416" t="s">
        <v>1930</v>
      </c>
      <c r="B146" s="414" t="s">
        <v>276</v>
      </c>
      <c r="C146" s="417">
        <v>41635</v>
      </c>
      <c r="D146" s="418">
        <v>43427</v>
      </c>
      <c r="E146" s="418">
        <v>41373</v>
      </c>
      <c r="F146" s="418">
        <v>52265</v>
      </c>
      <c r="G146" s="418">
        <v>53452</v>
      </c>
      <c r="H146" s="419">
        <v>52954</v>
      </c>
      <c r="I146" s="415"/>
    </row>
    <row r="147" spans="1:9" ht="14.25" x14ac:dyDescent="0.2">
      <c r="A147" s="416" t="s">
        <v>32</v>
      </c>
      <c r="B147" s="414" t="s">
        <v>235</v>
      </c>
      <c r="C147" s="417">
        <v>49413</v>
      </c>
      <c r="D147" s="418">
        <v>47312</v>
      </c>
      <c r="E147" s="418">
        <v>48430</v>
      </c>
      <c r="F147" s="418">
        <v>51956</v>
      </c>
      <c r="G147" s="418">
        <v>51969</v>
      </c>
      <c r="H147" s="419">
        <v>52469</v>
      </c>
    </row>
    <row r="148" spans="1:9" ht="14.25" x14ac:dyDescent="0.2">
      <c r="A148" s="416" t="s">
        <v>32</v>
      </c>
      <c r="B148" s="414" t="s">
        <v>224</v>
      </c>
      <c r="C148" s="417">
        <v>59698</v>
      </c>
      <c r="D148" s="418">
        <v>59568</v>
      </c>
      <c r="E148" s="418">
        <v>66044</v>
      </c>
      <c r="F148" s="418">
        <v>66923</v>
      </c>
      <c r="G148" s="418">
        <v>66746</v>
      </c>
      <c r="H148" s="419">
        <v>51872</v>
      </c>
    </row>
    <row r="149" spans="1:9" ht="14.25" x14ac:dyDescent="0.2">
      <c r="A149" s="416" t="s">
        <v>1668</v>
      </c>
      <c r="B149" s="414" t="s">
        <v>224</v>
      </c>
      <c r="C149" s="417">
        <v>56232</v>
      </c>
      <c r="D149" s="418">
        <v>50085</v>
      </c>
      <c r="E149" s="418">
        <v>52187</v>
      </c>
      <c r="F149" s="418">
        <v>57116</v>
      </c>
      <c r="G149" s="418">
        <v>54745</v>
      </c>
      <c r="H149" s="419">
        <v>51865</v>
      </c>
    </row>
    <row r="150" spans="1:9" ht="14.25" x14ac:dyDescent="0.2">
      <c r="A150" s="416" t="s">
        <v>1930</v>
      </c>
      <c r="B150" s="414" t="s">
        <v>209</v>
      </c>
      <c r="C150" s="417">
        <v>39102</v>
      </c>
      <c r="D150" s="418">
        <v>38272</v>
      </c>
      <c r="E150" s="418">
        <v>39606</v>
      </c>
      <c r="F150" s="418">
        <v>37697</v>
      </c>
      <c r="G150" s="418">
        <v>47170</v>
      </c>
      <c r="H150" s="419">
        <v>50292</v>
      </c>
      <c r="I150" s="415"/>
    </row>
    <row r="151" spans="1:9" ht="14.25" x14ac:dyDescent="0.2">
      <c r="A151" s="416" t="s">
        <v>32</v>
      </c>
      <c r="B151" s="414" t="s">
        <v>152</v>
      </c>
      <c r="C151" s="417">
        <v>41410</v>
      </c>
      <c r="D151" s="418">
        <v>47177</v>
      </c>
      <c r="E151" s="418">
        <v>40340</v>
      </c>
      <c r="F151" s="418">
        <v>38055</v>
      </c>
      <c r="G151" s="418">
        <v>47487</v>
      </c>
      <c r="H151" s="419">
        <v>49928</v>
      </c>
    </row>
    <row r="152" spans="1:9" ht="14.25" x14ac:dyDescent="0.2">
      <c r="A152" s="416" t="s">
        <v>32</v>
      </c>
      <c r="B152" s="414" t="s">
        <v>319</v>
      </c>
      <c r="C152" s="417">
        <v>39875</v>
      </c>
      <c r="D152" s="418">
        <v>38936</v>
      </c>
      <c r="E152" s="418">
        <v>45604</v>
      </c>
      <c r="F152" s="418">
        <v>48347</v>
      </c>
      <c r="G152" s="418">
        <v>50174</v>
      </c>
      <c r="H152" s="419">
        <v>49399</v>
      </c>
    </row>
    <row r="153" spans="1:9" ht="14.25" x14ac:dyDescent="0.2">
      <c r="A153" s="416" t="s">
        <v>32</v>
      </c>
      <c r="B153" s="414" t="s">
        <v>197</v>
      </c>
      <c r="C153" s="417">
        <v>0</v>
      </c>
      <c r="D153" s="418">
        <v>15</v>
      </c>
      <c r="E153" s="418">
        <v>0</v>
      </c>
      <c r="F153" s="418">
        <v>20295</v>
      </c>
      <c r="G153" s="418">
        <v>45157</v>
      </c>
      <c r="H153" s="419">
        <v>48663</v>
      </c>
    </row>
    <row r="154" spans="1:9" ht="14.25" x14ac:dyDescent="0.2">
      <c r="A154" s="416" t="s">
        <v>32</v>
      </c>
      <c r="B154" s="414" t="s">
        <v>191</v>
      </c>
      <c r="C154" s="417">
        <v>51011</v>
      </c>
      <c r="D154" s="418">
        <v>49801</v>
      </c>
      <c r="E154" s="418">
        <v>51994</v>
      </c>
      <c r="F154" s="418">
        <v>50945</v>
      </c>
      <c r="G154" s="418">
        <v>51976</v>
      </c>
      <c r="H154" s="419">
        <v>48083</v>
      </c>
    </row>
    <row r="155" spans="1:9" ht="14.25" x14ac:dyDescent="0.2">
      <c r="A155" s="416" t="s">
        <v>1492</v>
      </c>
      <c r="B155" s="414" t="s">
        <v>161</v>
      </c>
      <c r="C155" s="417">
        <v>42957</v>
      </c>
      <c r="D155" s="418">
        <v>30780</v>
      </c>
      <c r="E155" s="418">
        <v>35539</v>
      </c>
      <c r="F155" s="418">
        <v>38730</v>
      </c>
      <c r="G155" s="418">
        <v>43231</v>
      </c>
      <c r="H155" s="419">
        <v>46440</v>
      </c>
    </row>
    <row r="156" spans="1:9" ht="14.25" x14ac:dyDescent="0.2">
      <c r="A156" s="416" t="s">
        <v>32</v>
      </c>
      <c r="B156" s="414" t="s">
        <v>215</v>
      </c>
      <c r="C156" s="417">
        <v>57354</v>
      </c>
      <c r="D156" s="418">
        <v>54754</v>
      </c>
      <c r="E156" s="418">
        <v>50829</v>
      </c>
      <c r="F156" s="418">
        <v>55316</v>
      </c>
      <c r="G156" s="418">
        <v>51705</v>
      </c>
      <c r="H156" s="419">
        <v>45459</v>
      </c>
    </row>
    <row r="157" spans="1:9" ht="14.25" x14ac:dyDescent="0.2">
      <c r="A157" s="416" t="s">
        <v>32</v>
      </c>
      <c r="B157" s="414" t="s">
        <v>324</v>
      </c>
      <c r="C157" s="417">
        <v>0</v>
      </c>
      <c r="D157" s="418">
        <v>11</v>
      </c>
      <c r="E157" s="418">
        <v>0</v>
      </c>
      <c r="F157" s="418">
        <v>24044</v>
      </c>
      <c r="G157" s="418">
        <v>25757</v>
      </c>
      <c r="H157" s="419">
        <v>45154</v>
      </c>
    </row>
    <row r="158" spans="1:9" ht="14.25" x14ac:dyDescent="0.2">
      <c r="A158" s="416" t="s">
        <v>1492</v>
      </c>
      <c r="B158" s="414" t="s">
        <v>302</v>
      </c>
      <c r="C158" s="417">
        <v>0</v>
      </c>
      <c r="D158" s="418">
        <v>4</v>
      </c>
      <c r="E158" s="418">
        <v>0</v>
      </c>
      <c r="F158" s="418">
        <v>0</v>
      </c>
      <c r="G158" s="418">
        <v>14629</v>
      </c>
      <c r="H158" s="419">
        <v>44527</v>
      </c>
    </row>
    <row r="159" spans="1:9" ht="14.25" x14ac:dyDescent="0.2">
      <c r="A159" s="416" t="s">
        <v>1492</v>
      </c>
      <c r="B159" s="414" t="s">
        <v>275</v>
      </c>
      <c r="C159" s="417">
        <v>30553</v>
      </c>
      <c r="D159" s="418">
        <v>27305</v>
      </c>
      <c r="E159" s="418">
        <v>38624</v>
      </c>
      <c r="F159" s="418">
        <v>39170</v>
      </c>
      <c r="G159" s="418">
        <v>40221</v>
      </c>
      <c r="H159" s="419">
        <v>43883</v>
      </c>
    </row>
    <row r="160" spans="1:9" ht="14.25" x14ac:dyDescent="0.2">
      <c r="A160" s="416" t="s">
        <v>32</v>
      </c>
      <c r="B160" s="414" t="s">
        <v>291</v>
      </c>
      <c r="C160" s="417">
        <v>27970</v>
      </c>
      <c r="D160" s="418">
        <v>28762</v>
      </c>
      <c r="E160" s="418">
        <v>29284</v>
      </c>
      <c r="F160" s="418">
        <v>31948</v>
      </c>
      <c r="G160" s="418">
        <v>32638</v>
      </c>
      <c r="H160" s="419">
        <v>43822</v>
      </c>
    </row>
    <row r="161" spans="1:9" ht="14.25" x14ac:dyDescent="0.2">
      <c r="A161" s="416" t="s">
        <v>32</v>
      </c>
      <c r="B161" s="414" t="s">
        <v>158</v>
      </c>
      <c r="C161" s="417">
        <v>32139</v>
      </c>
      <c r="D161" s="418">
        <v>34539</v>
      </c>
      <c r="E161" s="418">
        <v>36424</v>
      </c>
      <c r="F161" s="418">
        <v>42087</v>
      </c>
      <c r="G161" s="418">
        <v>45099</v>
      </c>
      <c r="H161" s="419">
        <v>43114</v>
      </c>
    </row>
    <row r="162" spans="1:9" ht="14.25" x14ac:dyDescent="0.2">
      <c r="A162" s="416" t="s">
        <v>32</v>
      </c>
      <c r="B162" s="414" t="s">
        <v>227</v>
      </c>
      <c r="C162" s="417">
        <v>53638</v>
      </c>
      <c r="D162" s="418">
        <v>50802</v>
      </c>
      <c r="E162" s="418">
        <v>53395</v>
      </c>
      <c r="F162" s="418">
        <v>52423</v>
      </c>
      <c r="G162" s="418">
        <v>47022</v>
      </c>
      <c r="H162" s="419">
        <v>42990</v>
      </c>
    </row>
    <row r="163" spans="1:9" ht="14.25" x14ac:dyDescent="0.2">
      <c r="A163" s="416" t="s">
        <v>32</v>
      </c>
      <c r="B163" s="414" t="s">
        <v>172</v>
      </c>
      <c r="C163" s="417">
        <v>12427</v>
      </c>
      <c r="D163" s="418">
        <v>15871</v>
      </c>
      <c r="E163" s="418">
        <v>21990</v>
      </c>
      <c r="F163" s="418">
        <v>32866</v>
      </c>
      <c r="G163" s="418">
        <v>33972</v>
      </c>
      <c r="H163" s="419">
        <v>41968</v>
      </c>
    </row>
    <row r="164" spans="1:9" ht="14.25" x14ac:dyDescent="0.2">
      <c r="A164" s="416" t="s">
        <v>32</v>
      </c>
      <c r="B164" s="414" t="s">
        <v>2168</v>
      </c>
      <c r="C164" s="417">
        <v>14</v>
      </c>
      <c r="D164" s="418">
        <v>31031</v>
      </c>
      <c r="E164" s="418">
        <v>39209</v>
      </c>
      <c r="F164" s="418">
        <v>39345</v>
      </c>
      <c r="G164" s="418">
        <v>43886</v>
      </c>
      <c r="H164" s="419">
        <v>41599</v>
      </c>
    </row>
    <row r="165" spans="1:9" ht="14.25" x14ac:dyDescent="0.2">
      <c r="A165" s="416" t="s">
        <v>32</v>
      </c>
      <c r="B165" s="414" t="s">
        <v>180</v>
      </c>
      <c r="C165" s="417">
        <v>28397</v>
      </c>
      <c r="D165" s="418">
        <v>27692</v>
      </c>
      <c r="E165" s="418">
        <v>30941</v>
      </c>
      <c r="F165" s="418">
        <v>34692</v>
      </c>
      <c r="G165" s="418">
        <v>39322</v>
      </c>
      <c r="H165" s="419">
        <v>40971</v>
      </c>
    </row>
    <row r="166" spans="1:9" ht="14.25" x14ac:dyDescent="0.2">
      <c r="A166" s="416" t="s">
        <v>32</v>
      </c>
      <c r="B166" s="414" t="s">
        <v>301</v>
      </c>
      <c r="C166" s="417">
        <v>23101</v>
      </c>
      <c r="D166" s="418">
        <v>21579</v>
      </c>
      <c r="E166" s="418">
        <v>22251</v>
      </c>
      <c r="F166" s="418">
        <v>28876</v>
      </c>
      <c r="G166" s="418">
        <v>41248</v>
      </c>
      <c r="H166" s="419">
        <v>40229</v>
      </c>
    </row>
    <row r="167" spans="1:9" ht="14.25" x14ac:dyDescent="0.2">
      <c r="A167" s="416" t="s">
        <v>32</v>
      </c>
      <c r="B167" s="414" t="s">
        <v>2093</v>
      </c>
      <c r="C167" s="417">
        <v>20999</v>
      </c>
      <c r="D167" s="418">
        <v>20114</v>
      </c>
      <c r="E167" s="418">
        <v>25552</v>
      </c>
      <c r="F167" s="418">
        <v>27187</v>
      </c>
      <c r="G167" s="418">
        <v>32692</v>
      </c>
      <c r="H167" s="419">
        <v>39285</v>
      </c>
    </row>
    <row r="168" spans="1:9" ht="14.25" x14ac:dyDescent="0.2">
      <c r="A168" s="416" t="s">
        <v>1930</v>
      </c>
      <c r="B168" s="414" t="s">
        <v>184</v>
      </c>
      <c r="C168" s="417">
        <v>40780</v>
      </c>
      <c r="D168" s="418">
        <v>41767</v>
      </c>
      <c r="E168" s="418">
        <v>41300</v>
      </c>
      <c r="F168" s="418">
        <v>38957</v>
      </c>
      <c r="G168" s="418">
        <v>40727</v>
      </c>
      <c r="H168" s="419">
        <v>39209</v>
      </c>
      <c r="I168" s="415"/>
    </row>
    <row r="169" spans="1:9" ht="14.25" x14ac:dyDescent="0.2">
      <c r="A169" s="416" t="s">
        <v>1492</v>
      </c>
      <c r="B169" s="414" t="s">
        <v>322</v>
      </c>
      <c r="C169" s="417">
        <v>34214</v>
      </c>
      <c r="D169" s="418">
        <v>33701</v>
      </c>
      <c r="E169" s="418">
        <v>36818</v>
      </c>
      <c r="F169" s="418">
        <v>38059</v>
      </c>
      <c r="G169" s="418">
        <v>37254</v>
      </c>
      <c r="H169" s="419">
        <v>38577</v>
      </c>
    </row>
    <row r="170" spans="1:9" ht="14.25" x14ac:dyDescent="0.2">
      <c r="A170" s="416" t="s">
        <v>1492</v>
      </c>
      <c r="B170" s="414" t="s">
        <v>176</v>
      </c>
      <c r="C170" s="417">
        <v>31193</v>
      </c>
      <c r="D170" s="418">
        <v>42430</v>
      </c>
      <c r="E170" s="418">
        <v>19614</v>
      </c>
      <c r="F170" s="418">
        <v>32411</v>
      </c>
      <c r="G170" s="418">
        <v>37966</v>
      </c>
      <c r="H170" s="419">
        <v>38309</v>
      </c>
    </row>
    <row r="171" spans="1:9" ht="14.25" x14ac:dyDescent="0.2">
      <c r="A171" s="416" t="s">
        <v>32</v>
      </c>
      <c r="B171" s="414" t="s">
        <v>240</v>
      </c>
      <c r="C171" s="417">
        <v>34917</v>
      </c>
      <c r="D171" s="418">
        <v>34480</v>
      </c>
      <c r="E171" s="418">
        <v>36721</v>
      </c>
      <c r="F171" s="418">
        <v>37094</v>
      </c>
      <c r="G171" s="418">
        <v>37709</v>
      </c>
      <c r="H171" s="419">
        <v>37964</v>
      </c>
    </row>
    <row r="172" spans="1:9" ht="14.25" x14ac:dyDescent="0.2">
      <c r="A172" s="416" t="s">
        <v>1492</v>
      </c>
      <c r="B172" s="414" t="s">
        <v>234</v>
      </c>
      <c r="C172" s="417">
        <v>591</v>
      </c>
      <c r="D172" s="418">
        <v>27538</v>
      </c>
      <c r="E172" s="418">
        <v>37645</v>
      </c>
      <c r="F172" s="418">
        <v>39185</v>
      </c>
      <c r="G172" s="418">
        <v>38250</v>
      </c>
      <c r="H172" s="419">
        <v>37956</v>
      </c>
    </row>
    <row r="173" spans="1:9" ht="14.25" x14ac:dyDescent="0.2">
      <c r="A173" s="416" t="s">
        <v>32</v>
      </c>
      <c r="B173" s="414" t="s">
        <v>190</v>
      </c>
      <c r="C173" s="417">
        <v>46431</v>
      </c>
      <c r="D173" s="418">
        <v>44731</v>
      </c>
      <c r="E173" s="418">
        <v>47253</v>
      </c>
      <c r="F173" s="418">
        <v>50003</v>
      </c>
      <c r="G173" s="418">
        <v>38960</v>
      </c>
      <c r="H173" s="419">
        <v>37828</v>
      </c>
    </row>
    <row r="174" spans="1:9" ht="14.25" x14ac:dyDescent="0.2">
      <c r="A174" s="416" t="s">
        <v>32</v>
      </c>
      <c r="B174" s="414" t="s">
        <v>305</v>
      </c>
      <c r="C174" s="417">
        <v>35149</v>
      </c>
      <c r="D174" s="418">
        <v>34361</v>
      </c>
      <c r="E174" s="418">
        <v>37134</v>
      </c>
      <c r="F174" s="418">
        <v>37522</v>
      </c>
      <c r="G174" s="418">
        <v>37886</v>
      </c>
      <c r="H174" s="419">
        <v>37757</v>
      </c>
    </row>
    <row r="175" spans="1:9" ht="14.25" x14ac:dyDescent="0.2">
      <c r="A175" s="416" t="s">
        <v>1930</v>
      </c>
      <c r="B175" s="414" t="s">
        <v>322</v>
      </c>
      <c r="C175" s="417">
        <v>33384</v>
      </c>
      <c r="D175" s="418">
        <v>38484</v>
      </c>
      <c r="E175" s="418">
        <v>39745</v>
      </c>
      <c r="F175" s="418">
        <v>37781</v>
      </c>
      <c r="G175" s="418">
        <v>37674</v>
      </c>
      <c r="H175" s="419">
        <v>37469</v>
      </c>
      <c r="I175" s="415"/>
    </row>
    <row r="176" spans="1:9" ht="14.25" x14ac:dyDescent="0.2">
      <c r="A176" s="416" t="s">
        <v>1492</v>
      </c>
      <c r="B176" s="414" t="s">
        <v>321</v>
      </c>
      <c r="C176" s="417">
        <v>0</v>
      </c>
      <c r="D176" s="418">
        <v>25878</v>
      </c>
      <c r="E176" s="418">
        <v>36169</v>
      </c>
      <c r="F176" s="418">
        <v>36414</v>
      </c>
      <c r="G176" s="418">
        <v>37485</v>
      </c>
      <c r="H176" s="419">
        <v>37225</v>
      </c>
    </row>
    <row r="177" spans="1:9" ht="14.25" x14ac:dyDescent="0.2">
      <c r="A177" s="416" t="s">
        <v>1656</v>
      </c>
      <c r="B177" s="414" t="s">
        <v>159</v>
      </c>
      <c r="C177" s="417">
        <v>25380</v>
      </c>
      <c r="D177" s="418">
        <v>27250</v>
      </c>
      <c r="E177" s="418">
        <v>26150</v>
      </c>
      <c r="F177" s="418">
        <v>30302</v>
      </c>
      <c r="G177" s="418">
        <v>29586</v>
      </c>
      <c r="H177" s="419">
        <v>37223</v>
      </c>
    </row>
    <row r="178" spans="1:9" ht="14.25" x14ac:dyDescent="0.2">
      <c r="A178" s="416" t="s">
        <v>1492</v>
      </c>
      <c r="B178" s="414" t="s">
        <v>282</v>
      </c>
      <c r="C178" s="417">
        <v>9</v>
      </c>
      <c r="D178" s="418">
        <v>0</v>
      </c>
      <c r="E178" s="418">
        <v>1</v>
      </c>
      <c r="F178" s="418">
        <v>0</v>
      </c>
      <c r="G178" s="418">
        <v>11793</v>
      </c>
      <c r="H178" s="419">
        <v>37149</v>
      </c>
    </row>
    <row r="179" spans="1:9" ht="14.25" x14ac:dyDescent="0.2">
      <c r="A179" s="416" t="s">
        <v>32</v>
      </c>
      <c r="B179" s="414" t="s">
        <v>326</v>
      </c>
      <c r="C179" s="417">
        <v>18640</v>
      </c>
      <c r="D179" s="418">
        <v>23434</v>
      </c>
      <c r="E179" s="418">
        <v>33420</v>
      </c>
      <c r="F179" s="418">
        <v>33627</v>
      </c>
      <c r="G179" s="418">
        <v>38258</v>
      </c>
      <c r="H179" s="419">
        <v>36709</v>
      </c>
    </row>
    <row r="180" spans="1:9" ht="14.25" x14ac:dyDescent="0.2">
      <c r="A180" s="416" t="s">
        <v>32</v>
      </c>
      <c r="B180" s="414" t="s">
        <v>212</v>
      </c>
      <c r="C180" s="417">
        <v>30462</v>
      </c>
      <c r="D180" s="418">
        <v>39301</v>
      </c>
      <c r="E180" s="418">
        <v>30982</v>
      </c>
      <c r="F180" s="418">
        <v>35722</v>
      </c>
      <c r="G180" s="418">
        <v>38189</v>
      </c>
      <c r="H180" s="419">
        <v>35683</v>
      </c>
    </row>
    <row r="181" spans="1:9" ht="14.25" x14ac:dyDescent="0.2">
      <c r="A181" s="416" t="s">
        <v>1656</v>
      </c>
      <c r="B181" s="414" t="s">
        <v>184</v>
      </c>
      <c r="C181" s="417">
        <v>27408</v>
      </c>
      <c r="D181" s="418">
        <v>21268</v>
      </c>
      <c r="E181" s="418">
        <v>27744</v>
      </c>
      <c r="F181" s="418">
        <v>28835</v>
      </c>
      <c r="G181" s="418">
        <v>27680</v>
      </c>
      <c r="H181" s="419">
        <v>35218</v>
      </c>
    </row>
    <row r="182" spans="1:9" ht="14.25" x14ac:dyDescent="0.2">
      <c r="A182" s="416" t="s">
        <v>1930</v>
      </c>
      <c r="B182" s="414" t="s">
        <v>306</v>
      </c>
      <c r="C182" s="417">
        <v>25645</v>
      </c>
      <c r="D182" s="418">
        <v>26389</v>
      </c>
      <c r="E182" s="418">
        <v>21750</v>
      </c>
      <c r="F182" s="418">
        <v>28642</v>
      </c>
      <c r="G182" s="418">
        <v>30329</v>
      </c>
      <c r="H182" s="419">
        <v>34556</v>
      </c>
      <c r="I182" s="415"/>
    </row>
    <row r="183" spans="1:9" ht="14.25" x14ac:dyDescent="0.2">
      <c r="A183" s="416" t="s">
        <v>1930</v>
      </c>
      <c r="B183" s="414" t="s">
        <v>166</v>
      </c>
      <c r="C183" s="417">
        <v>33810</v>
      </c>
      <c r="D183" s="418">
        <v>25595</v>
      </c>
      <c r="E183" s="418">
        <v>23503</v>
      </c>
      <c r="F183" s="418">
        <v>23682</v>
      </c>
      <c r="G183" s="418">
        <v>31552</v>
      </c>
      <c r="H183" s="419">
        <v>34483</v>
      </c>
      <c r="I183" s="415"/>
    </row>
    <row r="184" spans="1:9" ht="14.25" x14ac:dyDescent="0.2">
      <c r="A184" s="416" t="s">
        <v>32</v>
      </c>
      <c r="B184" s="414" t="s">
        <v>162</v>
      </c>
      <c r="C184" s="417">
        <v>52997</v>
      </c>
      <c r="D184" s="418">
        <v>45632</v>
      </c>
      <c r="E184" s="418">
        <v>44618</v>
      </c>
      <c r="F184" s="418">
        <v>15519</v>
      </c>
      <c r="G184" s="418">
        <v>25931</v>
      </c>
      <c r="H184" s="419">
        <v>34220</v>
      </c>
    </row>
    <row r="185" spans="1:9" ht="14.25" x14ac:dyDescent="0.2">
      <c r="A185" s="416" t="s">
        <v>32</v>
      </c>
      <c r="B185" s="414" t="s">
        <v>2172</v>
      </c>
      <c r="C185" s="417">
        <v>44195</v>
      </c>
      <c r="D185" s="418">
        <v>40930</v>
      </c>
      <c r="E185" s="418">
        <v>38391</v>
      </c>
      <c r="F185" s="418">
        <v>38739</v>
      </c>
      <c r="G185" s="418">
        <v>38031</v>
      </c>
      <c r="H185" s="419">
        <v>34139</v>
      </c>
    </row>
    <row r="186" spans="1:9" ht="14.25" x14ac:dyDescent="0.2">
      <c r="A186" s="416" t="s">
        <v>1492</v>
      </c>
      <c r="B186" s="414" t="s">
        <v>166</v>
      </c>
      <c r="C186" s="417">
        <v>13185</v>
      </c>
      <c r="D186" s="418">
        <v>21912</v>
      </c>
      <c r="E186" s="418">
        <v>27038</v>
      </c>
      <c r="F186" s="418">
        <v>27448</v>
      </c>
      <c r="G186" s="418">
        <v>27827</v>
      </c>
      <c r="H186" s="419">
        <v>34081</v>
      </c>
    </row>
    <row r="187" spans="1:9" ht="14.25" x14ac:dyDescent="0.2">
      <c r="A187" s="416" t="s">
        <v>1656</v>
      </c>
      <c r="B187" s="414" t="s">
        <v>176</v>
      </c>
      <c r="C187" s="417">
        <v>25623</v>
      </c>
      <c r="D187" s="418">
        <v>28544</v>
      </c>
      <c r="E187" s="418">
        <v>5168</v>
      </c>
      <c r="F187" s="418">
        <v>23358</v>
      </c>
      <c r="G187" s="418">
        <v>29511</v>
      </c>
      <c r="H187" s="419">
        <v>33164</v>
      </c>
    </row>
    <row r="188" spans="1:9" ht="14.25" x14ac:dyDescent="0.2">
      <c r="A188" s="416" t="s">
        <v>32</v>
      </c>
      <c r="B188" s="414" t="s">
        <v>292</v>
      </c>
      <c r="C188" s="417">
        <v>21675</v>
      </c>
      <c r="D188" s="418">
        <v>23619</v>
      </c>
      <c r="E188" s="418">
        <v>22425</v>
      </c>
      <c r="F188" s="418">
        <v>25603</v>
      </c>
      <c r="G188" s="418">
        <v>24875</v>
      </c>
      <c r="H188" s="419">
        <v>33018</v>
      </c>
    </row>
    <row r="189" spans="1:9" ht="14.25" x14ac:dyDescent="0.2">
      <c r="A189" s="416" t="s">
        <v>1668</v>
      </c>
      <c r="B189" s="414" t="s">
        <v>303</v>
      </c>
      <c r="C189" s="417">
        <v>0</v>
      </c>
      <c r="D189" s="418">
        <v>0</v>
      </c>
      <c r="E189" s="418">
        <v>0</v>
      </c>
      <c r="F189" s="418">
        <v>0</v>
      </c>
      <c r="G189" s="418">
        <v>5638</v>
      </c>
      <c r="H189" s="419">
        <v>32518</v>
      </c>
    </row>
    <row r="190" spans="1:9" ht="14.25" x14ac:dyDescent="0.2">
      <c r="A190" s="416" t="s">
        <v>32</v>
      </c>
      <c r="B190" s="414" t="s">
        <v>646</v>
      </c>
      <c r="C190" s="417">
        <v>0</v>
      </c>
      <c r="D190" s="418">
        <v>0</v>
      </c>
      <c r="E190" s="418">
        <v>15242</v>
      </c>
      <c r="F190" s="418">
        <v>24626</v>
      </c>
      <c r="G190" s="418">
        <v>31358</v>
      </c>
      <c r="H190" s="419">
        <v>32015</v>
      </c>
    </row>
    <row r="191" spans="1:9" ht="14.25" x14ac:dyDescent="0.2">
      <c r="A191" s="416" t="s">
        <v>1930</v>
      </c>
      <c r="B191" s="414" t="s">
        <v>218</v>
      </c>
      <c r="C191" s="417">
        <v>37007</v>
      </c>
      <c r="D191" s="418">
        <v>28611</v>
      </c>
      <c r="E191" s="418">
        <v>27951</v>
      </c>
      <c r="F191" s="418">
        <v>30520</v>
      </c>
      <c r="G191" s="418">
        <v>29140</v>
      </c>
      <c r="H191" s="419">
        <v>31974</v>
      </c>
      <c r="I191" s="415"/>
    </row>
    <row r="192" spans="1:9" ht="14.25" x14ac:dyDescent="0.2">
      <c r="A192" s="416" t="s">
        <v>1656</v>
      </c>
      <c r="B192" s="414" t="s">
        <v>213</v>
      </c>
      <c r="C192" s="417">
        <v>30499</v>
      </c>
      <c r="D192" s="418">
        <v>30547</v>
      </c>
      <c r="E192" s="418">
        <v>33388</v>
      </c>
      <c r="F192" s="418">
        <v>34417</v>
      </c>
      <c r="G192" s="418">
        <v>34312</v>
      </c>
      <c r="H192" s="419">
        <v>31819</v>
      </c>
    </row>
    <row r="193" spans="1:9" ht="14.25" x14ac:dyDescent="0.2">
      <c r="A193" s="416" t="s">
        <v>32</v>
      </c>
      <c r="B193" s="414" t="s">
        <v>153</v>
      </c>
      <c r="C193" s="417">
        <v>16</v>
      </c>
      <c r="D193" s="418">
        <v>141</v>
      </c>
      <c r="E193" s="418">
        <v>10736</v>
      </c>
      <c r="F193" s="418">
        <v>20182</v>
      </c>
      <c r="G193" s="418">
        <v>32262</v>
      </c>
      <c r="H193" s="419">
        <v>31588</v>
      </c>
    </row>
    <row r="194" spans="1:9" ht="14.25" x14ac:dyDescent="0.2">
      <c r="A194" s="416" t="s">
        <v>1930</v>
      </c>
      <c r="B194" s="414" t="s">
        <v>173</v>
      </c>
      <c r="C194" s="417">
        <v>29234</v>
      </c>
      <c r="D194" s="418">
        <v>23085</v>
      </c>
      <c r="E194" s="418">
        <v>18832</v>
      </c>
      <c r="F194" s="418">
        <v>24830</v>
      </c>
      <c r="G194" s="418">
        <v>27914</v>
      </c>
      <c r="H194" s="419">
        <v>30816</v>
      </c>
      <c r="I194" s="415"/>
    </row>
    <row r="195" spans="1:9" ht="14.25" x14ac:dyDescent="0.2">
      <c r="A195" s="416" t="s">
        <v>1492</v>
      </c>
      <c r="B195" s="414" t="s">
        <v>276</v>
      </c>
      <c r="C195" s="417">
        <v>34331</v>
      </c>
      <c r="D195" s="418">
        <v>31851</v>
      </c>
      <c r="E195" s="418">
        <v>30585</v>
      </c>
      <c r="F195" s="418">
        <v>32134</v>
      </c>
      <c r="G195" s="418">
        <v>31506</v>
      </c>
      <c r="H195" s="419">
        <v>30703</v>
      </c>
    </row>
    <row r="196" spans="1:9" ht="14.25" x14ac:dyDescent="0.2">
      <c r="A196" s="416" t="s">
        <v>32</v>
      </c>
      <c r="B196" s="414" t="s">
        <v>182</v>
      </c>
      <c r="C196" s="417">
        <v>12015</v>
      </c>
      <c r="D196" s="418">
        <v>43860</v>
      </c>
      <c r="E196" s="418">
        <v>51681</v>
      </c>
      <c r="F196" s="418">
        <v>42712</v>
      </c>
      <c r="G196" s="418">
        <v>31150</v>
      </c>
      <c r="H196" s="419">
        <v>30441</v>
      </c>
    </row>
    <row r="197" spans="1:9" ht="14.25" x14ac:dyDescent="0.2">
      <c r="A197" s="416" t="s">
        <v>1492</v>
      </c>
      <c r="B197" s="414" t="s">
        <v>236</v>
      </c>
      <c r="C197" s="417">
        <v>158</v>
      </c>
      <c r="D197" s="418">
        <v>3033</v>
      </c>
      <c r="E197" s="418">
        <v>28309</v>
      </c>
      <c r="F197" s="418">
        <v>30609</v>
      </c>
      <c r="G197" s="418">
        <v>30925</v>
      </c>
      <c r="H197" s="419">
        <v>30418</v>
      </c>
    </row>
    <row r="198" spans="1:9" ht="14.25" x14ac:dyDescent="0.2">
      <c r="A198" s="416" t="s">
        <v>1930</v>
      </c>
      <c r="B198" s="414" t="s">
        <v>248</v>
      </c>
      <c r="C198" s="417">
        <v>24333</v>
      </c>
      <c r="D198" s="418">
        <v>26731</v>
      </c>
      <c r="E198" s="418">
        <v>18841</v>
      </c>
      <c r="F198" s="418">
        <v>21353</v>
      </c>
      <c r="G198" s="418">
        <v>24585</v>
      </c>
      <c r="H198" s="419">
        <v>30073</v>
      </c>
      <c r="I198" s="415"/>
    </row>
    <row r="199" spans="1:9" ht="14.25" x14ac:dyDescent="0.2">
      <c r="A199" s="416" t="s">
        <v>32</v>
      </c>
      <c r="B199" s="414" t="s">
        <v>267</v>
      </c>
      <c r="C199" s="417">
        <v>11</v>
      </c>
      <c r="D199" s="418">
        <v>36</v>
      </c>
      <c r="E199" s="418">
        <v>8434</v>
      </c>
      <c r="F199" s="418">
        <v>21803</v>
      </c>
      <c r="G199" s="418">
        <v>24023</v>
      </c>
      <c r="H199" s="419">
        <v>29219</v>
      </c>
    </row>
    <row r="200" spans="1:9" ht="14.25" x14ac:dyDescent="0.2">
      <c r="A200" s="416" t="s">
        <v>1492</v>
      </c>
      <c r="B200" s="414" t="s">
        <v>209</v>
      </c>
      <c r="C200" s="417">
        <v>29965</v>
      </c>
      <c r="D200" s="418">
        <v>31569</v>
      </c>
      <c r="E200" s="418">
        <v>1434</v>
      </c>
      <c r="F200" s="418">
        <v>23371</v>
      </c>
      <c r="G200" s="418">
        <v>28914</v>
      </c>
      <c r="H200" s="419">
        <v>29020</v>
      </c>
    </row>
    <row r="201" spans="1:9" ht="14.25" x14ac:dyDescent="0.2">
      <c r="A201" s="416" t="s">
        <v>32</v>
      </c>
      <c r="B201" s="414" t="s">
        <v>262</v>
      </c>
      <c r="C201" s="417">
        <v>23312</v>
      </c>
      <c r="D201" s="418">
        <v>24465</v>
      </c>
      <c r="E201" s="418">
        <v>22940</v>
      </c>
      <c r="F201" s="418">
        <v>20178</v>
      </c>
      <c r="G201" s="418">
        <v>21334</v>
      </c>
      <c r="H201" s="419">
        <v>28954</v>
      </c>
    </row>
    <row r="202" spans="1:9" ht="14.25" x14ac:dyDescent="0.2">
      <c r="A202" s="416" t="s">
        <v>32</v>
      </c>
      <c r="B202" s="414" t="s">
        <v>283</v>
      </c>
      <c r="C202" s="417">
        <v>0</v>
      </c>
      <c r="D202" s="418">
        <v>23049</v>
      </c>
      <c r="E202" s="418">
        <v>32553</v>
      </c>
      <c r="F202" s="418">
        <v>34089</v>
      </c>
      <c r="G202" s="418">
        <v>8205</v>
      </c>
      <c r="H202" s="419">
        <v>28696</v>
      </c>
    </row>
    <row r="203" spans="1:9" ht="14.25" x14ac:dyDescent="0.2">
      <c r="A203" s="416" t="s">
        <v>1656</v>
      </c>
      <c r="B203" s="414" t="s">
        <v>209</v>
      </c>
      <c r="C203" s="417">
        <v>7434</v>
      </c>
      <c r="D203" s="418">
        <v>0</v>
      </c>
      <c r="E203" s="418">
        <v>0</v>
      </c>
      <c r="F203" s="418">
        <v>19496</v>
      </c>
      <c r="G203" s="418">
        <v>29356</v>
      </c>
      <c r="H203" s="419">
        <v>28381</v>
      </c>
    </row>
    <row r="204" spans="1:9" ht="14.25" x14ac:dyDescent="0.2">
      <c r="A204" s="416" t="s">
        <v>1930</v>
      </c>
      <c r="B204" s="414" t="s">
        <v>282</v>
      </c>
      <c r="C204" s="417">
        <v>5</v>
      </c>
      <c r="D204" s="418">
        <v>0</v>
      </c>
      <c r="E204" s="418">
        <v>3</v>
      </c>
      <c r="F204" s="418">
        <v>3</v>
      </c>
      <c r="G204" s="418">
        <v>16105</v>
      </c>
      <c r="H204" s="419">
        <v>28070</v>
      </c>
      <c r="I204" s="415"/>
    </row>
    <row r="205" spans="1:9" ht="14.25" x14ac:dyDescent="0.2">
      <c r="A205" s="416" t="s">
        <v>32</v>
      </c>
      <c r="B205" s="414" t="s">
        <v>220</v>
      </c>
      <c r="C205" s="417">
        <v>48658</v>
      </c>
      <c r="D205" s="418">
        <v>37621</v>
      </c>
      <c r="E205" s="418">
        <v>31942</v>
      </c>
      <c r="F205" s="418">
        <v>30290</v>
      </c>
      <c r="G205" s="418">
        <v>32329</v>
      </c>
      <c r="H205" s="419">
        <v>27810</v>
      </c>
    </row>
    <row r="206" spans="1:9" ht="14.25" x14ac:dyDescent="0.2">
      <c r="A206" s="416" t="s">
        <v>32</v>
      </c>
      <c r="B206" s="414" t="s">
        <v>183</v>
      </c>
      <c r="C206" s="417">
        <v>5</v>
      </c>
      <c r="D206" s="418">
        <v>19739</v>
      </c>
      <c r="E206" s="418">
        <v>23046</v>
      </c>
      <c r="F206" s="418">
        <v>22456</v>
      </c>
      <c r="G206" s="418">
        <v>23305</v>
      </c>
      <c r="H206" s="419">
        <v>27504</v>
      </c>
    </row>
    <row r="207" spans="1:9" ht="14.25" x14ac:dyDescent="0.2">
      <c r="A207" s="416" t="s">
        <v>32</v>
      </c>
      <c r="B207" s="414" t="s">
        <v>274</v>
      </c>
      <c r="C207" s="417">
        <v>16452</v>
      </c>
      <c r="D207" s="418">
        <v>16840</v>
      </c>
      <c r="E207" s="418">
        <v>21639</v>
      </c>
      <c r="F207" s="418">
        <v>25665</v>
      </c>
      <c r="G207" s="418">
        <v>25215</v>
      </c>
      <c r="H207" s="419">
        <v>27021</v>
      </c>
    </row>
    <row r="208" spans="1:9" ht="14.25" x14ac:dyDescent="0.2">
      <c r="A208" s="416" t="s">
        <v>32</v>
      </c>
      <c r="B208" s="414" t="s">
        <v>201</v>
      </c>
      <c r="C208" s="417">
        <v>20769</v>
      </c>
      <c r="D208" s="418">
        <v>16267</v>
      </c>
      <c r="E208" s="418">
        <v>16437</v>
      </c>
      <c r="F208" s="418">
        <v>18304</v>
      </c>
      <c r="G208" s="418">
        <v>21273</v>
      </c>
      <c r="H208" s="419">
        <v>26341</v>
      </c>
    </row>
    <row r="209" spans="1:9" ht="14.25" x14ac:dyDescent="0.2">
      <c r="A209" s="416" t="s">
        <v>1930</v>
      </c>
      <c r="B209" s="414" t="s">
        <v>155</v>
      </c>
      <c r="C209" s="417">
        <v>22548</v>
      </c>
      <c r="D209" s="418">
        <v>22878</v>
      </c>
      <c r="E209" s="418">
        <v>21481</v>
      </c>
      <c r="F209" s="418">
        <v>23689</v>
      </c>
      <c r="G209" s="418">
        <v>25329</v>
      </c>
      <c r="H209" s="419">
        <v>25681</v>
      </c>
      <c r="I209" s="415"/>
    </row>
    <row r="210" spans="1:9" ht="14.25" x14ac:dyDescent="0.2">
      <c r="A210" s="416" t="s">
        <v>1492</v>
      </c>
      <c r="B210" s="414" t="s">
        <v>285</v>
      </c>
      <c r="C210" s="417">
        <v>5449</v>
      </c>
      <c r="D210" s="418">
        <v>4936</v>
      </c>
      <c r="E210" s="418">
        <v>5039</v>
      </c>
      <c r="F210" s="418">
        <v>4816</v>
      </c>
      <c r="G210" s="418">
        <v>4898</v>
      </c>
      <c r="H210" s="419">
        <v>25432</v>
      </c>
    </row>
    <row r="211" spans="1:9" ht="14.25" x14ac:dyDescent="0.2">
      <c r="A211" s="416" t="s">
        <v>32</v>
      </c>
      <c r="B211" s="414" t="s">
        <v>304</v>
      </c>
      <c r="C211" s="417">
        <v>23448</v>
      </c>
      <c r="D211" s="418">
        <v>21774</v>
      </c>
      <c r="E211" s="418">
        <v>25275</v>
      </c>
      <c r="F211" s="418">
        <v>27045</v>
      </c>
      <c r="G211" s="418">
        <v>24557</v>
      </c>
      <c r="H211" s="419">
        <v>24452</v>
      </c>
    </row>
    <row r="212" spans="1:9" ht="14.25" x14ac:dyDescent="0.2">
      <c r="A212" s="416" t="s">
        <v>1930</v>
      </c>
      <c r="B212" s="414" t="s">
        <v>296</v>
      </c>
      <c r="C212" s="417">
        <v>11</v>
      </c>
      <c r="D212" s="418">
        <v>36</v>
      </c>
      <c r="E212" s="418">
        <v>19</v>
      </c>
      <c r="F212" s="418">
        <v>16528</v>
      </c>
      <c r="G212" s="418">
        <v>23951</v>
      </c>
      <c r="H212" s="419">
        <v>24202</v>
      </c>
      <c r="I212" s="415"/>
    </row>
    <row r="213" spans="1:9" ht="14.25" x14ac:dyDescent="0.2">
      <c r="A213" s="416" t="s">
        <v>32</v>
      </c>
      <c r="B213" s="414" t="s">
        <v>671</v>
      </c>
      <c r="C213" s="417">
        <v>0</v>
      </c>
      <c r="D213" s="418">
        <v>0</v>
      </c>
      <c r="E213" s="418">
        <v>0</v>
      </c>
      <c r="F213" s="418">
        <v>0</v>
      </c>
      <c r="G213" s="418">
        <v>17</v>
      </c>
      <c r="H213" s="419">
        <v>24136</v>
      </c>
    </row>
    <row r="214" spans="1:9" ht="14.25" x14ac:dyDescent="0.2">
      <c r="A214" s="416" t="s">
        <v>32</v>
      </c>
      <c r="B214" s="414" t="s">
        <v>323</v>
      </c>
      <c r="C214" s="417">
        <v>8468</v>
      </c>
      <c r="D214" s="418">
        <v>8647</v>
      </c>
      <c r="E214" s="418">
        <v>11772</v>
      </c>
      <c r="F214" s="418">
        <v>11638</v>
      </c>
      <c r="G214" s="418">
        <v>10310</v>
      </c>
      <c r="H214" s="419">
        <v>23816</v>
      </c>
    </row>
    <row r="215" spans="1:9" ht="14.25" x14ac:dyDescent="0.2">
      <c r="A215" s="416" t="s">
        <v>32</v>
      </c>
      <c r="B215" s="414" t="s">
        <v>250</v>
      </c>
      <c r="C215" s="417">
        <v>20009</v>
      </c>
      <c r="D215" s="418">
        <v>18773</v>
      </c>
      <c r="E215" s="418">
        <v>24896</v>
      </c>
      <c r="F215" s="418">
        <v>22596</v>
      </c>
      <c r="G215" s="418">
        <v>27724</v>
      </c>
      <c r="H215" s="419">
        <v>23768</v>
      </c>
    </row>
    <row r="216" spans="1:9" ht="14.25" x14ac:dyDescent="0.2">
      <c r="A216" s="416" t="s">
        <v>32</v>
      </c>
      <c r="B216" s="414" t="s">
        <v>253</v>
      </c>
      <c r="C216" s="417">
        <v>31461</v>
      </c>
      <c r="D216" s="418">
        <v>7513</v>
      </c>
      <c r="E216" s="418">
        <v>6753</v>
      </c>
      <c r="F216" s="418">
        <v>31100</v>
      </c>
      <c r="G216" s="418">
        <v>22445</v>
      </c>
      <c r="H216" s="419">
        <v>22608</v>
      </c>
    </row>
    <row r="217" spans="1:9" ht="14.25" x14ac:dyDescent="0.2">
      <c r="A217" s="416" t="s">
        <v>1930</v>
      </c>
      <c r="B217" s="414" t="s">
        <v>285</v>
      </c>
      <c r="C217" s="417">
        <v>17961</v>
      </c>
      <c r="D217" s="418">
        <v>17590</v>
      </c>
      <c r="E217" s="418">
        <v>13172</v>
      </c>
      <c r="F217" s="418">
        <v>17885</v>
      </c>
      <c r="G217" s="418">
        <v>17928</v>
      </c>
      <c r="H217" s="419">
        <v>22421</v>
      </c>
      <c r="I217" s="415"/>
    </row>
    <row r="218" spans="1:9" ht="14.25" x14ac:dyDescent="0.2">
      <c r="A218" s="416" t="s">
        <v>32</v>
      </c>
      <c r="B218" s="414" t="s">
        <v>297</v>
      </c>
      <c r="C218" s="417">
        <v>17</v>
      </c>
      <c r="D218" s="418">
        <v>1990</v>
      </c>
      <c r="E218" s="418">
        <v>721</v>
      </c>
      <c r="F218" s="418">
        <v>1552</v>
      </c>
      <c r="G218" s="418">
        <v>15256</v>
      </c>
      <c r="H218" s="419">
        <v>22058</v>
      </c>
    </row>
    <row r="219" spans="1:9" ht="14.25" x14ac:dyDescent="0.2">
      <c r="A219" s="416" t="s">
        <v>32</v>
      </c>
      <c r="B219" s="414" t="s">
        <v>307</v>
      </c>
      <c r="C219" s="417">
        <v>21589</v>
      </c>
      <c r="D219" s="418">
        <v>6106</v>
      </c>
      <c r="E219" s="418">
        <v>13949</v>
      </c>
      <c r="F219" s="418">
        <v>21823</v>
      </c>
      <c r="G219" s="418">
        <v>22170</v>
      </c>
      <c r="H219" s="419">
        <v>22032</v>
      </c>
    </row>
    <row r="220" spans="1:9" ht="14.25" x14ac:dyDescent="0.2">
      <c r="A220" s="416" t="s">
        <v>32</v>
      </c>
      <c r="B220" s="414" t="s">
        <v>277</v>
      </c>
      <c r="C220" s="417">
        <v>19751</v>
      </c>
      <c r="D220" s="418">
        <v>11177</v>
      </c>
      <c r="E220" s="418">
        <v>11361</v>
      </c>
      <c r="F220" s="418">
        <v>18567</v>
      </c>
      <c r="G220" s="418">
        <v>21119</v>
      </c>
      <c r="H220" s="419">
        <v>21586</v>
      </c>
    </row>
    <row r="221" spans="1:9" ht="14.25" x14ac:dyDescent="0.2">
      <c r="A221" s="416" t="s">
        <v>32</v>
      </c>
      <c r="B221" s="414" t="s">
        <v>193</v>
      </c>
      <c r="C221" s="417">
        <v>14372</v>
      </c>
      <c r="D221" s="418">
        <v>21067</v>
      </c>
      <c r="E221" s="418">
        <v>20529</v>
      </c>
      <c r="F221" s="418">
        <v>19188</v>
      </c>
      <c r="G221" s="418">
        <v>20687</v>
      </c>
      <c r="H221" s="419">
        <v>21417</v>
      </c>
    </row>
    <row r="222" spans="1:9" ht="14.25" x14ac:dyDescent="0.2">
      <c r="A222" s="416" t="s">
        <v>32</v>
      </c>
      <c r="B222" s="414" t="s">
        <v>195</v>
      </c>
      <c r="C222" s="417">
        <v>0</v>
      </c>
      <c r="D222" s="418">
        <v>19691</v>
      </c>
      <c r="E222" s="418">
        <v>24509</v>
      </c>
      <c r="F222" s="418">
        <v>27242</v>
      </c>
      <c r="G222" s="418">
        <v>25945</v>
      </c>
      <c r="H222" s="419">
        <v>21342</v>
      </c>
    </row>
    <row r="223" spans="1:9" ht="14.25" x14ac:dyDescent="0.2">
      <c r="A223" s="416" t="s">
        <v>32</v>
      </c>
      <c r="B223" s="414" t="s">
        <v>243</v>
      </c>
      <c r="C223" s="417">
        <v>0</v>
      </c>
      <c r="D223" s="418">
        <v>19781</v>
      </c>
      <c r="E223" s="418">
        <v>20753</v>
      </c>
      <c r="F223" s="418">
        <v>22443</v>
      </c>
      <c r="G223" s="418">
        <v>21322</v>
      </c>
      <c r="H223" s="419">
        <v>21229</v>
      </c>
    </row>
    <row r="224" spans="1:9" ht="14.25" x14ac:dyDescent="0.2">
      <c r="A224" s="416" t="s">
        <v>32</v>
      </c>
      <c r="B224" s="414" t="s">
        <v>316</v>
      </c>
      <c r="C224" s="417">
        <v>0</v>
      </c>
      <c r="D224" s="418">
        <v>10</v>
      </c>
      <c r="E224" s="418">
        <v>0</v>
      </c>
      <c r="F224" s="418">
        <v>20872</v>
      </c>
      <c r="G224" s="418">
        <v>22121</v>
      </c>
      <c r="H224" s="419">
        <v>20945</v>
      </c>
    </row>
    <row r="225" spans="1:9" ht="14.25" x14ac:dyDescent="0.2">
      <c r="A225" s="416" t="s">
        <v>1668</v>
      </c>
      <c r="B225" s="414" t="s">
        <v>166</v>
      </c>
      <c r="C225" s="417">
        <v>22155</v>
      </c>
      <c r="D225" s="418">
        <v>16316</v>
      </c>
      <c r="E225" s="418">
        <v>21129</v>
      </c>
      <c r="F225" s="418">
        <v>23039</v>
      </c>
      <c r="G225" s="418">
        <v>21366</v>
      </c>
      <c r="H225" s="419">
        <v>20645</v>
      </c>
    </row>
    <row r="226" spans="1:9" ht="14.25" x14ac:dyDescent="0.2">
      <c r="A226" s="416" t="s">
        <v>32</v>
      </c>
      <c r="B226" s="414" t="s">
        <v>281</v>
      </c>
      <c r="C226" s="417">
        <v>1</v>
      </c>
      <c r="D226" s="418">
        <v>11883</v>
      </c>
      <c r="E226" s="418">
        <v>10548</v>
      </c>
      <c r="F226" s="418">
        <v>15924</v>
      </c>
      <c r="G226" s="418">
        <v>16765</v>
      </c>
      <c r="H226" s="419">
        <v>20567</v>
      </c>
    </row>
    <row r="227" spans="1:9" ht="14.25" x14ac:dyDescent="0.2">
      <c r="A227" s="416" t="s">
        <v>32</v>
      </c>
      <c r="B227" s="414" t="s">
        <v>313</v>
      </c>
      <c r="C227" s="417">
        <v>18773</v>
      </c>
      <c r="D227" s="418">
        <v>16264</v>
      </c>
      <c r="E227" s="418">
        <v>18848</v>
      </c>
      <c r="F227" s="418">
        <v>20770</v>
      </c>
      <c r="G227" s="418">
        <v>19598</v>
      </c>
      <c r="H227" s="419">
        <v>20479</v>
      </c>
    </row>
    <row r="228" spans="1:9" ht="14.25" x14ac:dyDescent="0.2">
      <c r="A228" s="416" t="s">
        <v>1492</v>
      </c>
      <c r="B228" s="414" t="s">
        <v>325</v>
      </c>
      <c r="C228" s="417">
        <v>4564</v>
      </c>
      <c r="D228" s="418">
        <v>3494</v>
      </c>
      <c r="E228" s="418">
        <v>0</v>
      </c>
      <c r="F228" s="418">
        <v>10</v>
      </c>
      <c r="G228" s="418">
        <v>3</v>
      </c>
      <c r="H228" s="419">
        <v>18285</v>
      </c>
    </row>
    <row r="229" spans="1:9" ht="14.25" x14ac:dyDescent="0.2">
      <c r="A229" s="416" t="s">
        <v>1492</v>
      </c>
      <c r="B229" s="414" t="s">
        <v>306</v>
      </c>
      <c r="C229" s="417">
        <v>11887</v>
      </c>
      <c r="D229" s="418">
        <v>10905</v>
      </c>
      <c r="E229" s="418">
        <v>14080</v>
      </c>
      <c r="F229" s="418">
        <v>18495</v>
      </c>
      <c r="G229" s="418">
        <v>18088</v>
      </c>
      <c r="H229" s="419">
        <v>18249</v>
      </c>
    </row>
    <row r="230" spans="1:9" ht="14.25" x14ac:dyDescent="0.2">
      <c r="A230" s="416" t="s">
        <v>1656</v>
      </c>
      <c r="B230" s="414" t="s">
        <v>161</v>
      </c>
      <c r="C230" s="417">
        <v>23974</v>
      </c>
      <c r="D230" s="418">
        <v>19848</v>
      </c>
      <c r="E230" s="418">
        <v>19952</v>
      </c>
      <c r="F230" s="418">
        <v>20303</v>
      </c>
      <c r="G230" s="418">
        <v>19556</v>
      </c>
      <c r="H230" s="419">
        <v>17681</v>
      </c>
    </row>
    <row r="231" spans="1:9" ht="14.25" x14ac:dyDescent="0.2">
      <c r="A231" s="416" t="s">
        <v>1492</v>
      </c>
      <c r="B231" s="414" t="s">
        <v>217</v>
      </c>
      <c r="C231" s="417">
        <v>0</v>
      </c>
      <c r="D231" s="418">
        <v>12774</v>
      </c>
      <c r="E231" s="418">
        <v>14738</v>
      </c>
      <c r="F231" s="418">
        <v>14463</v>
      </c>
      <c r="G231" s="418">
        <v>17865</v>
      </c>
      <c r="H231" s="419">
        <v>17184</v>
      </c>
    </row>
    <row r="232" spans="1:9" ht="14.25" x14ac:dyDescent="0.2">
      <c r="A232" s="416" t="s">
        <v>1492</v>
      </c>
      <c r="B232" s="414" t="s">
        <v>249</v>
      </c>
      <c r="C232" s="417">
        <v>28922</v>
      </c>
      <c r="D232" s="418">
        <v>28049</v>
      </c>
      <c r="E232" s="418">
        <v>756</v>
      </c>
      <c r="F232" s="418">
        <v>19</v>
      </c>
      <c r="G232" s="418">
        <v>351</v>
      </c>
      <c r="H232" s="419">
        <v>16462</v>
      </c>
    </row>
    <row r="233" spans="1:9" ht="14.25" x14ac:dyDescent="0.2">
      <c r="A233" s="416" t="s">
        <v>32</v>
      </c>
      <c r="B233" s="414" t="s">
        <v>273</v>
      </c>
      <c r="C233" s="417">
        <v>38</v>
      </c>
      <c r="D233" s="418">
        <v>22</v>
      </c>
      <c r="E233" s="418">
        <v>0</v>
      </c>
      <c r="F233" s="418">
        <v>7</v>
      </c>
      <c r="G233" s="418">
        <v>1</v>
      </c>
      <c r="H233" s="419">
        <v>16052</v>
      </c>
    </row>
    <row r="234" spans="1:9" ht="14.25" x14ac:dyDescent="0.2">
      <c r="A234" s="416" t="s">
        <v>1930</v>
      </c>
      <c r="B234" s="414" t="s">
        <v>328</v>
      </c>
      <c r="C234" s="417">
        <v>35</v>
      </c>
      <c r="D234" s="418">
        <v>83</v>
      </c>
      <c r="E234" s="418">
        <v>72</v>
      </c>
      <c r="F234" s="418">
        <v>13</v>
      </c>
      <c r="G234" s="418">
        <v>7739</v>
      </c>
      <c r="H234" s="419">
        <v>15865</v>
      </c>
      <c r="I234" s="415"/>
    </row>
    <row r="235" spans="1:9" ht="14.25" x14ac:dyDescent="0.2">
      <c r="A235" s="416" t="s">
        <v>32</v>
      </c>
      <c r="B235" s="414" t="s">
        <v>242</v>
      </c>
      <c r="C235" s="417">
        <v>15070</v>
      </c>
      <c r="D235" s="418">
        <v>17847</v>
      </c>
      <c r="E235" s="418">
        <v>17931</v>
      </c>
      <c r="F235" s="418">
        <v>17690</v>
      </c>
      <c r="G235" s="418">
        <v>17422</v>
      </c>
      <c r="H235" s="419">
        <v>15434</v>
      </c>
    </row>
    <row r="236" spans="1:9" ht="14.25" x14ac:dyDescent="0.2">
      <c r="A236" s="416" t="s">
        <v>32</v>
      </c>
      <c r="B236" s="414" t="s">
        <v>230</v>
      </c>
      <c r="C236" s="417">
        <v>13812</v>
      </c>
      <c r="D236" s="418">
        <v>13854</v>
      </c>
      <c r="E236" s="418">
        <v>14700</v>
      </c>
      <c r="F236" s="418">
        <v>16011</v>
      </c>
      <c r="G236" s="418">
        <v>14062</v>
      </c>
      <c r="H236" s="419">
        <v>15139</v>
      </c>
    </row>
    <row r="237" spans="1:9" ht="14.25" x14ac:dyDescent="0.2">
      <c r="A237" s="416" t="s">
        <v>32</v>
      </c>
      <c r="B237" s="414" t="s">
        <v>163</v>
      </c>
      <c r="C237" s="417">
        <v>12598</v>
      </c>
      <c r="D237" s="418">
        <v>8527</v>
      </c>
      <c r="E237" s="418">
        <v>13019</v>
      </c>
      <c r="F237" s="418">
        <v>2590</v>
      </c>
      <c r="G237" s="418">
        <v>7046</v>
      </c>
      <c r="H237" s="419">
        <v>15020</v>
      </c>
    </row>
    <row r="238" spans="1:9" ht="14.25" x14ac:dyDescent="0.2">
      <c r="A238" s="416" t="s">
        <v>32</v>
      </c>
      <c r="B238" s="414" t="s">
        <v>261</v>
      </c>
      <c r="C238" s="417">
        <v>1153</v>
      </c>
      <c r="D238" s="418">
        <v>73</v>
      </c>
      <c r="E238" s="418">
        <v>359</v>
      </c>
      <c r="F238" s="418">
        <v>10425</v>
      </c>
      <c r="G238" s="418">
        <v>14187</v>
      </c>
      <c r="H238" s="419">
        <v>14558</v>
      </c>
    </row>
    <row r="239" spans="1:9" ht="14.25" x14ac:dyDescent="0.2">
      <c r="A239" s="416" t="s">
        <v>1930</v>
      </c>
      <c r="B239" s="414" t="s">
        <v>202</v>
      </c>
      <c r="C239" s="417">
        <v>227</v>
      </c>
      <c r="D239" s="418">
        <v>115</v>
      </c>
      <c r="E239" s="418">
        <v>5642</v>
      </c>
      <c r="F239" s="418">
        <v>11575</v>
      </c>
      <c r="G239" s="418">
        <v>15228</v>
      </c>
      <c r="H239" s="419">
        <v>14416</v>
      </c>
      <c r="I239" s="415"/>
    </row>
    <row r="240" spans="1:9" ht="14.25" x14ac:dyDescent="0.2">
      <c r="A240" s="416" t="s">
        <v>1930</v>
      </c>
      <c r="B240" s="414" t="s">
        <v>251</v>
      </c>
      <c r="C240" s="417">
        <v>82</v>
      </c>
      <c r="D240" s="418">
        <v>211</v>
      </c>
      <c r="E240" s="418">
        <v>107</v>
      </c>
      <c r="F240" s="418">
        <v>91</v>
      </c>
      <c r="G240" s="418">
        <v>98</v>
      </c>
      <c r="H240" s="419">
        <v>13181</v>
      </c>
      <c r="I240" s="415"/>
    </row>
    <row r="241" spans="1:9" ht="14.25" x14ac:dyDescent="0.2">
      <c r="A241" s="416" t="s">
        <v>1492</v>
      </c>
      <c r="B241" s="414" t="s">
        <v>184</v>
      </c>
      <c r="C241" s="417">
        <v>89</v>
      </c>
      <c r="D241" s="418">
        <v>16668</v>
      </c>
      <c r="E241" s="418">
        <v>537</v>
      </c>
      <c r="F241" s="418">
        <v>52</v>
      </c>
      <c r="G241" s="418">
        <v>4</v>
      </c>
      <c r="H241" s="419">
        <v>13042</v>
      </c>
    </row>
    <row r="242" spans="1:9" ht="14.25" x14ac:dyDescent="0.2">
      <c r="A242" s="416" t="s">
        <v>32</v>
      </c>
      <c r="B242" s="414" t="s">
        <v>157</v>
      </c>
      <c r="C242" s="417">
        <v>36</v>
      </c>
      <c r="D242" s="418">
        <v>3677</v>
      </c>
      <c r="E242" s="418">
        <v>24525</v>
      </c>
      <c r="F242" s="418">
        <v>19207</v>
      </c>
      <c r="G242" s="418">
        <v>17669</v>
      </c>
      <c r="H242" s="419">
        <v>12877</v>
      </c>
    </row>
    <row r="243" spans="1:9" ht="14.25" x14ac:dyDescent="0.2">
      <c r="A243" s="416" t="s">
        <v>32</v>
      </c>
      <c r="B243" s="414" t="s">
        <v>239</v>
      </c>
      <c r="C243" s="417">
        <v>7077</v>
      </c>
      <c r="D243" s="418">
        <v>7</v>
      </c>
      <c r="E243" s="418">
        <v>13</v>
      </c>
      <c r="F243" s="418">
        <v>3979</v>
      </c>
      <c r="G243" s="418">
        <v>12610</v>
      </c>
      <c r="H243" s="419">
        <v>12861</v>
      </c>
    </row>
    <row r="244" spans="1:9" ht="14.25" x14ac:dyDescent="0.2">
      <c r="A244" s="416" t="s">
        <v>1930</v>
      </c>
      <c r="B244" s="414" t="s">
        <v>179</v>
      </c>
      <c r="C244" s="417">
        <v>8508</v>
      </c>
      <c r="D244" s="418">
        <v>7128</v>
      </c>
      <c r="E244" s="418">
        <v>5101</v>
      </c>
      <c r="F244" s="418">
        <v>8809</v>
      </c>
      <c r="G244" s="418">
        <v>8686</v>
      </c>
      <c r="H244" s="419">
        <v>12720</v>
      </c>
      <c r="I244" s="415"/>
    </row>
    <row r="245" spans="1:9" ht="14.25" x14ac:dyDescent="0.2">
      <c r="A245" s="416" t="s">
        <v>1930</v>
      </c>
      <c r="B245" s="414" t="s">
        <v>175</v>
      </c>
      <c r="C245" s="417">
        <v>17589</v>
      </c>
      <c r="D245" s="418">
        <v>7864</v>
      </c>
      <c r="E245" s="418">
        <v>9009</v>
      </c>
      <c r="F245" s="418">
        <v>9005</v>
      </c>
      <c r="G245" s="418">
        <v>9512</v>
      </c>
      <c r="H245" s="419">
        <v>12201</v>
      </c>
      <c r="I245" s="415"/>
    </row>
    <row r="246" spans="1:9" ht="14.25" x14ac:dyDescent="0.2">
      <c r="A246" s="416" t="s">
        <v>32</v>
      </c>
      <c r="B246" s="414" t="s">
        <v>327</v>
      </c>
      <c r="C246" s="417">
        <v>4</v>
      </c>
      <c r="D246" s="418">
        <v>7</v>
      </c>
      <c r="E246" s="418">
        <v>496</v>
      </c>
      <c r="F246" s="418">
        <v>261</v>
      </c>
      <c r="G246" s="418">
        <v>18</v>
      </c>
      <c r="H246" s="419">
        <v>11858</v>
      </c>
    </row>
    <row r="247" spans="1:9" ht="14.25" x14ac:dyDescent="0.2">
      <c r="A247" s="416" t="s">
        <v>1656</v>
      </c>
      <c r="B247" s="414" t="s">
        <v>166</v>
      </c>
      <c r="C247" s="417">
        <v>22198</v>
      </c>
      <c r="D247" s="418">
        <v>17127</v>
      </c>
      <c r="E247" s="418">
        <v>23038</v>
      </c>
      <c r="F247" s="418">
        <v>11250</v>
      </c>
      <c r="G247" s="418">
        <v>11307</v>
      </c>
      <c r="H247" s="419">
        <v>11345</v>
      </c>
    </row>
    <row r="248" spans="1:9" ht="14.25" x14ac:dyDescent="0.2">
      <c r="A248" s="416" t="s">
        <v>1930</v>
      </c>
      <c r="B248" s="414" t="s">
        <v>207</v>
      </c>
      <c r="C248" s="417">
        <v>23</v>
      </c>
      <c r="D248" s="418">
        <v>33</v>
      </c>
      <c r="E248" s="418">
        <v>16</v>
      </c>
      <c r="F248" s="418">
        <v>12094</v>
      </c>
      <c r="G248" s="418">
        <v>11927</v>
      </c>
      <c r="H248" s="419">
        <v>11205</v>
      </c>
      <c r="I248" s="415"/>
    </row>
    <row r="249" spans="1:9" ht="14.25" x14ac:dyDescent="0.2">
      <c r="A249" s="416" t="s">
        <v>1930</v>
      </c>
      <c r="B249" s="414" t="s">
        <v>191</v>
      </c>
      <c r="C249" s="417">
        <v>11432</v>
      </c>
      <c r="D249" s="418">
        <v>9689</v>
      </c>
      <c r="E249" s="418">
        <v>8424</v>
      </c>
      <c r="F249" s="418">
        <v>8879</v>
      </c>
      <c r="G249" s="418">
        <v>8618</v>
      </c>
      <c r="H249" s="419">
        <v>11073</v>
      </c>
      <c r="I249" s="415"/>
    </row>
    <row r="250" spans="1:9" ht="14.25" x14ac:dyDescent="0.2">
      <c r="A250" s="416" t="s">
        <v>1656</v>
      </c>
      <c r="B250" s="414" t="s">
        <v>175</v>
      </c>
      <c r="C250" s="417">
        <v>14104</v>
      </c>
      <c r="D250" s="418">
        <v>8492</v>
      </c>
      <c r="E250" s="418">
        <v>8665</v>
      </c>
      <c r="F250" s="418">
        <v>9022</v>
      </c>
      <c r="G250" s="418">
        <v>8486</v>
      </c>
      <c r="H250" s="419">
        <v>10922</v>
      </c>
    </row>
    <row r="251" spans="1:9" ht="14.25" x14ac:dyDescent="0.2">
      <c r="A251" s="416" t="s">
        <v>1668</v>
      </c>
      <c r="B251" s="414" t="s">
        <v>213</v>
      </c>
      <c r="C251" s="417">
        <v>19617</v>
      </c>
      <c r="D251" s="418">
        <v>18688</v>
      </c>
      <c r="E251" s="418">
        <v>8701</v>
      </c>
      <c r="F251" s="418">
        <v>8432</v>
      </c>
      <c r="G251" s="418">
        <v>8096</v>
      </c>
      <c r="H251" s="419">
        <v>10880</v>
      </c>
    </row>
    <row r="252" spans="1:9" ht="14.25" x14ac:dyDescent="0.2">
      <c r="A252" s="416" t="s">
        <v>1656</v>
      </c>
      <c r="B252" s="414" t="s">
        <v>164</v>
      </c>
      <c r="C252" s="417">
        <v>14094</v>
      </c>
      <c r="D252" s="418">
        <v>9347</v>
      </c>
      <c r="E252" s="418">
        <v>10212</v>
      </c>
      <c r="F252" s="418">
        <v>10608</v>
      </c>
      <c r="G252" s="418">
        <v>10622</v>
      </c>
      <c r="H252" s="419">
        <v>10695</v>
      </c>
    </row>
    <row r="253" spans="1:9" ht="14.25" x14ac:dyDescent="0.2">
      <c r="A253" s="416" t="s">
        <v>1930</v>
      </c>
      <c r="B253" s="414" t="s">
        <v>220</v>
      </c>
      <c r="C253" s="417">
        <v>17227</v>
      </c>
      <c r="D253" s="418">
        <v>7872</v>
      </c>
      <c r="E253" s="418">
        <v>5323</v>
      </c>
      <c r="F253" s="418">
        <v>8372</v>
      </c>
      <c r="G253" s="418">
        <v>8627</v>
      </c>
      <c r="H253" s="419">
        <v>10603</v>
      </c>
      <c r="I253" s="415"/>
    </row>
    <row r="254" spans="1:9" ht="14.25" x14ac:dyDescent="0.2">
      <c r="A254" s="416" t="s">
        <v>1656</v>
      </c>
      <c r="B254" s="414" t="s">
        <v>306</v>
      </c>
      <c r="C254" s="417">
        <v>10755</v>
      </c>
      <c r="D254" s="418">
        <v>10094</v>
      </c>
      <c r="E254" s="418">
        <v>10966</v>
      </c>
      <c r="F254" s="418">
        <v>10914</v>
      </c>
      <c r="G254" s="418">
        <v>10431</v>
      </c>
      <c r="H254" s="419">
        <v>10388</v>
      </c>
    </row>
    <row r="255" spans="1:9" ht="14.25" x14ac:dyDescent="0.2">
      <c r="A255" s="416" t="s">
        <v>1930</v>
      </c>
      <c r="B255" s="414" t="s">
        <v>255</v>
      </c>
      <c r="C255" s="417">
        <v>796</v>
      </c>
      <c r="D255" s="418">
        <v>683</v>
      </c>
      <c r="E255" s="418">
        <v>535</v>
      </c>
      <c r="F255" s="418">
        <v>7263</v>
      </c>
      <c r="G255" s="418">
        <v>8678</v>
      </c>
      <c r="H255" s="419">
        <v>10224</v>
      </c>
      <c r="I255" s="415"/>
    </row>
    <row r="256" spans="1:9" ht="14.25" x14ac:dyDescent="0.2">
      <c r="A256" s="416" t="s">
        <v>32</v>
      </c>
      <c r="B256" s="414" t="s">
        <v>311</v>
      </c>
      <c r="C256" s="417">
        <v>7354</v>
      </c>
      <c r="D256" s="418">
        <v>8123</v>
      </c>
      <c r="E256" s="418">
        <v>9578</v>
      </c>
      <c r="F256" s="418">
        <v>9886</v>
      </c>
      <c r="G256" s="418">
        <v>9656</v>
      </c>
      <c r="H256" s="419">
        <v>9509</v>
      </c>
    </row>
    <row r="257" spans="1:9" ht="14.25" x14ac:dyDescent="0.2">
      <c r="A257" s="416" t="s">
        <v>32</v>
      </c>
      <c r="B257" s="414" t="s">
        <v>300</v>
      </c>
      <c r="C257" s="417">
        <v>39</v>
      </c>
      <c r="D257" s="418">
        <v>1</v>
      </c>
      <c r="E257" s="418">
        <v>11</v>
      </c>
      <c r="F257" s="418">
        <v>0</v>
      </c>
      <c r="G257" s="418">
        <v>376</v>
      </c>
      <c r="H257" s="419">
        <v>9395</v>
      </c>
    </row>
    <row r="258" spans="1:9" ht="14.25" x14ac:dyDescent="0.2">
      <c r="A258" s="416" t="s">
        <v>1930</v>
      </c>
      <c r="B258" s="414" t="s">
        <v>2128</v>
      </c>
      <c r="C258" s="417">
        <v>20803</v>
      </c>
      <c r="D258" s="418">
        <v>18536</v>
      </c>
      <c r="E258" s="418">
        <v>13096</v>
      </c>
      <c r="F258" s="418">
        <v>16522</v>
      </c>
      <c r="G258" s="418">
        <v>12527</v>
      </c>
      <c r="H258" s="419">
        <v>9097</v>
      </c>
      <c r="I258" s="415"/>
    </row>
    <row r="259" spans="1:9" ht="14.25" x14ac:dyDescent="0.2">
      <c r="A259" s="416" t="s">
        <v>32</v>
      </c>
      <c r="B259" s="414" t="s">
        <v>223</v>
      </c>
      <c r="C259" s="417">
        <v>11284</v>
      </c>
      <c r="D259" s="418">
        <v>7266</v>
      </c>
      <c r="E259" s="418">
        <v>7331</v>
      </c>
      <c r="F259" s="418">
        <v>7034</v>
      </c>
      <c r="G259" s="418">
        <v>7312</v>
      </c>
      <c r="H259" s="419">
        <v>8595</v>
      </c>
    </row>
    <row r="260" spans="1:9" ht="14.25" x14ac:dyDescent="0.2">
      <c r="A260" s="416" t="s">
        <v>333</v>
      </c>
      <c r="B260" s="414" t="s">
        <v>155</v>
      </c>
      <c r="C260" s="417">
        <v>9129</v>
      </c>
      <c r="D260" s="418">
        <v>9549</v>
      </c>
      <c r="E260" s="418">
        <v>9453</v>
      </c>
      <c r="F260" s="418">
        <v>10619</v>
      </c>
      <c r="G260" s="418">
        <v>11366</v>
      </c>
      <c r="H260" s="419">
        <v>8343</v>
      </c>
      <c r="I260" s="415"/>
    </row>
    <row r="261" spans="1:9" ht="14.25" x14ac:dyDescent="0.2">
      <c r="A261" s="416" t="s">
        <v>1656</v>
      </c>
      <c r="B261" s="414" t="s">
        <v>220</v>
      </c>
      <c r="C261" s="417">
        <v>14324</v>
      </c>
      <c r="D261" s="418">
        <v>8233</v>
      </c>
      <c r="E261" s="418">
        <v>5333</v>
      </c>
      <c r="F261" s="418">
        <v>8303</v>
      </c>
      <c r="G261" s="418">
        <v>8075</v>
      </c>
      <c r="H261" s="419">
        <v>8144</v>
      </c>
    </row>
    <row r="262" spans="1:9" ht="14.25" x14ac:dyDescent="0.2">
      <c r="A262" s="416" t="s">
        <v>32</v>
      </c>
      <c r="B262" s="414" t="s">
        <v>289</v>
      </c>
      <c r="C262" s="417">
        <v>3156</v>
      </c>
      <c r="D262" s="418">
        <v>4521</v>
      </c>
      <c r="E262" s="418">
        <v>4988</v>
      </c>
      <c r="F262" s="418">
        <v>7254</v>
      </c>
      <c r="G262" s="418">
        <v>7558</v>
      </c>
      <c r="H262" s="419">
        <v>7920</v>
      </c>
    </row>
    <row r="263" spans="1:9" ht="14.25" x14ac:dyDescent="0.2">
      <c r="A263" s="416" t="s">
        <v>1930</v>
      </c>
      <c r="B263" s="414" t="s">
        <v>331</v>
      </c>
      <c r="C263" s="417">
        <v>2976</v>
      </c>
      <c r="D263" s="418">
        <v>3552</v>
      </c>
      <c r="E263" s="418">
        <v>3326</v>
      </c>
      <c r="F263" s="418">
        <v>1871</v>
      </c>
      <c r="G263" s="418">
        <v>3820</v>
      </c>
      <c r="H263" s="419">
        <v>7559</v>
      </c>
      <c r="I263" s="415"/>
    </row>
    <row r="264" spans="1:9" ht="14.25" x14ac:dyDescent="0.2">
      <c r="A264" s="416" t="s">
        <v>32</v>
      </c>
      <c r="B264" s="414" t="s">
        <v>647</v>
      </c>
      <c r="C264" s="417">
        <v>0</v>
      </c>
      <c r="D264" s="418">
        <v>0</v>
      </c>
      <c r="E264" s="418">
        <v>7372</v>
      </c>
      <c r="F264" s="418">
        <v>6660</v>
      </c>
      <c r="G264" s="418">
        <v>7392</v>
      </c>
      <c r="H264" s="419">
        <v>7237</v>
      </c>
    </row>
    <row r="265" spans="1:9" ht="14.25" x14ac:dyDescent="0.2">
      <c r="A265" s="416" t="s">
        <v>32</v>
      </c>
      <c r="B265" s="414" t="s">
        <v>286</v>
      </c>
      <c r="C265" s="417">
        <v>0</v>
      </c>
      <c r="D265" s="418">
        <v>6906</v>
      </c>
      <c r="E265" s="418">
        <v>6973</v>
      </c>
      <c r="F265" s="418">
        <v>6553</v>
      </c>
      <c r="G265" s="418">
        <v>6967</v>
      </c>
      <c r="H265" s="419">
        <v>6998</v>
      </c>
    </row>
    <row r="266" spans="1:9" ht="14.25" x14ac:dyDescent="0.2">
      <c r="A266" s="416" t="s">
        <v>32</v>
      </c>
      <c r="B266" s="414" t="s">
        <v>329</v>
      </c>
      <c r="C266" s="417">
        <v>8133</v>
      </c>
      <c r="D266" s="418">
        <v>6615</v>
      </c>
      <c r="E266" s="418">
        <v>6571</v>
      </c>
      <c r="F266" s="418">
        <v>6404</v>
      </c>
      <c r="G266" s="418">
        <v>6634</v>
      </c>
      <c r="H266" s="419">
        <v>6550</v>
      </c>
    </row>
    <row r="267" spans="1:9" ht="14.25" x14ac:dyDescent="0.2">
      <c r="A267" s="416" t="s">
        <v>32</v>
      </c>
      <c r="B267" s="414" t="s">
        <v>228</v>
      </c>
      <c r="C267" s="417">
        <v>5282</v>
      </c>
      <c r="D267" s="418">
        <v>4985</v>
      </c>
      <c r="E267" s="418">
        <v>5046</v>
      </c>
      <c r="F267" s="418">
        <v>5139</v>
      </c>
      <c r="G267" s="418">
        <v>4961</v>
      </c>
      <c r="H267" s="419">
        <v>6210</v>
      </c>
    </row>
    <row r="268" spans="1:9" ht="14.25" x14ac:dyDescent="0.2">
      <c r="A268" s="416" t="s">
        <v>1930</v>
      </c>
      <c r="B268" s="414" t="s">
        <v>242</v>
      </c>
      <c r="C268" s="417">
        <v>6262</v>
      </c>
      <c r="D268" s="418">
        <v>6376</v>
      </c>
      <c r="E268" s="418">
        <v>6700</v>
      </c>
      <c r="F268" s="418">
        <v>6285</v>
      </c>
      <c r="G268" s="418">
        <v>6111</v>
      </c>
      <c r="H268" s="419">
        <v>6191</v>
      </c>
      <c r="I268" s="415"/>
    </row>
    <row r="269" spans="1:9" ht="14.25" x14ac:dyDescent="0.2">
      <c r="A269" s="416" t="s">
        <v>32</v>
      </c>
      <c r="B269" s="414" t="s">
        <v>204</v>
      </c>
      <c r="C269" s="417">
        <v>3771</v>
      </c>
      <c r="D269" s="418">
        <v>4515</v>
      </c>
      <c r="E269" s="418">
        <v>4586</v>
      </c>
      <c r="F269" s="418">
        <v>3059</v>
      </c>
      <c r="G269" s="418">
        <v>9</v>
      </c>
      <c r="H269" s="419">
        <v>6121</v>
      </c>
    </row>
    <row r="270" spans="1:9" ht="14.25" x14ac:dyDescent="0.2">
      <c r="A270" s="416" t="s">
        <v>32</v>
      </c>
      <c r="B270" s="414" t="s">
        <v>284</v>
      </c>
      <c r="C270" s="417">
        <v>16181</v>
      </c>
      <c r="D270" s="418">
        <v>13793</v>
      </c>
      <c r="E270" s="418">
        <v>5329</v>
      </c>
      <c r="F270" s="418">
        <v>8121</v>
      </c>
      <c r="G270" s="418">
        <v>8386</v>
      </c>
      <c r="H270" s="419">
        <v>5630</v>
      </c>
    </row>
    <row r="271" spans="1:9" ht="14.25" x14ac:dyDescent="0.2">
      <c r="A271" s="416" t="s">
        <v>32</v>
      </c>
      <c r="B271" s="414" t="s">
        <v>219</v>
      </c>
      <c r="C271" s="417">
        <v>6133</v>
      </c>
      <c r="D271" s="418">
        <v>4638</v>
      </c>
      <c r="E271" s="418">
        <v>7227</v>
      </c>
      <c r="F271" s="418">
        <v>6060</v>
      </c>
      <c r="G271" s="418">
        <v>7338</v>
      </c>
      <c r="H271" s="419">
        <v>5603</v>
      </c>
    </row>
    <row r="272" spans="1:9" ht="14.25" x14ac:dyDescent="0.2">
      <c r="A272" s="416" t="s">
        <v>1492</v>
      </c>
      <c r="B272" s="414" t="s">
        <v>242</v>
      </c>
      <c r="C272" s="417">
        <v>4884</v>
      </c>
      <c r="D272" s="418">
        <v>5557</v>
      </c>
      <c r="E272" s="418">
        <v>5395</v>
      </c>
      <c r="F272" s="418">
        <v>5795</v>
      </c>
      <c r="G272" s="418">
        <v>4930</v>
      </c>
      <c r="H272" s="419">
        <v>5445</v>
      </c>
    </row>
    <row r="273" spans="1:9" ht="14.25" x14ac:dyDescent="0.2">
      <c r="A273" s="416" t="s">
        <v>1492</v>
      </c>
      <c r="B273" s="414" t="s">
        <v>216</v>
      </c>
      <c r="C273" s="417">
        <v>16</v>
      </c>
      <c r="D273" s="418">
        <v>12</v>
      </c>
      <c r="E273" s="418">
        <v>133</v>
      </c>
      <c r="F273" s="418">
        <v>68</v>
      </c>
      <c r="G273" s="418">
        <v>4721</v>
      </c>
      <c r="H273" s="419">
        <v>4863</v>
      </c>
    </row>
    <row r="274" spans="1:9" ht="14.25" x14ac:dyDescent="0.2">
      <c r="A274" s="416" t="s">
        <v>32</v>
      </c>
      <c r="B274" s="414" t="s">
        <v>199</v>
      </c>
      <c r="C274" s="417">
        <v>4334</v>
      </c>
      <c r="D274" s="418">
        <v>4989</v>
      </c>
      <c r="E274" s="418">
        <v>4368</v>
      </c>
      <c r="F274" s="418">
        <v>4047</v>
      </c>
      <c r="G274" s="418">
        <v>2590</v>
      </c>
      <c r="H274" s="419">
        <v>4707</v>
      </c>
    </row>
    <row r="275" spans="1:9" ht="14.25" x14ac:dyDescent="0.2">
      <c r="A275" s="416" t="s">
        <v>32</v>
      </c>
      <c r="B275" s="414" t="s">
        <v>309</v>
      </c>
      <c r="C275" s="417">
        <v>4049</v>
      </c>
      <c r="D275" s="418">
        <v>3786</v>
      </c>
      <c r="E275" s="418">
        <v>4214</v>
      </c>
      <c r="F275" s="418">
        <v>5669</v>
      </c>
      <c r="G275" s="418">
        <v>4490</v>
      </c>
      <c r="H275" s="419">
        <v>4628</v>
      </c>
    </row>
    <row r="276" spans="1:9" ht="14.25" x14ac:dyDescent="0.2">
      <c r="A276" s="416" t="s">
        <v>1930</v>
      </c>
      <c r="B276" s="414" t="s">
        <v>247</v>
      </c>
      <c r="C276" s="417">
        <v>14213</v>
      </c>
      <c r="D276" s="418">
        <v>13392</v>
      </c>
      <c r="E276" s="418">
        <v>192</v>
      </c>
      <c r="F276" s="418">
        <v>2</v>
      </c>
      <c r="G276" s="418">
        <v>6</v>
      </c>
      <c r="H276" s="419">
        <v>4533</v>
      </c>
      <c r="I276" s="415"/>
    </row>
    <row r="277" spans="1:9" ht="14.25" x14ac:dyDescent="0.2">
      <c r="A277" s="416" t="s">
        <v>32</v>
      </c>
      <c r="B277" s="414" t="s">
        <v>288</v>
      </c>
      <c r="C277" s="417">
        <v>5088</v>
      </c>
      <c r="D277" s="418">
        <v>4785</v>
      </c>
      <c r="E277" s="418">
        <v>5452</v>
      </c>
      <c r="F277" s="418">
        <v>4495</v>
      </c>
      <c r="G277" s="418">
        <v>4217</v>
      </c>
      <c r="H277" s="419">
        <v>4240</v>
      </c>
    </row>
    <row r="278" spans="1:9" ht="14.25" x14ac:dyDescent="0.2">
      <c r="A278" s="416" t="s">
        <v>32</v>
      </c>
      <c r="B278" s="414" t="s">
        <v>648</v>
      </c>
      <c r="C278" s="417">
        <v>0</v>
      </c>
      <c r="D278" s="418">
        <v>0</v>
      </c>
      <c r="E278" s="418">
        <v>0</v>
      </c>
      <c r="F278" s="418">
        <v>3530</v>
      </c>
      <c r="G278" s="418">
        <v>3603</v>
      </c>
      <c r="H278" s="419">
        <v>4180</v>
      </c>
    </row>
    <row r="279" spans="1:9" ht="14.25" x14ac:dyDescent="0.2">
      <c r="A279" s="416" t="s">
        <v>32</v>
      </c>
      <c r="B279" s="414" t="s">
        <v>205</v>
      </c>
      <c r="C279" s="417">
        <v>3077</v>
      </c>
      <c r="D279" s="418">
        <v>3686</v>
      </c>
      <c r="E279" s="418">
        <v>3065</v>
      </c>
      <c r="F279" s="418">
        <v>3214</v>
      </c>
      <c r="G279" s="418">
        <v>3499</v>
      </c>
      <c r="H279" s="419">
        <v>3859</v>
      </c>
    </row>
    <row r="280" spans="1:9" ht="14.25" x14ac:dyDescent="0.2">
      <c r="A280" s="416" t="s">
        <v>1930</v>
      </c>
      <c r="B280" s="414" t="s">
        <v>267</v>
      </c>
      <c r="C280" s="417">
        <v>0</v>
      </c>
      <c r="D280" s="418">
        <v>0</v>
      </c>
      <c r="E280" s="418">
        <v>0</v>
      </c>
      <c r="F280" s="418">
        <v>4</v>
      </c>
      <c r="G280" s="418">
        <v>3526</v>
      </c>
      <c r="H280" s="419">
        <v>3571</v>
      </c>
      <c r="I280" s="415"/>
    </row>
    <row r="281" spans="1:9" ht="14.25" x14ac:dyDescent="0.2">
      <c r="A281" s="416" t="s">
        <v>1930</v>
      </c>
      <c r="B281" s="414" t="s">
        <v>304</v>
      </c>
      <c r="C281" s="417">
        <v>3965</v>
      </c>
      <c r="D281" s="418">
        <v>4310</v>
      </c>
      <c r="E281" s="418">
        <v>3043</v>
      </c>
      <c r="F281" s="418">
        <v>3134</v>
      </c>
      <c r="G281" s="418">
        <v>3232</v>
      </c>
      <c r="H281" s="419">
        <v>3544</v>
      </c>
      <c r="I281" s="415"/>
    </row>
    <row r="282" spans="1:9" ht="14.25" x14ac:dyDescent="0.2">
      <c r="A282" s="416" t="s">
        <v>1930</v>
      </c>
      <c r="B282" s="414" t="s">
        <v>263</v>
      </c>
      <c r="C282" s="417">
        <v>30271</v>
      </c>
      <c r="D282" s="418">
        <v>21042</v>
      </c>
      <c r="E282" s="418">
        <v>18058</v>
      </c>
      <c r="F282" s="418">
        <v>18668</v>
      </c>
      <c r="G282" s="418">
        <v>16530</v>
      </c>
      <c r="H282" s="419">
        <v>3523</v>
      </c>
      <c r="I282" s="415"/>
    </row>
    <row r="283" spans="1:9" ht="14.25" x14ac:dyDescent="0.2">
      <c r="A283" s="416" t="s">
        <v>32</v>
      </c>
      <c r="B283" s="414" t="s">
        <v>256</v>
      </c>
      <c r="C283" s="417">
        <v>6864</v>
      </c>
      <c r="D283" s="418">
        <v>4</v>
      </c>
      <c r="E283" s="418">
        <v>3298</v>
      </c>
      <c r="F283" s="418">
        <v>5157</v>
      </c>
      <c r="G283" s="418">
        <v>5645</v>
      </c>
      <c r="H283" s="419">
        <v>3096</v>
      </c>
    </row>
    <row r="284" spans="1:9" ht="14.25" x14ac:dyDescent="0.2">
      <c r="A284" s="416" t="s">
        <v>32</v>
      </c>
      <c r="B284" s="414" t="s">
        <v>320</v>
      </c>
      <c r="C284" s="417">
        <v>115694</v>
      </c>
      <c r="D284" s="418">
        <v>48764</v>
      </c>
      <c r="E284" s="418">
        <v>51067</v>
      </c>
      <c r="F284" s="418">
        <v>46158</v>
      </c>
      <c r="G284" s="418">
        <v>48137</v>
      </c>
      <c r="H284" s="419">
        <v>2856</v>
      </c>
    </row>
    <row r="285" spans="1:9" ht="14.25" x14ac:dyDescent="0.2">
      <c r="A285" s="416" t="s">
        <v>1930</v>
      </c>
      <c r="B285" s="414" t="s">
        <v>288</v>
      </c>
      <c r="C285" s="417">
        <v>1143</v>
      </c>
      <c r="D285" s="418">
        <v>3028</v>
      </c>
      <c r="E285" s="418">
        <v>2626</v>
      </c>
      <c r="F285" s="418">
        <v>2586</v>
      </c>
      <c r="G285" s="418">
        <v>2868</v>
      </c>
      <c r="H285" s="419">
        <v>2836</v>
      </c>
      <c r="I285" s="415"/>
    </row>
    <row r="286" spans="1:9" ht="14.25" x14ac:dyDescent="0.2">
      <c r="A286" s="416" t="s">
        <v>32</v>
      </c>
      <c r="B286" s="414" t="s">
        <v>165</v>
      </c>
      <c r="C286" s="417">
        <v>20972</v>
      </c>
      <c r="D286" s="418">
        <v>22838</v>
      </c>
      <c r="E286" s="418">
        <v>25349</v>
      </c>
      <c r="F286" s="418">
        <v>0</v>
      </c>
      <c r="G286" s="418">
        <v>3063</v>
      </c>
      <c r="H286" s="419">
        <v>2783</v>
      </c>
    </row>
    <row r="287" spans="1:9" ht="14.25" x14ac:dyDescent="0.2">
      <c r="A287" s="416" t="s">
        <v>1656</v>
      </c>
      <c r="B287" s="414" t="s">
        <v>276</v>
      </c>
      <c r="C287" s="417">
        <v>885</v>
      </c>
      <c r="D287" s="418">
        <v>0</v>
      </c>
      <c r="E287" s="418">
        <v>0</v>
      </c>
      <c r="F287" s="418">
        <v>0</v>
      </c>
      <c r="G287" s="418">
        <v>0</v>
      </c>
      <c r="H287" s="419">
        <v>2688</v>
      </c>
    </row>
    <row r="288" spans="1:9" ht="14.25" x14ac:dyDescent="0.2">
      <c r="A288" s="416" t="s">
        <v>1656</v>
      </c>
      <c r="B288" s="414" t="s">
        <v>285</v>
      </c>
      <c r="C288" s="417">
        <v>0</v>
      </c>
      <c r="D288" s="418">
        <v>0</v>
      </c>
      <c r="E288" s="418">
        <v>0</v>
      </c>
      <c r="F288" s="418">
        <v>2592</v>
      </c>
      <c r="G288" s="418">
        <v>2601</v>
      </c>
      <c r="H288" s="419">
        <v>2597</v>
      </c>
    </row>
    <row r="289" spans="1:9" ht="14.25" x14ac:dyDescent="0.2">
      <c r="A289" s="416" t="s">
        <v>1656</v>
      </c>
      <c r="B289" s="414" t="s">
        <v>242</v>
      </c>
      <c r="C289" s="417">
        <v>2837</v>
      </c>
      <c r="D289" s="418">
        <v>3023</v>
      </c>
      <c r="E289" s="418">
        <v>3179</v>
      </c>
      <c r="F289" s="418">
        <v>2654</v>
      </c>
      <c r="G289" s="418">
        <v>2961</v>
      </c>
      <c r="H289" s="419">
        <v>2506</v>
      </c>
    </row>
    <row r="290" spans="1:9" ht="14.25" hidden="1" x14ac:dyDescent="0.2">
      <c r="A290" s="416" t="s">
        <v>32</v>
      </c>
      <c r="B290" s="414" t="s">
        <v>2094</v>
      </c>
      <c r="C290" s="417">
        <v>1107</v>
      </c>
      <c r="D290" s="418">
        <v>152</v>
      </c>
      <c r="E290" s="418">
        <v>645</v>
      </c>
      <c r="F290" s="418">
        <v>721</v>
      </c>
      <c r="G290" s="418">
        <v>1336</v>
      </c>
      <c r="H290" s="419">
        <v>1614</v>
      </c>
    </row>
    <row r="291" spans="1:9" ht="14.25" hidden="1" x14ac:dyDescent="0.2">
      <c r="A291" s="416" t="s">
        <v>1492</v>
      </c>
      <c r="B291" s="414" t="s">
        <v>328</v>
      </c>
      <c r="C291" s="417">
        <v>2086</v>
      </c>
      <c r="D291" s="418">
        <v>2141</v>
      </c>
      <c r="E291" s="418">
        <v>2196</v>
      </c>
      <c r="F291" s="418">
        <v>2247</v>
      </c>
      <c r="G291" s="418">
        <v>1790</v>
      </c>
      <c r="H291" s="419">
        <v>1345</v>
      </c>
    </row>
    <row r="292" spans="1:9" ht="14.25" hidden="1" x14ac:dyDescent="0.2">
      <c r="A292" s="416" t="s">
        <v>1492</v>
      </c>
      <c r="B292" s="414" t="s">
        <v>179</v>
      </c>
      <c r="C292" s="417">
        <v>4</v>
      </c>
      <c r="D292" s="418">
        <v>10</v>
      </c>
      <c r="E292" s="418">
        <v>0</v>
      </c>
      <c r="F292" s="418">
        <v>2</v>
      </c>
      <c r="G292" s="418">
        <v>2</v>
      </c>
      <c r="H292" s="419">
        <v>1340</v>
      </c>
    </row>
    <row r="293" spans="1:9" ht="14.25" hidden="1" x14ac:dyDescent="0.2">
      <c r="A293" s="416" t="s">
        <v>1930</v>
      </c>
      <c r="B293" s="414" t="s">
        <v>297</v>
      </c>
      <c r="C293" s="417">
        <v>0</v>
      </c>
      <c r="D293" s="418">
        <v>630</v>
      </c>
      <c r="E293" s="418">
        <v>368</v>
      </c>
      <c r="F293" s="418">
        <v>554</v>
      </c>
      <c r="G293" s="418">
        <v>1018</v>
      </c>
      <c r="H293" s="419">
        <v>1238</v>
      </c>
      <c r="I293" s="415"/>
    </row>
    <row r="294" spans="1:9" ht="14.25" hidden="1" x14ac:dyDescent="0.2">
      <c r="A294" s="416" t="s">
        <v>32</v>
      </c>
      <c r="B294" s="414" t="s">
        <v>2171</v>
      </c>
      <c r="C294" s="417">
        <v>0</v>
      </c>
      <c r="D294" s="418">
        <v>0</v>
      </c>
      <c r="E294" s="418">
        <v>0</v>
      </c>
      <c r="F294" s="418">
        <v>0</v>
      </c>
      <c r="G294" s="418">
        <v>567</v>
      </c>
      <c r="H294" s="419">
        <v>1150</v>
      </c>
    </row>
    <row r="295" spans="1:9" ht="14.25" hidden="1" x14ac:dyDescent="0.2">
      <c r="A295" s="416" t="s">
        <v>1492</v>
      </c>
      <c r="B295" s="414" t="s">
        <v>317</v>
      </c>
      <c r="C295" s="417">
        <v>0</v>
      </c>
      <c r="D295" s="418">
        <v>14</v>
      </c>
      <c r="E295" s="418">
        <v>0</v>
      </c>
      <c r="F295" s="418">
        <v>1089</v>
      </c>
      <c r="G295" s="418">
        <v>895</v>
      </c>
      <c r="H295" s="419">
        <v>1083</v>
      </c>
    </row>
    <row r="296" spans="1:9" ht="14.25" hidden="1" x14ac:dyDescent="0.2">
      <c r="A296" s="416" t="s">
        <v>32</v>
      </c>
      <c r="B296" s="414" t="s">
        <v>1497</v>
      </c>
      <c r="C296" s="417">
        <v>0</v>
      </c>
      <c r="D296" s="418">
        <v>0</v>
      </c>
      <c r="E296" s="418">
        <v>0</v>
      </c>
      <c r="F296" s="418">
        <v>0</v>
      </c>
      <c r="G296" s="418">
        <v>70</v>
      </c>
      <c r="H296" s="419">
        <v>1074</v>
      </c>
    </row>
    <row r="297" spans="1:9" ht="14.25" hidden="1" x14ac:dyDescent="0.2">
      <c r="A297" s="416" t="s">
        <v>32</v>
      </c>
      <c r="B297" s="414" t="s">
        <v>1665</v>
      </c>
      <c r="C297" s="417">
        <v>798</v>
      </c>
      <c r="D297" s="418">
        <v>875</v>
      </c>
      <c r="E297" s="418">
        <v>664</v>
      </c>
      <c r="F297" s="418">
        <v>860</v>
      </c>
      <c r="G297" s="418">
        <v>1009</v>
      </c>
      <c r="H297" s="419">
        <v>842</v>
      </c>
    </row>
    <row r="298" spans="1:9" ht="14.25" hidden="1" x14ac:dyDescent="0.2">
      <c r="A298" s="416" t="s">
        <v>1492</v>
      </c>
      <c r="B298" s="414" t="s">
        <v>203</v>
      </c>
      <c r="C298" s="417">
        <v>1675</v>
      </c>
      <c r="D298" s="418">
        <v>812</v>
      </c>
      <c r="E298" s="418">
        <v>1593</v>
      </c>
      <c r="F298" s="418">
        <v>198</v>
      </c>
      <c r="G298" s="418">
        <v>648</v>
      </c>
      <c r="H298" s="419">
        <v>841</v>
      </c>
    </row>
    <row r="299" spans="1:9" ht="14.25" hidden="1" x14ac:dyDescent="0.2">
      <c r="A299" s="416" t="s">
        <v>1930</v>
      </c>
      <c r="B299" s="414" t="s">
        <v>289</v>
      </c>
      <c r="C299" s="417">
        <v>0</v>
      </c>
      <c r="D299" s="418">
        <v>379</v>
      </c>
      <c r="E299" s="418">
        <v>774</v>
      </c>
      <c r="F299" s="418">
        <v>852</v>
      </c>
      <c r="G299" s="418">
        <v>844</v>
      </c>
      <c r="H299" s="419">
        <v>748</v>
      </c>
      <c r="I299" s="415"/>
    </row>
    <row r="300" spans="1:9" ht="36.75" hidden="1" customHeight="1" x14ac:dyDescent="0.2">
      <c r="A300" s="416" t="s">
        <v>1656</v>
      </c>
      <c r="B300" s="414" t="s">
        <v>1819</v>
      </c>
      <c r="C300" s="417">
        <v>293</v>
      </c>
      <c r="D300" s="418">
        <v>317</v>
      </c>
      <c r="E300" s="418">
        <v>316</v>
      </c>
      <c r="F300" s="418">
        <v>341</v>
      </c>
      <c r="G300" s="418">
        <v>355</v>
      </c>
      <c r="H300" s="419">
        <v>701</v>
      </c>
    </row>
    <row r="301" spans="1:9" ht="14.25" hidden="1" x14ac:dyDescent="0.2">
      <c r="A301" s="416" t="s">
        <v>1492</v>
      </c>
      <c r="B301" s="414" t="s">
        <v>192</v>
      </c>
      <c r="C301" s="417">
        <v>3437</v>
      </c>
      <c r="D301" s="418">
        <v>4519</v>
      </c>
      <c r="E301" s="418">
        <v>4901</v>
      </c>
      <c r="F301" s="418">
        <v>4140</v>
      </c>
      <c r="G301" s="418">
        <v>1990</v>
      </c>
      <c r="H301" s="419">
        <v>645</v>
      </c>
    </row>
    <row r="302" spans="1:9" s="298" customFormat="1" ht="14.25" hidden="1" x14ac:dyDescent="0.2">
      <c r="A302" s="416" t="s">
        <v>1492</v>
      </c>
      <c r="B302" s="414" t="s">
        <v>308</v>
      </c>
      <c r="C302" s="417">
        <v>1858</v>
      </c>
      <c r="D302" s="418">
        <v>2606</v>
      </c>
      <c r="E302" s="418">
        <v>2472</v>
      </c>
      <c r="F302" s="418">
        <v>2992</v>
      </c>
      <c r="G302" s="418">
        <v>956</v>
      </c>
      <c r="H302" s="419">
        <v>637</v>
      </c>
      <c r="I302" s="413"/>
    </row>
    <row r="303" spans="1:9" s="298" customFormat="1" ht="14.25" hidden="1" x14ac:dyDescent="0.2">
      <c r="A303" s="416" t="s">
        <v>1492</v>
      </c>
      <c r="B303" s="414" t="s">
        <v>1928</v>
      </c>
      <c r="C303" s="417">
        <v>94</v>
      </c>
      <c r="D303" s="418">
        <v>85</v>
      </c>
      <c r="E303" s="418">
        <v>67</v>
      </c>
      <c r="F303" s="418">
        <v>91</v>
      </c>
      <c r="G303" s="418">
        <v>28</v>
      </c>
      <c r="H303" s="419">
        <v>592</v>
      </c>
      <c r="I303" s="413"/>
    </row>
    <row r="304" spans="1:9" s="298" customFormat="1" ht="14.25" hidden="1" x14ac:dyDescent="0.2">
      <c r="A304" s="416" t="s">
        <v>1492</v>
      </c>
      <c r="B304" s="414" t="s">
        <v>2090</v>
      </c>
      <c r="C304" s="417">
        <v>3</v>
      </c>
      <c r="D304" s="418">
        <v>0</v>
      </c>
      <c r="E304" s="418">
        <v>11</v>
      </c>
      <c r="F304" s="418">
        <v>7</v>
      </c>
      <c r="G304" s="418">
        <v>15</v>
      </c>
      <c r="H304" s="419">
        <v>573</v>
      </c>
      <c r="I304" s="413"/>
    </row>
    <row r="305" spans="1:9" ht="14.25" hidden="1" x14ac:dyDescent="0.2">
      <c r="A305" s="416" t="s">
        <v>32</v>
      </c>
      <c r="B305" s="414" t="s">
        <v>1538</v>
      </c>
      <c r="C305" s="417">
        <v>588</v>
      </c>
      <c r="D305" s="418">
        <v>393</v>
      </c>
      <c r="E305" s="418">
        <v>1205</v>
      </c>
      <c r="F305" s="418">
        <v>344</v>
      </c>
      <c r="G305" s="418">
        <v>578</v>
      </c>
      <c r="H305" s="419">
        <v>572</v>
      </c>
    </row>
    <row r="306" spans="1:9" ht="14.25" hidden="1" x14ac:dyDescent="0.2">
      <c r="A306" s="416" t="s">
        <v>1930</v>
      </c>
      <c r="B306" s="414" t="s">
        <v>224</v>
      </c>
      <c r="C306" s="417">
        <v>0</v>
      </c>
      <c r="D306" s="418">
        <v>0</v>
      </c>
      <c r="E306" s="418">
        <v>0</v>
      </c>
      <c r="F306" s="418">
        <v>0</v>
      </c>
      <c r="G306" s="418">
        <v>0</v>
      </c>
      <c r="H306" s="419">
        <v>571</v>
      </c>
      <c r="I306" s="415"/>
    </row>
    <row r="307" spans="1:9" ht="14.25" hidden="1" x14ac:dyDescent="0.2">
      <c r="A307" s="416" t="s">
        <v>1492</v>
      </c>
      <c r="B307" s="414" t="s">
        <v>2170</v>
      </c>
      <c r="C307" s="417">
        <v>0</v>
      </c>
      <c r="D307" s="418">
        <v>0</v>
      </c>
      <c r="E307" s="418">
        <v>0</v>
      </c>
      <c r="F307" s="418">
        <v>0</v>
      </c>
      <c r="G307" s="418">
        <v>0</v>
      </c>
      <c r="H307" s="419">
        <v>570</v>
      </c>
    </row>
    <row r="308" spans="1:9" ht="14.25" hidden="1" x14ac:dyDescent="0.2">
      <c r="A308" s="416" t="s">
        <v>1492</v>
      </c>
      <c r="B308" s="414" t="s">
        <v>251</v>
      </c>
      <c r="C308" s="417">
        <v>893</v>
      </c>
      <c r="D308" s="418">
        <v>971</v>
      </c>
      <c r="E308" s="418">
        <v>354</v>
      </c>
      <c r="F308" s="418">
        <v>227</v>
      </c>
      <c r="G308" s="418">
        <v>53</v>
      </c>
      <c r="H308" s="419">
        <v>566</v>
      </c>
    </row>
    <row r="309" spans="1:9" ht="14.25" hidden="1" x14ac:dyDescent="0.2">
      <c r="A309" s="416" t="s">
        <v>32</v>
      </c>
      <c r="B309" s="414" t="s">
        <v>2169</v>
      </c>
      <c r="C309" s="417">
        <v>0</v>
      </c>
      <c r="D309" s="418">
        <v>3</v>
      </c>
      <c r="E309" s="418">
        <v>20</v>
      </c>
      <c r="F309" s="418">
        <v>292</v>
      </c>
      <c r="G309" s="418">
        <v>397</v>
      </c>
      <c r="H309" s="419">
        <v>549</v>
      </c>
    </row>
    <row r="310" spans="1:9" ht="14.25" hidden="1" x14ac:dyDescent="0.2">
      <c r="A310" s="416" t="s">
        <v>1492</v>
      </c>
      <c r="B310" s="414" t="s">
        <v>2168</v>
      </c>
      <c r="C310" s="417">
        <v>0</v>
      </c>
      <c r="D310" s="418">
        <v>0</v>
      </c>
      <c r="E310" s="418">
        <v>0</v>
      </c>
      <c r="F310" s="418">
        <v>0</v>
      </c>
      <c r="G310" s="418">
        <v>0</v>
      </c>
      <c r="H310" s="419">
        <v>519</v>
      </c>
    </row>
    <row r="311" spans="1:9" ht="14.25" hidden="1" x14ac:dyDescent="0.2">
      <c r="A311" s="416" t="s">
        <v>1492</v>
      </c>
      <c r="B311" s="414" t="s">
        <v>167</v>
      </c>
      <c r="C311" s="417">
        <v>541</v>
      </c>
      <c r="D311" s="418">
        <v>237</v>
      </c>
      <c r="E311" s="418">
        <v>734</v>
      </c>
      <c r="F311" s="418">
        <v>310</v>
      </c>
      <c r="G311" s="418">
        <v>610</v>
      </c>
      <c r="H311" s="419">
        <v>507</v>
      </c>
    </row>
    <row r="312" spans="1:9" ht="14.25" hidden="1" x14ac:dyDescent="0.2">
      <c r="A312" s="416" t="s">
        <v>1492</v>
      </c>
      <c r="B312" s="414" t="s">
        <v>269</v>
      </c>
      <c r="C312" s="417">
        <v>17999</v>
      </c>
      <c r="D312" s="418">
        <v>30575</v>
      </c>
      <c r="E312" s="418">
        <v>26936</v>
      </c>
      <c r="F312" s="418">
        <v>25715</v>
      </c>
      <c r="G312" s="418">
        <v>24818</v>
      </c>
      <c r="H312" s="419">
        <v>479</v>
      </c>
    </row>
    <row r="313" spans="1:9" ht="14.25" hidden="1" x14ac:dyDescent="0.2">
      <c r="A313" s="416" t="s">
        <v>1492</v>
      </c>
      <c r="B313" s="414" t="s">
        <v>297</v>
      </c>
      <c r="C313" s="417">
        <v>0</v>
      </c>
      <c r="D313" s="418">
        <v>677</v>
      </c>
      <c r="E313" s="418">
        <v>183</v>
      </c>
      <c r="F313" s="418">
        <v>932</v>
      </c>
      <c r="G313" s="418">
        <v>622</v>
      </c>
      <c r="H313" s="419">
        <v>454</v>
      </c>
    </row>
    <row r="314" spans="1:9" ht="14.25" hidden="1" x14ac:dyDescent="0.2">
      <c r="A314" s="416" t="s">
        <v>32</v>
      </c>
      <c r="B314" s="414" t="s">
        <v>2167</v>
      </c>
      <c r="C314" s="417">
        <v>0</v>
      </c>
      <c r="D314" s="418">
        <v>0</v>
      </c>
      <c r="E314" s="418">
        <v>0</v>
      </c>
      <c r="F314" s="418">
        <v>0</v>
      </c>
      <c r="G314" s="418">
        <v>0</v>
      </c>
      <c r="H314" s="419">
        <v>451</v>
      </c>
    </row>
    <row r="315" spans="1:9" ht="14.25" hidden="1" x14ac:dyDescent="0.2">
      <c r="A315" s="416" t="s">
        <v>1668</v>
      </c>
      <c r="B315" s="414" t="s">
        <v>242</v>
      </c>
      <c r="C315" s="417">
        <v>830</v>
      </c>
      <c r="D315" s="418">
        <v>979</v>
      </c>
      <c r="E315" s="418">
        <v>917</v>
      </c>
      <c r="F315" s="418">
        <v>519</v>
      </c>
      <c r="G315" s="418">
        <v>742</v>
      </c>
      <c r="H315" s="419">
        <v>445</v>
      </c>
    </row>
    <row r="316" spans="1:9" ht="14.25" hidden="1" x14ac:dyDescent="0.2">
      <c r="A316" s="416" t="s">
        <v>1492</v>
      </c>
      <c r="B316" s="414" t="s">
        <v>1720</v>
      </c>
      <c r="C316" s="417">
        <v>219</v>
      </c>
      <c r="D316" s="418">
        <v>0</v>
      </c>
      <c r="E316" s="418">
        <v>0</v>
      </c>
      <c r="F316" s="418">
        <v>170</v>
      </c>
      <c r="G316" s="418">
        <v>0</v>
      </c>
      <c r="H316" s="419">
        <v>433</v>
      </c>
    </row>
    <row r="317" spans="1:9" ht="14.25" hidden="1" x14ac:dyDescent="0.2">
      <c r="A317" s="416" t="s">
        <v>1930</v>
      </c>
      <c r="B317" s="414" t="s">
        <v>1665</v>
      </c>
      <c r="C317" s="417">
        <v>367</v>
      </c>
      <c r="D317" s="418">
        <v>402</v>
      </c>
      <c r="E317" s="418">
        <v>416</v>
      </c>
      <c r="F317" s="418">
        <v>289</v>
      </c>
      <c r="G317" s="418">
        <v>482</v>
      </c>
      <c r="H317" s="419">
        <v>412</v>
      </c>
      <c r="I317" s="415"/>
    </row>
    <row r="318" spans="1:9" ht="14.25" hidden="1" x14ac:dyDescent="0.2">
      <c r="A318" s="416" t="s">
        <v>32</v>
      </c>
      <c r="B318" s="414" t="s">
        <v>1660</v>
      </c>
      <c r="C318" s="417">
        <v>655</v>
      </c>
      <c r="D318" s="418">
        <v>309</v>
      </c>
      <c r="E318" s="418">
        <v>549</v>
      </c>
      <c r="F318" s="418">
        <v>438</v>
      </c>
      <c r="G318" s="418">
        <v>448</v>
      </c>
      <c r="H318" s="419">
        <v>408</v>
      </c>
    </row>
    <row r="319" spans="1:9" ht="14.25" hidden="1" x14ac:dyDescent="0.2">
      <c r="A319" s="416" t="s">
        <v>1492</v>
      </c>
      <c r="B319" s="414" t="s">
        <v>258</v>
      </c>
      <c r="C319" s="417">
        <v>0</v>
      </c>
      <c r="D319" s="418">
        <v>7</v>
      </c>
      <c r="E319" s="418">
        <v>0</v>
      </c>
      <c r="F319" s="418">
        <v>10</v>
      </c>
      <c r="G319" s="418">
        <v>0</v>
      </c>
      <c r="H319" s="419">
        <v>408</v>
      </c>
    </row>
    <row r="320" spans="1:9" ht="14.25" hidden="1" x14ac:dyDescent="0.2">
      <c r="A320" s="416" t="s">
        <v>1656</v>
      </c>
      <c r="B320" s="414" t="s">
        <v>289</v>
      </c>
      <c r="C320" s="417">
        <v>0</v>
      </c>
      <c r="D320" s="418">
        <v>0</v>
      </c>
      <c r="E320" s="418">
        <v>0</v>
      </c>
      <c r="F320" s="418">
        <v>0</v>
      </c>
      <c r="G320" s="418">
        <v>196</v>
      </c>
      <c r="H320" s="419">
        <v>378</v>
      </c>
    </row>
    <row r="321" spans="1:9" ht="14.25" hidden="1" x14ac:dyDescent="0.2">
      <c r="A321" s="416" t="s">
        <v>1492</v>
      </c>
      <c r="B321" s="414" t="s">
        <v>1666</v>
      </c>
      <c r="C321" s="417">
        <v>84</v>
      </c>
      <c r="D321" s="418">
        <v>92</v>
      </c>
      <c r="E321" s="418">
        <v>106</v>
      </c>
      <c r="F321" s="418">
        <v>151</v>
      </c>
      <c r="G321" s="418">
        <v>400</v>
      </c>
      <c r="H321" s="419">
        <v>378</v>
      </c>
    </row>
    <row r="322" spans="1:9" ht="14.25" hidden="1" x14ac:dyDescent="0.2">
      <c r="A322" s="416" t="s">
        <v>1668</v>
      </c>
      <c r="B322" s="414" t="s">
        <v>289</v>
      </c>
      <c r="C322" s="417">
        <v>0</v>
      </c>
      <c r="D322" s="418">
        <v>0</v>
      </c>
      <c r="E322" s="418">
        <v>0</v>
      </c>
      <c r="F322" s="418">
        <v>0</v>
      </c>
      <c r="G322" s="418">
        <v>194</v>
      </c>
      <c r="H322" s="419">
        <v>370</v>
      </c>
    </row>
    <row r="323" spans="1:9" ht="14.25" hidden="1" x14ac:dyDescent="0.2">
      <c r="A323" s="416" t="s">
        <v>1656</v>
      </c>
      <c r="B323" s="414" t="s">
        <v>1543</v>
      </c>
      <c r="C323" s="417">
        <v>351</v>
      </c>
      <c r="D323" s="418">
        <v>170</v>
      </c>
      <c r="E323" s="418">
        <v>336</v>
      </c>
      <c r="F323" s="418">
        <v>335</v>
      </c>
      <c r="G323" s="418">
        <v>335</v>
      </c>
      <c r="H323" s="419">
        <v>368</v>
      </c>
    </row>
    <row r="324" spans="1:9" ht="14.25" hidden="1" x14ac:dyDescent="0.2">
      <c r="A324" s="416" t="s">
        <v>32</v>
      </c>
      <c r="B324" s="414" t="s">
        <v>2066</v>
      </c>
      <c r="C324" s="417">
        <v>466</v>
      </c>
      <c r="D324" s="418">
        <v>365</v>
      </c>
      <c r="E324" s="418">
        <v>661</v>
      </c>
      <c r="F324" s="418">
        <v>334</v>
      </c>
      <c r="G324" s="418">
        <v>1011</v>
      </c>
      <c r="H324" s="419">
        <v>365</v>
      </c>
    </row>
    <row r="325" spans="1:9" ht="14.25" hidden="1" x14ac:dyDescent="0.2">
      <c r="A325" s="416" t="s">
        <v>1656</v>
      </c>
      <c r="B325" s="414" t="s">
        <v>203</v>
      </c>
      <c r="C325" s="417">
        <v>1697</v>
      </c>
      <c r="D325" s="418">
        <v>1385</v>
      </c>
      <c r="E325" s="418">
        <v>1379</v>
      </c>
      <c r="F325" s="418">
        <v>483</v>
      </c>
      <c r="G325" s="418">
        <v>238</v>
      </c>
      <c r="H325" s="419">
        <v>363</v>
      </c>
    </row>
    <row r="326" spans="1:9" ht="14.25" hidden="1" x14ac:dyDescent="0.2">
      <c r="A326" s="416" t="s">
        <v>1492</v>
      </c>
      <c r="B326" s="414" t="s">
        <v>255</v>
      </c>
      <c r="C326" s="417">
        <v>0</v>
      </c>
      <c r="D326" s="418">
        <v>0</v>
      </c>
      <c r="E326" s="418">
        <v>575</v>
      </c>
      <c r="F326" s="418">
        <v>11</v>
      </c>
      <c r="G326" s="418">
        <v>209</v>
      </c>
      <c r="H326" s="419">
        <v>362</v>
      </c>
    </row>
    <row r="327" spans="1:9" ht="14.25" hidden="1" x14ac:dyDescent="0.2">
      <c r="A327" s="416" t="s">
        <v>32</v>
      </c>
      <c r="B327" s="414" t="s">
        <v>2166</v>
      </c>
      <c r="C327" s="417">
        <v>377</v>
      </c>
      <c r="D327" s="418">
        <v>0</v>
      </c>
      <c r="E327" s="418">
        <v>0</v>
      </c>
      <c r="F327" s="418">
        <v>378</v>
      </c>
      <c r="G327" s="418">
        <v>310</v>
      </c>
      <c r="H327" s="419">
        <v>361</v>
      </c>
    </row>
    <row r="328" spans="1:9" ht="14.25" hidden="1" x14ac:dyDescent="0.2">
      <c r="A328" s="416" t="s">
        <v>1930</v>
      </c>
      <c r="B328" s="414" t="s">
        <v>203</v>
      </c>
      <c r="C328" s="417">
        <v>2492</v>
      </c>
      <c r="D328" s="418">
        <v>1833</v>
      </c>
      <c r="E328" s="418">
        <v>1776</v>
      </c>
      <c r="F328" s="418">
        <v>1167</v>
      </c>
      <c r="G328" s="418">
        <v>814</v>
      </c>
      <c r="H328" s="419">
        <v>350</v>
      </c>
      <c r="I328" s="415"/>
    </row>
    <row r="329" spans="1:9" ht="14.25" hidden="1" x14ac:dyDescent="0.2">
      <c r="A329" s="416" t="s">
        <v>32</v>
      </c>
      <c r="B329" s="414" t="s">
        <v>1929</v>
      </c>
      <c r="C329" s="417">
        <v>1594</v>
      </c>
      <c r="D329" s="418">
        <v>0</v>
      </c>
      <c r="E329" s="418">
        <v>0</v>
      </c>
      <c r="F329" s="418">
        <v>0</v>
      </c>
      <c r="G329" s="418">
        <v>2</v>
      </c>
      <c r="H329" s="419">
        <v>346</v>
      </c>
    </row>
    <row r="330" spans="1:9" ht="14.25" hidden="1" x14ac:dyDescent="0.2">
      <c r="A330" s="416" t="s">
        <v>32</v>
      </c>
      <c r="B330" s="414" t="s">
        <v>2147</v>
      </c>
      <c r="C330" s="417">
        <v>432</v>
      </c>
      <c r="D330" s="418">
        <v>301</v>
      </c>
      <c r="E330" s="418">
        <v>364</v>
      </c>
      <c r="F330" s="418">
        <v>330</v>
      </c>
      <c r="G330" s="418">
        <v>309</v>
      </c>
      <c r="H330" s="419">
        <v>344</v>
      </c>
    </row>
    <row r="331" spans="1:9" ht="14.25" hidden="1" x14ac:dyDescent="0.2">
      <c r="A331" s="416" t="s">
        <v>32</v>
      </c>
      <c r="B331" s="414" t="s">
        <v>1928</v>
      </c>
      <c r="C331" s="417">
        <v>544</v>
      </c>
      <c r="D331" s="418">
        <v>189</v>
      </c>
      <c r="E331" s="418">
        <v>279</v>
      </c>
      <c r="F331" s="418">
        <v>190</v>
      </c>
      <c r="G331" s="418">
        <v>201</v>
      </c>
      <c r="H331" s="419">
        <v>332</v>
      </c>
    </row>
    <row r="332" spans="1:9" ht="14.25" hidden="1" x14ac:dyDescent="0.2">
      <c r="A332" s="416" t="s">
        <v>32</v>
      </c>
      <c r="B332" s="414" t="s">
        <v>1591</v>
      </c>
      <c r="C332" s="417">
        <v>253</v>
      </c>
      <c r="D332" s="418">
        <v>0</v>
      </c>
      <c r="E332" s="418">
        <v>0</v>
      </c>
      <c r="F332" s="418">
        <v>0</v>
      </c>
      <c r="G332" s="418">
        <v>0</v>
      </c>
      <c r="H332" s="419">
        <v>320</v>
      </c>
    </row>
    <row r="333" spans="1:9" ht="14.25" hidden="1" x14ac:dyDescent="0.2">
      <c r="A333" s="416" t="s">
        <v>32</v>
      </c>
      <c r="B333" s="414" t="s">
        <v>2165</v>
      </c>
      <c r="C333" s="417">
        <v>1080</v>
      </c>
      <c r="D333" s="418">
        <v>5</v>
      </c>
      <c r="E333" s="418">
        <v>9</v>
      </c>
      <c r="F333" s="418">
        <v>734</v>
      </c>
      <c r="G333" s="418">
        <v>81</v>
      </c>
      <c r="H333" s="419">
        <v>309</v>
      </c>
    </row>
    <row r="334" spans="1:9" ht="14.25" hidden="1" x14ac:dyDescent="0.2">
      <c r="A334" s="416" t="s">
        <v>1656</v>
      </c>
      <c r="B334" s="414" t="s">
        <v>297</v>
      </c>
      <c r="C334" s="417">
        <v>0</v>
      </c>
      <c r="D334" s="418">
        <v>342</v>
      </c>
      <c r="E334" s="418">
        <v>284</v>
      </c>
      <c r="F334" s="418">
        <v>357</v>
      </c>
      <c r="G334" s="418">
        <v>1032</v>
      </c>
      <c r="H334" s="419">
        <v>309</v>
      </c>
    </row>
    <row r="335" spans="1:9" ht="14.25" hidden="1" x14ac:dyDescent="0.2">
      <c r="A335" s="416" t="s">
        <v>32</v>
      </c>
      <c r="B335" s="414" t="s">
        <v>1916</v>
      </c>
      <c r="C335" s="417">
        <v>340</v>
      </c>
      <c r="D335" s="418">
        <v>341</v>
      </c>
      <c r="E335" s="418">
        <v>369</v>
      </c>
      <c r="F335" s="418">
        <v>362</v>
      </c>
      <c r="G335" s="418">
        <v>514</v>
      </c>
      <c r="H335" s="419">
        <v>306</v>
      </c>
    </row>
    <row r="336" spans="1:9" ht="14.25" hidden="1" x14ac:dyDescent="0.2">
      <c r="A336" s="416" t="s">
        <v>1492</v>
      </c>
      <c r="B336" s="414" t="s">
        <v>212</v>
      </c>
      <c r="C336" s="417">
        <v>4</v>
      </c>
      <c r="D336" s="418">
        <v>2</v>
      </c>
      <c r="E336" s="418">
        <v>4</v>
      </c>
      <c r="F336" s="418">
        <v>16</v>
      </c>
      <c r="G336" s="418">
        <v>14</v>
      </c>
      <c r="H336" s="419">
        <v>306</v>
      </c>
    </row>
    <row r="337" spans="1:9" ht="14.25" hidden="1" x14ac:dyDescent="0.2">
      <c r="A337" s="416" t="s">
        <v>1930</v>
      </c>
      <c r="B337" s="414" t="s">
        <v>320</v>
      </c>
      <c r="C337" s="417">
        <v>32600</v>
      </c>
      <c r="D337" s="418">
        <v>0</v>
      </c>
      <c r="E337" s="418">
        <v>5</v>
      </c>
      <c r="F337" s="418">
        <v>6</v>
      </c>
      <c r="G337" s="418">
        <v>0</v>
      </c>
      <c r="H337" s="419">
        <v>305</v>
      </c>
      <c r="I337" s="415"/>
    </row>
    <row r="338" spans="1:9" ht="14.25" hidden="1" x14ac:dyDescent="0.2">
      <c r="A338" s="416" t="s">
        <v>1492</v>
      </c>
      <c r="B338" s="414" t="s">
        <v>2160</v>
      </c>
      <c r="C338" s="417">
        <v>0</v>
      </c>
      <c r="D338" s="418">
        <v>0</v>
      </c>
      <c r="E338" s="418">
        <v>0</v>
      </c>
      <c r="F338" s="418">
        <v>0</v>
      </c>
      <c r="G338" s="418">
        <v>0</v>
      </c>
      <c r="H338" s="419">
        <v>303</v>
      </c>
    </row>
    <row r="339" spans="1:9" ht="14.25" hidden="1" x14ac:dyDescent="0.2">
      <c r="A339" s="416" t="s">
        <v>1492</v>
      </c>
      <c r="B339" s="414" t="s">
        <v>185</v>
      </c>
      <c r="C339" s="417">
        <v>218</v>
      </c>
      <c r="D339" s="418">
        <v>4</v>
      </c>
      <c r="E339" s="418">
        <v>179</v>
      </c>
      <c r="F339" s="418">
        <v>179</v>
      </c>
      <c r="G339" s="418">
        <v>8</v>
      </c>
      <c r="H339" s="419">
        <v>300</v>
      </c>
    </row>
    <row r="340" spans="1:9" ht="14.25" hidden="1" x14ac:dyDescent="0.2">
      <c r="A340" s="416" t="s">
        <v>1492</v>
      </c>
      <c r="B340" s="414" t="s">
        <v>1657</v>
      </c>
      <c r="C340" s="417">
        <v>0</v>
      </c>
      <c r="D340" s="418">
        <v>0</v>
      </c>
      <c r="E340" s="418">
        <v>0</v>
      </c>
      <c r="F340" s="418">
        <v>0</v>
      </c>
      <c r="G340" s="418">
        <v>0</v>
      </c>
      <c r="H340" s="419">
        <v>297</v>
      </c>
    </row>
    <row r="341" spans="1:9" ht="14.25" hidden="1" x14ac:dyDescent="0.2">
      <c r="A341" s="416" t="s">
        <v>32</v>
      </c>
      <c r="B341" s="414" t="s">
        <v>1967</v>
      </c>
      <c r="C341" s="417">
        <v>69</v>
      </c>
      <c r="D341" s="418">
        <v>111</v>
      </c>
      <c r="E341" s="418">
        <v>10</v>
      </c>
      <c r="F341" s="418">
        <v>22</v>
      </c>
      <c r="G341" s="418">
        <v>152</v>
      </c>
      <c r="H341" s="419">
        <v>275</v>
      </c>
    </row>
    <row r="342" spans="1:9" ht="14.25" hidden="1" x14ac:dyDescent="0.2">
      <c r="A342" s="416" t="s">
        <v>32</v>
      </c>
      <c r="B342" s="414" t="s">
        <v>2149</v>
      </c>
      <c r="C342" s="417">
        <v>8</v>
      </c>
      <c r="D342" s="418">
        <v>167</v>
      </c>
      <c r="E342" s="418">
        <v>256</v>
      </c>
      <c r="F342" s="418">
        <v>296</v>
      </c>
      <c r="G342" s="418">
        <v>294</v>
      </c>
      <c r="H342" s="419">
        <v>269</v>
      </c>
    </row>
    <row r="343" spans="1:9" ht="14.25" hidden="1" x14ac:dyDescent="0.2">
      <c r="A343" s="416" t="s">
        <v>1492</v>
      </c>
      <c r="B343" s="414" t="s">
        <v>289</v>
      </c>
      <c r="C343" s="417">
        <v>0</v>
      </c>
      <c r="D343" s="418">
        <v>0</v>
      </c>
      <c r="E343" s="418">
        <v>0</v>
      </c>
      <c r="F343" s="418">
        <v>198</v>
      </c>
      <c r="G343" s="418">
        <v>340</v>
      </c>
      <c r="H343" s="419">
        <v>269</v>
      </c>
    </row>
    <row r="344" spans="1:9" ht="14.25" hidden="1" x14ac:dyDescent="0.2">
      <c r="A344" s="416" t="s">
        <v>1492</v>
      </c>
      <c r="B344" s="414" t="s">
        <v>195</v>
      </c>
      <c r="C344" s="417">
        <v>7</v>
      </c>
      <c r="D344" s="418">
        <v>22</v>
      </c>
      <c r="E344" s="418">
        <v>0</v>
      </c>
      <c r="F344" s="418">
        <v>153</v>
      </c>
      <c r="G344" s="418">
        <v>0</v>
      </c>
      <c r="H344" s="419">
        <v>267</v>
      </c>
    </row>
    <row r="345" spans="1:9" ht="14.25" hidden="1" x14ac:dyDescent="0.2">
      <c r="A345" s="416" t="s">
        <v>1492</v>
      </c>
      <c r="B345" s="414" t="s">
        <v>1659</v>
      </c>
      <c r="C345" s="417">
        <v>141</v>
      </c>
      <c r="D345" s="418">
        <v>0</v>
      </c>
      <c r="E345" s="418">
        <v>0</v>
      </c>
      <c r="F345" s="418">
        <v>0</v>
      </c>
      <c r="G345" s="418">
        <v>1</v>
      </c>
      <c r="H345" s="419">
        <v>264</v>
      </c>
    </row>
    <row r="346" spans="1:9" ht="14.25" hidden="1" x14ac:dyDescent="0.2">
      <c r="A346" s="416" t="s">
        <v>1492</v>
      </c>
      <c r="B346" s="414" t="s">
        <v>2113</v>
      </c>
      <c r="C346" s="417">
        <v>0</v>
      </c>
      <c r="D346" s="418">
        <v>0</v>
      </c>
      <c r="E346" s="418">
        <v>2</v>
      </c>
      <c r="F346" s="418">
        <v>82</v>
      </c>
      <c r="G346" s="418">
        <v>11</v>
      </c>
      <c r="H346" s="419">
        <v>260</v>
      </c>
    </row>
    <row r="347" spans="1:9" ht="14.25" hidden="1" x14ac:dyDescent="0.2">
      <c r="A347" s="416" t="s">
        <v>1930</v>
      </c>
      <c r="B347" s="414" t="s">
        <v>310</v>
      </c>
      <c r="C347" s="417">
        <v>0</v>
      </c>
      <c r="D347" s="418">
        <v>0</v>
      </c>
      <c r="E347" s="418">
        <v>0</v>
      </c>
      <c r="F347" s="418">
        <v>3</v>
      </c>
      <c r="G347" s="418">
        <v>0</v>
      </c>
      <c r="H347" s="419">
        <v>252</v>
      </c>
      <c r="I347" s="415"/>
    </row>
    <row r="348" spans="1:9" ht="14.25" hidden="1" x14ac:dyDescent="0.2">
      <c r="A348" s="416" t="s">
        <v>1492</v>
      </c>
      <c r="B348" s="414" t="s">
        <v>1665</v>
      </c>
      <c r="C348" s="417">
        <v>53</v>
      </c>
      <c r="D348" s="418">
        <v>72</v>
      </c>
      <c r="E348" s="418">
        <v>38</v>
      </c>
      <c r="F348" s="418">
        <v>69</v>
      </c>
      <c r="G348" s="418">
        <v>105</v>
      </c>
      <c r="H348" s="419">
        <v>246</v>
      </c>
    </row>
    <row r="349" spans="1:9" ht="14.25" hidden="1" x14ac:dyDescent="0.2">
      <c r="A349" s="416" t="s">
        <v>32</v>
      </c>
      <c r="B349" s="414" t="s">
        <v>1926</v>
      </c>
      <c r="C349" s="417">
        <v>239</v>
      </c>
      <c r="D349" s="418">
        <v>245</v>
      </c>
      <c r="E349" s="418">
        <v>163</v>
      </c>
      <c r="F349" s="418">
        <v>217</v>
      </c>
      <c r="G349" s="418">
        <v>195</v>
      </c>
      <c r="H349" s="419">
        <v>243</v>
      </c>
    </row>
    <row r="350" spans="1:9" ht="14.25" hidden="1" x14ac:dyDescent="0.2">
      <c r="A350" s="416" t="s">
        <v>1492</v>
      </c>
      <c r="B350" s="414" t="s">
        <v>2164</v>
      </c>
      <c r="C350" s="417">
        <v>0</v>
      </c>
      <c r="D350" s="418">
        <v>0</v>
      </c>
      <c r="E350" s="418">
        <v>0</v>
      </c>
      <c r="F350" s="418">
        <v>0</v>
      </c>
      <c r="G350" s="418">
        <v>0</v>
      </c>
      <c r="H350" s="419">
        <v>241</v>
      </c>
    </row>
    <row r="351" spans="1:9" ht="14.25" hidden="1" x14ac:dyDescent="0.2">
      <c r="A351" s="416" t="s">
        <v>1492</v>
      </c>
      <c r="B351" s="414" t="s">
        <v>1943</v>
      </c>
      <c r="C351" s="417">
        <v>700</v>
      </c>
      <c r="D351" s="418">
        <v>306</v>
      </c>
      <c r="E351" s="418">
        <v>0</v>
      </c>
      <c r="F351" s="418">
        <v>290</v>
      </c>
      <c r="G351" s="418">
        <v>273</v>
      </c>
      <c r="H351" s="419">
        <v>240</v>
      </c>
    </row>
    <row r="352" spans="1:9" ht="14.25" hidden="1" x14ac:dyDescent="0.2">
      <c r="A352" s="416" t="s">
        <v>1492</v>
      </c>
      <c r="B352" s="414" t="s">
        <v>2163</v>
      </c>
      <c r="C352" s="417">
        <v>0</v>
      </c>
      <c r="D352" s="418">
        <v>0</v>
      </c>
      <c r="E352" s="418">
        <v>175</v>
      </c>
      <c r="F352" s="418">
        <v>0</v>
      </c>
      <c r="G352" s="418">
        <v>0</v>
      </c>
      <c r="H352" s="419">
        <v>214</v>
      </c>
    </row>
    <row r="353" spans="1:9" ht="14.25" hidden="1" x14ac:dyDescent="0.2">
      <c r="A353" s="416" t="s">
        <v>1656</v>
      </c>
      <c r="B353" s="414" t="s">
        <v>268</v>
      </c>
      <c r="C353" s="417">
        <v>0</v>
      </c>
      <c r="D353" s="418">
        <v>0</v>
      </c>
      <c r="E353" s="418">
        <v>0</v>
      </c>
      <c r="F353" s="418">
        <v>0</v>
      </c>
      <c r="G353" s="418">
        <v>0</v>
      </c>
      <c r="H353" s="419">
        <v>212</v>
      </c>
    </row>
    <row r="354" spans="1:9" ht="14.25" hidden="1" x14ac:dyDescent="0.2">
      <c r="A354" s="416" t="s">
        <v>1930</v>
      </c>
      <c r="B354" s="414" t="s">
        <v>152</v>
      </c>
      <c r="C354" s="417">
        <v>4</v>
      </c>
      <c r="D354" s="418">
        <v>13</v>
      </c>
      <c r="E354" s="418">
        <v>181</v>
      </c>
      <c r="F354" s="418">
        <v>143</v>
      </c>
      <c r="G354" s="418">
        <v>0</v>
      </c>
      <c r="H354" s="419">
        <v>210</v>
      </c>
      <c r="I354" s="415"/>
    </row>
    <row r="355" spans="1:9" ht="14.25" hidden="1" x14ac:dyDescent="0.2">
      <c r="A355" s="416" t="s">
        <v>1492</v>
      </c>
      <c r="B355" s="414" t="s">
        <v>279</v>
      </c>
      <c r="C355" s="417">
        <v>34</v>
      </c>
      <c r="D355" s="418">
        <v>4</v>
      </c>
      <c r="E355" s="418">
        <v>14</v>
      </c>
      <c r="F355" s="418">
        <v>0</v>
      </c>
      <c r="G355" s="418">
        <v>0</v>
      </c>
      <c r="H355" s="419">
        <v>210</v>
      </c>
    </row>
    <row r="356" spans="1:9" ht="14.25" hidden="1" x14ac:dyDescent="0.2">
      <c r="A356" s="416" t="s">
        <v>1492</v>
      </c>
      <c r="B356" s="414" t="s">
        <v>323</v>
      </c>
      <c r="C356" s="417">
        <v>0</v>
      </c>
      <c r="D356" s="418">
        <v>0</v>
      </c>
      <c r="E356" s="418">
        <v>4</v>
      </c>
      <c r="F356" s="418">
        <v>0</v>
      </c>
      <c r="G356" s="418">
        <v>24</v>
      </c>
      <c r="H356" s="419">
        <v>205</v>
      </c>
    </row>
    <row r="357" spans="1:9" ht="14.25" hidden="1" x14ac:dyDescent="0.2">
      <c r="A357" s="416" t="s">
        <v>1492</v>
      </c>
      <c r="B357" s="414" t="s">
        <v>2110</v>
      </c>
      <c r="C357" s="417">
        <v>24</v>
      </c>
      <c r="D357" s="418">
        <v>36</v>
      </c>
      <c r="E357" s="418">
        <v>6</v>
      </c>
      <c r="F357" s="418">
        <v>281</v>
      </c>
      <c r="G357" s="418">
        <v>35</v>
      </c>
      <c r="H357" s="419">
        <v>203</v>
      </c>
    </row>
    <row r="358" spans="1:9" ht="14.25" hidden="1" x14ac:dyDescent="0.2">
      <c r="A358" s="416" t="s">
        <v>32</v>
      </c>
      <c r="B358" s="414" t="s">
        <v>1913</v>
      </c>
      <c r="C358" s="417">
        <v>130</v>
      </c>
      <c r="D358" s="418">
        <v>515</v>
      </c>
      <c r="E358" s="418">
        <v>0</v>
      </c>
      <c r="F358" s="418">
        <v>351</v>
      </c>
      <c r="G358" s="418">
        <v>169</v>
      </c>
      <c r="H358" s="419">
        <v>196</v>
      </c>
    </row>
    <row r="359" spans="1:9" ht="14.25" hidden="1" x14ac:dyDescent="0.2">
      <c r="A359" s="416" t="s">
        <v>32</v>
      </c>
      <c r="B359" s="414" t="s">
        <v>2121</v>
      </c>
      <c r="C359" s="417">
        <v>41</v>
      </c>
      <c r="D359" s="418">
        <v>66</v>
      </c>
      <c r="E359" s="418">
        <v>49</v>
      </c>
      <c r="F359" s="418">
        <v>56</v>
      </c>
      <c r="G359" s="418">
        <v>131</v>
      </c>
      <c r="H359" s="419">
        <v>195</v>
      </c>
    </row>
    <row r="360" spans="1:9" ht="14.25" hidden="1" x14ac:dyDescent="0.2">
      <c r="A360" s="416" t="s">
        <v>1492</v>
      </c>
      <c r="B360" s="414" t="s">
        <v>187</v>
      </c>
      <c r="C360" s="417">
        <v>0</v>
      </c>
      <c r="D360" s="418">
        <v>0</v>
      </c>
      <c r="E360" s="418">
        <v>0</v>
      </c>
      <c r="F360" s="418">
        <v>0</v>
      </c>
      <c r="G360" s="418">
        <v>0</v>
      </c>
      <c r="H360" s="419">
        <v>187</v>
      </c>
    </row>
    <row r="361" spans="1:9" ht="14.25" hidden="1" x14ac:dyDescent="0.2">
      <c r="A361" s="416" t="s">
        <v>32</v>
      </c>
      <c r="B361" s="414" t="s">
        <v>2157</v>
      </c>
      <c r="C361" s="417">
        <v>129</v>
      </c>
      <c r="D361" s="418">
        <v>204</v>
      </c>
      <c r="E361" s="418">
        <v>125</v>
      </c>
      <c r="F361" s="418">
        <v>208</v>
      </c>
      <c r="G361" s="418">
        <v>76</v>
      </c>
      <c r="H361" s="419">
        <v>180</v>
      </c>
    </row>
    <row r="362" spans="1:9" ht="14.25" hidden="1" x14ac:dyDescent="0.2">
      <c r="A362" s="416" t="s">
        <v>32</v>
      </c>
      <c r="B362" s="414" t="s">
        <v>1670</v>
      </c>
      <c r="C362" s="417">
        <v>2</v>
      </c>
      <c r="D362" s="418">
        <v>421</v>
      </c>
      <c r="E362" s="418">
        <v>175</v>
      </c>
      <c r="F362" s="418">
        <v>285</v>
      </c>
      <c r="G362" s="418">
        <v>2130</v>
      </c>
      <c r="H362" s="419">
        <v>180</v>
      </c>
    </row>
    <row r="363" spans="1:9" ht="14.25" hidden="1" x14ac:dyDescent="0.2">
      <c r="A363" s="416" t="s">
        <v>1492</v>
      </c>
      <c r="B363" s="414" t="s">
        <v>232</v>
      </c>
      <c r="C363" s="417">
        <v>11</v>
      </c>
      <c r="D363" s="418">
        <v>9</v>
      </c>
      <c r="E363" s="418">
        <v>166</v>
      </c>
      <c r="F363" s="418">
        <v>15</v>
      </c>
      <c r="G363" s="418">
        <v>12</v>
      </c>
      <c r="H363" s="419">
        <v>179</v>
      </c>
    </row>
    <row r="364" spans="1:9" ht="14.25" hidden="1" x14ac:dyDescent="0.2">
      <c r="A364" s="416" t="s">
        <v>1492</v>
      </c>
      <c r="B364" s="414" t="s">
        <v>218</v>
      </c>
      <c r="C364" s="417">
        <v>257</v>
      </c>
      <c r="D364" s="418">
        <v>347</v>
      </c>
      <c r="E364" s="418">
        <v>0</v>
      </c>
      <c r="F364" s="418">
        <v>173</v>
      </c>
      <c r="G364" s="418">
        <v>0</v>
      </c>
      <c r="H364" s="419">
        <v>176</v>
      </c>
    </row>
    <row r="365" spans="1:9" ht="14.25" hidden="1" x14ac:dyDescent="0.2">
      <c r="A365" s="416" t="s">
        <v>1492</v>
      </c>
      <c r="B365" s="414" t="s">
        <v>182</v>
      </c>
      <c r="C365" s="417">
        <v>0</v>
      </c>
      <c r="D365" s="418">
        <v>0</v>
      </c>
      <c r="E365" s="418">
        <v>0</v>
      </c>
      <c r="F365" s="418">
        <v>0</v>
      </c>
      <c r="G365" s="418">
        <v>0</v>
      </c>
      <c r="H365" s="419">
        <v>174</v>
      </c>
    </row>
    <row r="366" spans="1:9" ht="14.25" hidden="1" x14ac:dyDescent="0.2">
      <c r="A366" s="416" t="s">
        <v>1492</v>
      </c>
      <c r="B366" s="414" t="s">
        <v>202</v>
      </c>
      <c r="C366" s="417">
        <v>125</v>
      </c>
      <c r="D366" s="418">
        <v>434</v>
      </c>
      <c r="E366" s="418">
        <v>2413</v>
      </c>
      <c r="F366" s="418">
        <v>512</v>
      </c>
      <c r="G366" s="418">
        <v>357</v>
      </c>
      <c r="H366" s="419">
        <v>174</v>
      </c>
    </row>
    <row r="367" spans="1:9" ht="14.25" hidden="1" x14ac:dyDescent="0.2">
      <c r="A367" s="416" t="s">
        <v>1492</v>
      </c>
      <c r="B367" s="414" t="s">
        <v>1660</v>
      </c>
      <c r="C367" s="417">
        <v>15</v>
      </c>
      <c r="D367" s="418">
        <v>56</v>
      </c>
      <c r="E367" s="418">
        <v>65</v>
      </c>
      <c r="F367" s="418">
        <v>79</v>
      </c>
      <c r="G367" s="418">
        <v>81</v>
      </c>
      <c r="H367" s="419">
        <v>168</v>
      </c>
    </row>
    <row r="368" spans="1:9" ht="14.25" hidden="1" x14ac:dyDescent="0.2">
      <c r="A368" s="416" t="s">
        <v>32</v>
      </c>
      <c r="B368" s="414" t="s">
        <v>1949</v>
      </c>
      <c r="C368" s="417">
        <v>3</v>
      </c>
      <c r="D368" s="418">
        <v>18</v>
      </c>
      <c r="E368" s="418">
        <v>0</v>
      </c>
      <c r="F368" s="418">
        <v>0</v>
      </c>
      <c r="G368" s="418">
        <v>12</v>
      </c>
      <c r="H368" s="419">
        <v>163</v>
      </c>
    </row>
    <row r="369" spans="1:9" ht="14.25" hidden="1" x14ac:dyDescent="0.2">
      <c r="A369" s="416" t="s">
        <v>1930</v>
      </c>
      <c r="B369" s="414" t="s">
        <v>210</v>
      </c>
      <c r="C369" s="417">
        <v>0</v>
      </c>
      <c r="D369" s="418">
        <v>23</v>
      </c>
      <c r="E369" s="418">
        <v>100</v>
      </c>
      <c r="F369" s="418">
        <v>0</v>
      </c>
      <c r="G369" s="418">
        <v>23</v>
      </c>
      <c r="H369" s="419">
        <v>162</v>
      </c>
      <c r="I369" s="415"/>
    </row>
    <row r="370" spans="1:9" ht="14.25" hidden="1" x14ac:dyDescent="0.2">
      <c r="A370" s="416" t="s">
        <v>1492</v>
      </c>
      <c r="B370" s="414" t="s">
        <v>2162</v>
      </c>
      <c r="C370" s="417">
        <v>6</v>
      </c>
      <c r="D370" s="418">
        <v>0</v>
      </c>
      <c r="E370" s="418">
        <v>0</v>
      </c>
      <c r="F370" s="418">
        <v>0</v>
      </c>
      <c r="G370" s="418">
        <v>0</v>
      </c>
      <c r="H370" s="419">
        <v>162</v>
      </c>
    </row>
    <row r="371" spans="1:9" ht="14.25" hidden="1" x14ac:dyDescent="0.2">
      <c r="A371" s="416" t="s">
        <v>1492</v>
      </c>
      <c r="B371" s="414" t="s">
        <v>254</v>
      </c>
      <c r="C371" s="417">
        <v>4377</v>
      </c>
      <c r="D371" s="418">
        <v>2916</v>
      </c>
      <c r="E371" s="418">
        <v>2345</v>
      </c>
      <c r="F371" s="418">
        <v>1459</v>
      </c>
      <c r="G371" s="418">
        <v>834</v>
      </c>
      <c r="H371" s="419">
        <v>160</v>
      </c>
    </row>
    <row r="372" spans="1:9" ht="14.25" hidden="1" x14ac:dyDescent="0.2">
      <c r="A372" s="416" t="s">
        <v>1930</v>
      </c>
      <c r="B372" s="414" t="s">
        <v>2157</v>
      </c>
      <c r="C372" s="417">
        <v>36</v>
      </c>
      <c r="D372" s="418">
        <v>16</v>
      </c>
      <c r="E372" s="418">
        <v>24</v>
      </c>
      <c r="F372" s="418">
        <v>12</v>
      </c>
      <c r="G372" s="418">
        <v>31</v>
      </c>
      <c r="H372" s="419">
        <v>158</v>
      </c>
      <c r="I372" s="415"/>
    </row>
    <row r="373" spans="1:9" ht="14.25" hidden="1" x14ac:dyDescent="0.2">
      <c r="A373" s="416" t="s">
        <v>1492</v>
      </c>
      <c r="B373" s="414" t="s">
        <v>295</v>
      </c>
      <c r="C373" s="417">
        <v>0</v>
      </c>
      <c r="D373" s="418">
        <v>7</v>
      </c>
      <c r="E373" s="418">
        <v>0</v>
      </c>
      <c r="F373" s="418">
        <v>0</v>
      </c>
      <c r="G373" s="418">
        <v>0</v>
      </c>
      <c r="H373" s="419">
        <v>157</v>
      </c>
    </row>
    <row r="374" spans="1:9" ht="14.25" hidden="1" x14ac:dyDescent="0.2">
      <c r="A374" s="416" t="s">
        <v>1492</v>
      </c>
      <c r="B374" s="414" t="s">
        <v>173</v>
      </c>
      <c r="C374" s="417">
        <v>117</v>
      </c>
      <c r="D374" s="418">
        <v>5</v>
      </c>
      <c r="E374" s="418">
        <v>75</v>
      </c>
      <c r="F374" s="418">
        <v>4</v>
      </c>
      <c r="G374" s="418">
        <v>0</v>
      </c>
      <c r="H374" s="419">
        <v>153</v>
      </c>
    </row>
    <row r="375" spans="1:9" ht="14.25" hidden="1" x14ac:dyDescent="0.2">
      <c r="A375" s="416" t="s">
        <v>32</v>
      </c>
      <c r="B375" s="414" t="s">
        <v>1968</v>
      </c>
      <c r="C375" s="417">
        <v>1</v>
      </c>
      <c r="D375" s="418">
        <v>3</v>
      </c>
      <c r="E375" s="418">
        <v>3</v>
      </c>
      <c r="F375" s="418">
        <v>0</v>
      </c>
      <c r="G375" s="418">
        <v>0</v>
      </c>
      <c r="H375" s="419">
        <v>152</v>
      </c>
    </row>
    <row r="376" spans="1:9" ht="14.25" hidden="1" x14ac:dyDescent="0.2">
      <c r="A376" s="416" t="s">
        <v>1492</v>
      </c>
      <c r="B376" s="414" t="s">
        <v>154</v>
      </c>
      <c r="C376" s="417">
        <v>215</v>
      </c>
      <c r="D376" s="418">
        <v>159</v>
      </c>
      <c r="E376" s="418">
        <v>567</v>
      </c>
      <c r="F376" s="418">
        <v>189</v>
      </c>
      <c r="G376" s="418">
        <v>200</v>
      </c>
      <c r="H376" s="419">
        <v>152</v>
      </c>
    </row>
    <row r="377" spans="1:9" ht="14.25" hidden="1" x14ac:dyDescent="0.2">
      <c r="A377" s="416" t="s">
        <v>1930</v>
      </c>
      <c r="B377" s="414" t="s">
        <v>278</v>
      </c>
      <c r="C377" s="417">
        <v>4901</v>
      </c>
      <c r="D377" s="418">
        <v>0</v>
      </c>
      <c r="E377" s="418">
        <v>0</v>
      </c>
      <c r="F377" s="418">
        <v>4</v>
      </c>
      <c r="G377" s="418">
        <v>0</v>
      </c>
      <c r="H377" s="419">
        <v>148</v>
      </c>
      <c r="I377" s="415"/>
    </row>
    <row r="378" spans="1:9" ht="14.25" hidden="1" x14ac:dyDescent="0.2">
      <c r="A378" s="416" t="s">
        <v>1930</v>
      </c>
      <c r="B378" s="414" t="s">
        <v>299</v>
      </c>
      <c r="C378" s="417">
        <v>73</v>
      </c>
      <c r="D378" s="418">
        <v>121</v>
      </c>
      <c r="E378" s="418">
        <v>158</v>
      </c>
      <c r="F378" s="418">
        <v>212</v>
      </c>
      <c r="G378" s="418">
        <v>232</v>
      </c>
      <c r="H378" s="419">
        <v>147</v>
      </c>
      <c r="I378" s="415"/>
    </row>
    <row r="379" spans="1:9" ht="14.25" hidden="1" x14ac:dyDescent="0.2">
      <c r="A379" s="416" t="s">
        <v>1492</v>
      </c>
      <c r="B379" s="414" t="s">
        <v>229</v>
      </c>
      <c r="C379" s="417">
        <v>7</v>
      </c>
      <c r="D379" s="418">
        <v>1</v>
      </c>
      <c r="E379" s="418">
        <v>7</v>
      </c>
      <c r="F379" s="418">
        <v>2</v>
      </c>
      <c r="G379" s="418">
        <v>0</v>
      </c>
      <c r="H379" s="419">
        <v>145</v>
      </c>
    </row>
    <row r="380" spans="1:9" ht="14.25" hidden="1" x14ac:dyDescent="0.2">
      <c r="A380" s="416" t="s">
        <v>32</v>
      </c>
      <c r="B380" s="414" t="s">
        <v>2161</v>
      </c>
      <c r="C380" s="417">
        <v>4</v>
      </c>
      <c r="D380" s="418">
        <v>0</v>
      </c>
      <c r="E380" s="418">
        <v>435</v>
      </c>
      <c r="F380" s="418">
        <v>297</v>
      </c>
      <c r="G380" s="418">
        <v>216</v>
      </c>
      <c r="H380" s="419">
        <v>144</v>
      </c>
    </row>
    <row r="381" spans="1:9" ht="14.25" hidden="1" x14ac:dyDescent="0.2">
      <c r="A381" s="416" t="s">
        <v>32</v>
      </c>
      <c r="B381" s="414" t="s">
        <v>2083</v>
      </c>
      <c r="C381" s="417">
        <v>91</v>
      </c>
      <c r="D381" s="418">
        <v>157</v>
      </c>
      <c r="E381" s="418">
        <v>79</v>
      </c>
      <c r="F381" s="418">
        <v>79</v>
      </c>
      <c r="G381" s="418">
        <v>99</v>
      </c>
      <c r="H381" s="419">
        <v>143</v>
      </c>
    </row>
    <row r="382" spans="1:9" ht="14.25" hidden="1" x14ac:dyDescent="0.2">
      <c r="A382" s="416" t="s">
        <v>1492</v>
      </c>
      <c r="B382" s="414" t="s">
        <v>263</v>
      </c>
      <c r="C382" s="417">
        <v>411</v>
      </c>
      <c r="D382" s="418">
        <v>0</v>
      </c>
      <c r="E382" s="418">
        <v>278</v>
      </c>
      <c r="F382" s="418">
        <v>1</v>
      </c>
      <c r="G382" s="418">
        <v>2</v>
      </c>
      <c r="H382" s="419">
        <v>143</v>
      </c>
    </row>
    <row r="383" spans="1:9" ht="14.25" hidden="1" x14ac:dyDescent="0.2">
      <c r="A383" s="416" t="s">
        <v>1492</v>
      </c>
      <c r="B383" s="414" t="s">
        <v>314</v>
      </c>
      <c r="C383" s="417">
        <v>0</v>
      </c>
      <c r="D383" s="418">
        <v>0</v>
      </c>
      <c r="E383" s="418">
        <v>0</v>
      </c>
      <c r="F383" s="418">
        <v>3</v>
      </c>
      <c r="G383" s="418">
        <v>8</v>
      </c>
      <c r="H383" s="419">
        <v>142</v>
      </c>
    </row>
    <row r="384" spans="1:9" ht="14.25" hidden="1" x14ac:dyDescent="0.2">
      <c r="A384" s="416" t="s">
        <v>1492</v>
      </c>
      <c r="B384" s="414" t="s">
        <v>2161</v>
      </c>
      <c r="C384" s="417">
        <v>0</v>
      </c>
      <c r="D384" s="418">
        <v>0</v>
      </c>
      <c r="E384" s="418">
        <v>0</v>
      </c>
      <c r="F384" s="418">
        <v>0</v>
      </c>
      <c r="G384" s="418">
        <v>0</v>
      </c>
      <c r="H384" s="419">
        <v>137</v>
      </c>
    </row>
    <row r="385" spans="1:9" ht="14.25" hidden="1" x14ac:dyDescent="0.2">
      <c r="A385" s="416" t="s">
        <v>1492</v>
      </c>
      <c r="B385" s="414" t="s">
        <v>274</v>
      </c>
      <c r="C385" s="417">
        <v>690</v>
      </c>
      <c r="D385" s="418">
        <v>0</v>
      </c>
      <c r="E385" s="418">
        <v>0</v>
      </c>
      <c r="F385" s="418">
        <v>89</v>
      </c>
      <c r="G385" s="418">
        <v>0</v>
      </c>
      <c r="H385" s="419">
        <v>136</v>
      </c>
    </row>
    <row r="386" spans="1:9" ht="14.25" hidden="1" x14ac:dyDescent="0.2">
      <c r="A386" s="416" t="s">
        <v>32</v>
      </c>
      <c r="B386" s="414" t="s">
        <v>1942</v>
      </c>
      <c r="C386" s="417">
        <v>206</v>
      </c>
      <c r="D386" s="418">
        <v>267</v>
      </c>
      <c r="E386" s="418">
        <v>329</v>
      </c>
      <c r="F386" s="418">
        <v>219</v>
      </c>
      <c r="G386" s="418">
        <v>168</v>
      </c>
      <c r="H386" s="419">
        <v>135</v>
      </c>
    </row>
    <row r="387" spans="1:9" ht="14.25" hidden="1" x14ac:dyDescent="0.2">
      <c r="A387" s="416" t="s">
        <v>32</v>
      </c>
      <c r="B387" s="414" t="s">
        <v>2153</v>
      </c>
      <c r="C387" s="417">
        <v>183</v>
      </c>
      <c r="D387" s="418">
        <v>8671</v>
      </c>
      <c r="E387" s="418">
        <v>238</v>
      </c>
      <c r="F387" s="418">
        <v>198</v>
      </c>
      <c r="G387" s="418">
        <v>177</v>
      </c>
      <c r="H387" s="419">
        <v>131</v>
      </c>
    </row>
    <row r="388" spans="1:9" ht="14.25" hidden="1" x14ac:dyDescent="0.2">
      <c r="A388" s="416" t="s">
        <v>32</v>
      </c>
      <c r="B388" s="414" t="s">
        <v>2104</v>
      </c>
      <c r="C388" s="417">
        <v>2211</v>
      </c>
      <c r="D388" s="418">
        <v>64</v>
      </c>
      <c r="E388" s="418">
        <v>125</v>
      </c>
      <c r="F388" s="418">
        <v>94</v>
      </c>
      <c r="G388" s="418">
        <v>56</v>
      </c>
      <c r="H388" s="419">
        <v>131</v>
      </c>
    </row>
    <row r="389" spans="1:9" ht="14.25" hidden="1" x14ac:dyDescent="0.2">
      <c r="A389" s="416" t="s">
        <v>32</v>
      </c>
      <c r="B389" s="414" t="s">
        <v>1649</v>
      </c>
      <c r="C389" s="417">
        <v>6121</v>
      </c>
      <c r="D389" s="418">
        <v>3025</v>
      </c>
      <c r="E389" s="418">
        <v>5404</v>
      </c>
      <c r="F389" s="418">
        <v>12</v>
      </c>
      <c r="G389" s="418">
        <v>126</v>
      </c>
      <c r="H389" s="419">
        <v>123</v>
      </c>
    </row>
    <row r="390" spans="1:9" ht="14.25" hidden="1" x14ac:dyDescent="0.2">
      <c r="A390" s="416" t="s">
        <v>32</v>
      </c>
      <c r="B390" s="414" t="s">
        <v>1642</v>
      </c>
      <c r="C390" s="417">
        <v>158</v>
      </c>
      <c r="D390" s="418">
        <v>191</v>
      </c>
      <c r="E390" s="418">
        <v>106</v>
      </c>
      <c r="F390" s="418">
        <v>5</v>
      </c>
      <c r="G390" s="418">
        <v>0</v>
      </c>
      <c r="H390" s="419">
        <v>123</v>
      </c>
    </row>
    <row r="391" spans="1:9" ht="14.25" hidden="1" x14ac:dyDescent="0.2">
      <c r="A391" s="416" t="s">
        <v>1492</v>
      </c>
      <c r="B391" s="414" t="s">
        <v>1667</v>
      </c>
      <c r="C391" s="417">
        <v>17</v>
      </c>
      <c r="D391" s="418">
        <v>0</v>
      </c>
      <c r="E391" s="418">
        <v>0</v>
      </c>
      <c r="F391" s="418">
        <v>0</v>
      </c>
      <c r="G391" s="418">
        <v>0</v>
      </c>
      <c r="H391" s="419">
        <v>123</v>
      </c>
    </row>
    <row r="392" spans="1:9" ht="14.25" hidden="1" x14ac:dyDescent="0.2">
      <c r="A392" s="416" t="s">
        <v>1930</v>
      </c>
      <c r="B392" s="414" t="s">
        <v>212</v>
      </c>
      <c r="C392" s="417">
        <v>0</v>
      </c>
      <c r="D392" s="418">
        <v>0</v>
      </c>
      <c r="E392" s="418">
        <v>7</v>
      </c>
      <c r="F392" s="418">
        <v>4</v>
      </c>
      <c r="G392" s="418">
        <v>12</v>
      </c>
      <c r="H392" s="419">
        <v>121</v>
      </c>
      <c r="I392" s="415"/>
    </row>
    <row r="393" spans="1:9" ht="14.25" hidden="1" x14ac:dyDescent="0.2">
      <c r="A393" s="416" t="s">
        <v>1492</v>
      </c>
      <c r="B393" s="414" t="s">
        <v>1848</v>
      </c>
      <c r="C393" s="417">
        <v>0</v>
      </c>
      <c r="D393" s="418">
        <v>0</v>
      </c>
      <c r="E393" s="418">
        <v>0</v>
      </c>
      <c r="F393" s="418">
        <v>0</v>
      </c>
      <c r="G393" s="418">
        <v>144</v>
      </c>
      <c r="H393" s="419">
        <v>119</v>
      </c>
    </row>
    <row r="394" spans="1:9" ht="14.25" hidden="1" x14ac:dyDescent="0.2">
      <c r="A394" s="416" t="s">
        <v>1492</v>
      </c>
      <c r="B394" s="414" t="s">
        <v>1858</v>
      </c>
      <c r="C394" s="417">
        <v>0</v>
      </c>
      <c r="D394" s="418">
        <v>130</v>
      </c>
      <c r="E394" s="418">
        <v>8</v>
      </c>
      <c r="F394" s="418">
        <v>13</v>
      </c>
      <c r="G394" s="418">
        <v>9</v>
      </c>
      <c r="H394" s="419">
        <v>118</v>
      </c>
    </row>
    <row r="395" spans="1:9" ht="14.25" hidden="1" x14ac:dyDescent="0.2">
      <c r="A395" s="416" t="s">
        <v>1492</v>
      </c>
      <c r="B395" s="414" t="s">
        <v>170</v>
      </c>
      <c r="C395" s="417">
        <v>211</v>
      </c>
      <c r="D395" s="418">
        <v>3</v>
      </c>
      <c r="E395" s="418">
        <v>327</v>
      </c>
      <c r="F395" s="418">
        <v>1</v>
      </c>
      <c r="G395" s="418">
        <v>1</v>
      </c>
      <c r="H395" s="419">
        <v>112</v>
      </c>
    </row>
    <row r="396" spans="1:9" ht="14.25" hidden="1" x14ac:dyDescent="0.2">
      <c r="A396" s="416" t="s">
        <v>1492</v>
      </c>
      <c r="B396" s="414" t="s">
        <v>2147</v>
      </c>
      <c r="C396" s="417">
        <v>56</v>
      </c>
      <c r="D396" s="418">
        <v>51</v>
      </c>
      <c r="E396" s="418">
        <v>39</v>
      </c>
      <c r="F396" s="418">
        <v>34</v>
      </c>
      <c r="G396" s="418">
        <v>76</v>
      </c>
      <c r="H396" s="419">
        <v>112</v>
      </c>
    </row>
    <row r="397" spans="1:9" ht="14.25" hidden="1" x14ac:dyDescent="0.2">
      <c r="A397" s="416" t="s">
        <v>1930</v>
      </c>
      <c r="B397" s="414" t="s">
        <v>1638</v>
      </c>
      <c r="C397" s="417">
        <v>11</v>
      </c>
      <c r="D397" s="418">
        <v>16</v>
      </c>
      <c r="E397" s="418">
        <v>16</v>
      </c>
      <c r="F397" s="418">
        <v>26</v>
      </c>
      <c r="G397" s="418">
        <v>7</v>
      </c>
      <c r="H397" s="419">
        <v>110</v>
      </c>
      <c r="I397" s="415"/>
    </row>
    <row r="398" spans="1:9" ht="14.25" hidden="1" x14ac:dyDescent="0.2">
      <c r="A398" s="416" t="s">
        <v>1656</v>
      </c>
      <c r="B398" s="414" t="s">
        <v>2094</v>
      </c>
      <c r="C398" s="417">
        <v>0</v>
      </c>
      <c r="D398" s="418">
        <v>0</v>
      </c>
      <c r="E398" s="418">
        <v>0</v>
      </c>
      <c r="F398" s="418">
        <v>0</v>
      </c>
      <c r="G398" s="418">
        <v>0</v>
      </c>
      <c r="H398" s="419">
        <v>105</v>
      </c>
    </row>
    <row r="399" spans="1:9" ht="14.25" hidden="1" x14ac:dyDescent="0.2">
      <c r="A399" s="416" t="s">
        <v>1930</v>
      </c>
      <c r="B399" s="414" t="s">
        <v>1660</v>
      </c>
      <c r="C399" s="417">
        <v>285</v>
      </c>
      <c r="D399" s="418">
        <v>68</v>
      </c>
      <c r="E399" s="418">
        <v>173</v>
      </c>
      <c r="F399" s="418">
        <v>52</v>
      </c>
      <c r="G399" s="418">
        <v>79</v>
      </c>
      <c r="H399" s="419">
        <v>100</v>
      </c>
      <c r="I399" s="415"/>
    </row>
    <row r="400" spans="1:9" ht="14.25" hidden="1" x14ac:dyDescent="0.2">
      <c r="A400" s="416" t="s">
        <v>1492</v>
      </c>
      <c r="B400" s="414" t="s">
        <v>2139</v>
      </c>
      <c r="C400" s="417">
        <v>0</v>
      </c>
      <c r="D400" s="418">
        <v>10</v>
      </c>
      <c r="E400" s="418">
        <v>7</v>
      </c>
      <c r="F400" s="418">
        <v>7</v>
      </c>
      <c r="G400" s="418">
        <v>12</v>
      </c>
      <c r="H400" s="419">
        <v>99</v>
      </c>
    </row>
    <row r="401" spans="1:9" ht="14.25" hidden="1" x14ac:dyDescent="0.2">
      <c r="A401" s="416" t="s">
        <v>1930</v>
      </c>
      <c r="B401" s="414" t="s">
        <v>321</v>
      </c>
      <c r="C401" s="417">
        <v>10032</v>
      </c>
      <c r="D401" s="418">
        <v>10318</v>
      </c>
      <c r="E401" s="418">
        <v>0</v>
      </c>
      <c r="F401" s="418">
        <v>0</v>
      </c>
      <c r="G401" s="418">
        <v>0</v>
      </c>
      <c r="H401" s="419">
        <v>98</v>
      </c>
      <c r="I401" s="415"/>
    </row>
    <row r="402" spans="1:9" ht="14.25" hidden="1" x14ac:dyDescent="0.2">
      <c r="A402" s="416" t="s">
        <v>1492</v>
      </c>
      <c r="B402" s="414" t="s">
        <v>1926</v>
      </c>
      <c r="C402" s="417">
        <v>26</v>
      </c>
      <c r="D402" s="418">
        <v>39</v>
      </c>
      <c r="E402" s="418">
        <v>17</v>
      </c>
      <c r="F402" s="418">
        <v>17</v>
      </c>
      <c r="G402" s="418">
        <v>22</v>
      </c>
      <c r="H402" s="419">
        <v>98</v>
      </c>
    </row>
    <row r="403" spans="1:9" ht="14.25" hidden="1" x14ac:dyDescent="0.2">
      <c r="A403" s="416" t="s">
        <v>32</v>
      </c>
      <c r="B403" s="414" t="s">
        <v>1920</v>
      </c>
      <c r="C403" s="417">
        <v>238</v>
      </c>
      <c r="D403" s="418">
        <v>24596</v>
      </c>
      <c r="E403" s="418">
        <v>58</v>
      </c>
      <c r="F403" s="418">
        <v>200</v>
      </c>
      <c r="G403" s="418">
        <v>64</v>
      </c>
      <c r="H403" s="419">
        <v>97</v>
      </c>
    </row>
    <row r="404" spans="1:9" ht="14.25" hidden="1" x14ac:dyDescent="0.2">
      <c r="A404" s="416" t="s">
        <v>32</v>
      </c>
      <c r="B404" s="414" t="s">
        <v>1918</v>
      </c>
      <c r="C404" s="417">
        <v>2</v>
      </c>
      <c r="D404" s="418">
        <v>16</v>
      </c>
      <c r="E404" s="418">
        <v>2</v>
      </c>
      <c r="F404" s="418">
        <v>101</v>
      </c>
      <c r="G404" s="418">
        <v>78</v>
      </c>
      <c r="H404" s="419">
        <v>96</v>
      </c>
    </row>
    <row r="405" spans="1:9" ht="14.25" hidden="1" x14ac:dyDescent="0.2">
      <c r="A405" s="416" t="s">
        <v>1930</v>
      </c>
      <c r="B405" s="414" t="s">
        <v>2153</v>
      </c>
      <c r="C405" s="417">
        <v>173</v>
      </c>
      <c r="D405" s="418">
        <v>111</v>
      </c>
      <c r="E405" s="418">
        <v>127</v>
      </c>
      <c r="F405" s="418">
        <v>90</v>
      </c>
      <c r="G405" s="418">
        <v>84</v>
      </c>
      <c r="H405" s="419">
        <v>94</v>
      </c>
      <c r="I405" s="415"/>
    </row>
    <row r="406" spans="1:9" ht="14.25" hidden="1" x14ac:dyDescent="0.2">
      <c r="A406" s="416" t="s">
        <v>32</v>
      </c>
      <c r="B406" s="414" t="s">
        <v>1970</v>
      </c>
      <c r="C406" s="417">
        <v>978</v>
      </c>
      <c r="D406" s="418">
        <v>995</v>
      </c>
      <c r="E406" s="418">
        <v>2</v>
      </c>
      <c r="F406" s="418">
        <v>22</v>
      </c>
      <c r="G406" s="418">
        <v>228</v>
      </c>
      <c r="H406" s="419">
        <v>93</v>
      </c>
    </row>
    <row r="407" spans="1:9" ht="14.25" hidden="1" x14ac:dyDescent="0.2">
      <c r="A407" s="416" t="s">
        <v>1930</v>
      </c>
      <c r="B407" s="414" t="s">
        <v>2160</v>
      </c>
      <c r="C407" s="417">
        <v>52</v>
      </c>
      <c r="D407" s="418">
        <v>57</v>
      </c>
      <c r="E407" s="418">
        <v>46</v>
      </c>
      <c r="F407" s="418">
        <v>58</v>
      </c>
      <c r="G407" s="418">
        <v>90</v>
      </c>
      <c r="H407" s="419">
        <v>92</v>
      </c>
      <c r="I407" s="415"/>
    </row>
    <row r="408" spans="1:9" ht="14.25" hidden="1" x14ac:dyDescent="0.2">
      <c r="A408" s="416" t="s">
        <v>1492</v>
      </c>
      <c r="B408" s="414" t="s">
        <v>1867</v>
      </c>
      <c r="C408" s="417">
        <v>217</v>
      </c>
      <c r="D408" s="418">
        <v>1264</v>
      </c>
      <c r="E408" s="418">
        <v>29</v>
      </c>
      <c r="F408" s="418">
        <v>0</v>
      </c>
      <c r="G408" s="418">
        <v>0</v>
      </c>
      <c r="H408" s="419">
        <v>91</v>
      </c>
    </row>
    <row r="409" spans="1:9" ht="14.25" hidden="1" x14ac:dyDescent="0.2">
      <c r="A409" s="416" t="s">
        <v>32</v>
      </c>
      <c r="B409" s="414" t="s">
        <v>1666</v>
      </c>
      <c r="C409" s="417">
        <v>383</v>
      </c>
      <c r="D409" s="418">
        <v>386</v>
      </c>
      <c r="E409" s="418">
        <v>451</v>
      </c>
      <c r="F409" s="418">
        <v>346</v>
      </c>
      <c r="G409" s="418">
        <v>216</v>
      </c>
      <c r="H409" s="419">
        <v>88</v>
      </c>
    </row>
    <row r="410" spans="1:9" ht="14.25" hidden="1" x14ac:dyDescent="0.2">
      <c r="A410" s="416" t="s">
        <v>32</v>
      </c>
      <c r="B410" s="414" t="s">
        <v>1671</v>
      </c>
      <c r="C410" s="417">
        <v>226</v>
      </c>
      <c r="D410" s="418">
        <v>0</v>
      </c>
      <c r="E410" s="418">
        <v>49</v>
      </c>
      <c r="F410" s="418">
        <v>24</v>
      </c>
      <c r="G410" s="418">
        <v>10</v>
      </c>
      <c r="H410" s="419">
        <v>88</v>
      </c>
    </row>
    <row r="411" spans="1:9" ht="14.25" hidden="1" x14ac:dyDescent="0.2">
      <c r="A411" s="416" t="s">
        <v>1492</v>
      </c>
      <c r="B411" s="414" t="s">
        <v>155</v>
      </c>
      <c r="C411" s="417">
        <v>6883</v>
      </c>
      <c r="D411" s="418">
        <v>262</v>
      </c>
      <c r="E411" s="418">
        <v>185</v>
      </c>
      <c r="F411" s="418">
        <v>411</v>
      </c>
      <c r="G411" s="418">
        <v>228</v>
      </c>
      <c r="H411" s="419">
        <v>85</v>
      </c>
    </row>
    <row r="412" spans="1:9" ht="14.25" hidden="1" x14ac:dyDescent="0.2">
      <c r="A412" s="416" t="s">
        <v>1492</v>
      </c>
      <c r="B412" s="414" t="s">
        <v>2083</v>
      </c>
      <c r="C412" s="417">
        <v>13</v>
      </c>
      <c r="D412" s="418">
        <v>17</v>
      </c>
      <c r="E412" s="418">
        <v>51</v>
      </c>
      <c r="F412" s="418">
        <v>0</v>
      </c>
      <c r="G412" s="418">
        <v>32</v>
      </c>
      <c r="H412" s="419">
        <v>85</v>
      </c>
    </row>
    <row r="413" spans="1:9" ht="14.25" hidden="1" x14ac:dyDescent="0.2">
      <c r="A413" s="416" t="s">
        <v>32</v>
      </c>
      <c r="B413" s="414" t="s">
        <v>2152</v>
      </c>
      <c r="C413" s="417">
        <v>0</v>
      </c>
      <c r="D413" s="418">
        <v>0</v>
      </c>
      <c r="E413" s="418">
        <v>0</v>
      </c>
      <c r="F413" s="418">
        <v>0</v>
      </c>
      <c r="G413" s="418">
        <v>0</v>
      </c>
      <c r="H413" s="419">
        <v>83</v>
      </c>
    </row>
    <row r="414" spans="1:9" ht="14.25" hidden="1" x14ac:dyDescent="0.2">
      <c r="A414" s="416" t="s">
        <v>32</v>
      </c>
      <c r="B414" s="414" t="s">
        <v>1663</v>
      </c>
      <c r="C414" s="417">
        <v>67</v>
      </c>
      <c r="D414" s="418">
        <v>125</v>
      </c>
      <c r="E414" s="418">
        <v>66</v>
      </c>
      <c r="F414" s="418">
        <v>59</v>
      </c>
      <c r="G414" s="418">
        <v>84</v>
      </c>
      <c r="H414" s="419">
        <v>82</v>
      </c>
    </row>
    <row r="415" spans="1:9" ht="14.25" hidden="1" x14ac:dyDescent="0.2">
      <c r="A415" s="416" t="s">
        <v>32</v>
      </c>
      <c r="B415" s="414" t="s">
        <v>2126</v>
      </c>
      <c r="C415" s="417">
        <v>105</v>
      </c>
      <c r="D415" s="418">
        <v>55</v>
      </c>
      <c r="E415" s="418">
        <v>114</v>
      </c>
      <c r="F415" s="418">
        <v>76</v>
      </c>
      <c r="G415" s="418">
        <v>18</v>
      </c>
      <c r="H415" s="419">
        <v>81</v>
      </c>
    </row>
    <row r="416" spans="1:9" ht="14.25" hidden="1" x14ac:dyDescent="0.2">
      <c r="A416" s="416" t="s">
        <v>1492</v>
      </c>
      <c r="B416" s="414" t="s">
        <v>241</v>
      </c>
      <c r="C416" s="417">
        <v>14</v>
      </c>
      <c r="D416" s="418">
        <v>9</v>
      </c>
      <c r="E416" s="418">
        <v>68</v>
      </c>
      <c r="F416" s="418">
        <v>48</v>
      </c>
      <c r="G416" s="418">
        <v>5</v>
      </c>
      <c r="H416" s="419">
        <v>81</v>
      </c>
    </row>
    <row r="417" spans="1:9" ht="14.25" hidden="1" x14ac:dyDescent="0.2">
      <c r="A417" s="416" t="s">
        <v>32</v>
      </c>
      <c r="B417" s="414" t="s">
        <v>2103</v>
      </c>
      <c r="C417" s="417">
        <v>77</v>
      </c>
      <c r="D417" s="418">
        <v>67</v>
      </c>
      <c r="E417" s="418">
        <v>56</v>
      </c>
      <c r="F417" s="418">
        <v>71</v>
      </c>
      <c r="G417" s="418">
        <v>62</v>
      </c>
      <c r="H417" s="419">
        <v>80</v>
      </c>
    </row>
    <row r="418" spans="1:9" ht="14.25" hidden="1" x14ac:dyDescent="0.2">
      <c r="A418" s="416" t="s">
        <v>32</v>
      </c>
      <c r="B418" s="414" t="s">
        <v>2158</v>
      </c>
      <c r="C418" s="417">
        <v>0</v>
      </c>
      <c r="D418" s="418">
        <v>0</v>
      </c>
      <c r="E418" s="418">
        <v>5</v>
      </c>
      <c r="F418" s="418">
        <v>10</v>
      </c>
      <c r="G418" s="418">
        <v>48</v>
      </c>
      <c r="H418" s="419">
        <v>80</v>
      </c>
    </row>
    <row r="419" spans="1:9" ht="14.25" hidden="1" x14ac:dyDescent="0.2">
      <c r="A419" s="416" t="s">
        <v>32</v>
      </c>
      <c r="B419" s="414" t="s">
        <v>2085</v>
      </c>
      <c r="C419" s="417">
        <v>30912</v>
      </c>
      <c r="D419" s="418">
        <v>70</v>
      </c>
      <c r="E419" s="418">
        <v>103</v>
      </c>
      <c r="F419" s="418">
        <v>84</v>
      </c>
      <c r="G419" s="418">
        <v>76</v>
      </c>
      <c r="H419" s="419">
        <v>80</v>
      </c>
    </row>
    <row r="420" spans="1:9" ht="14.25" hidden="1" x14ac:dyDescent="0.2">
      <c r="A420" s="416" t="s">
        <v>1492</v>
      </c>
      <c r="B420" s="414" t="s">
        <v>169</v>
      </c>
      <c r="C420" s="417">
        <v>331</v>
      </c>
      <c r="D420" s="418">
        <v>2</v>
      </c>
      <c r="E420" s="418">
        <v>5</v>
      </c>
      <c r="F420" s="418">
        <v>275</v>
      </c>
      <c r="G420" s="418">
        <v>207</v>
      </c>
      <c r="H420" s="419">
        <v>78</v>
      </c>
    </row>
    <row r="421" spans="1:9" ht="14.25" hidden="1" x14ac:dyDescent="0.2">
      <c r="A421" s="416" t="s">
        <v>1492</v>
      </c>
      <c r="B421" s="414" t="s">
        <v>2153</v>
      </c>
      <c r="C421" s="417">
        <v>0</v>
      </c>
      <c r="D421" s="418">
        <v>14</v>
      </c>
      <c r="E421" s="418">
        <v>3</v>
      </c>
      <c r="F421" s="418">
        <v>5</v>
      </c>
      <c r="G421" s="418">
        <v>5</v>
      </c>
      <c r="H421" s="419">
        <v>78</v>
      </c>
    </row>
    <row r="422" spans="1:9" ht="14.25" hidden="1" x14ac:dyDescent="0.2">
      <c r="A422" s="416" t="s">
        <v>32</v>
      </c>
      <c r="B422" s="414" t="s">
        <v>2160</v>
      </c>
      <c r="C422" s="417">
        <v>110</v>
      </c>
      <c r="D422" s="418">
        <v>71</v>
      </c>
      <c r="E422" s="418">
        <v>168</v>
      </c>
      <c r="F422" s="418">
        <v>64</v>
      </c>
      <c r="G422" s="418">
        <v>85</v>
      </c>
      <c r="H422" s="419">
        <v>76</v>
      </c>
    </row>
    <row r="423" spans="1:9" ht="14.25" hidden="1" x14ac:dyDescent="0.2">
      <c r="A423" s="416" t="s">
        <v>1492</v>
      </c>
      <c r="B423" s="414" t="s">
        <v>238</v>
      </c>
      <c r="C423" s="417">
        <v>7</v>
      </c>
      <c r="D423" s="418">
        <v>2</v>
      </c>
      <c r="E423" s="418">
        <v>26</v>
      </c>
      <c r="F423" s="418">
        <v>22</v>
      </c>
      <c r="G423" s="418">
        <v>66</v>
      </c>
      <c r="H423" s="419">
        <v>76</v>
      </c>
    </row>
    <row r="424" spans="1:9" ht="14.25" hidden="1" x14ac:dyDescent="0.2">
      <c r="A424" s="416" t="s">
        <v>333</v>
      </c>
      <c r="B424" s="414" t="s">
        <v>2159</v>
      </c>
      <c r="C424" s="417">
        <v>4</v>
      </c>
      <c r="D424" s="418">
        <v>17</v>
      </c>
      <c r="E424" s="418">
        <v>78</v>
      </c>
      <c r="F424" s="418">
        <v>36</v>
      </c>
      <c r="G424" s="418">
        <v>0</v>
      </c>
      <c r="H424" s="419">
        <v>72</v>
      </c>
      <c r="I424" s="415"/>
    </row>
    <row r="425" spans="1:9" ht="14.25" hidden="1" x14ac:dyDescent="0.2">
      <c r="A425" s="416" t="s">
        <v>1930</v>
      </c>
      <c r="B425" s="414" t="s">
        <v>2158</v>
      </c>
      <c r="C425" s="417">
        <v>0</v>
      </c>
      <c r="D425" s="418">
        <v>0</v>
      </c>
      <c r="E425" s="418">
        <v>0</v>
      </c>
      <c r="F425" s="418">
        <v>2</v>
      </c>
      <c r="G425" s="418">
        <v>2</v>
      </c>
      <c r="H425" s="419">
        <v>71</v>
      </c>
      <c r="I425" s="415"/>
    </row>
    <row r="426" spans="1:9" ht="14.25" hidden="1" x14ac:dyDescent="0.2">
      <c r="A426" s="416" t="s">
        <v>32</v>
      </c>
      <c r="B426" s="414" t="s">
        <v>1922</v>
      </c>
      <c r="C426" s="417">
        <v>3</v>
      </c>
      <c r="D426" s="418">
        <v>59</v>
      </c>
      <c r="E426" s="418">
        <v>86</v>
      </c>
      <c r="F426" s="418">
        <v>74</v>
      </c>
      <c r="G426" s="418">
        <v>37</v>
      </c>
      <c r="H426" s="419">
        <v>71</v>
      </c>
    </row>
    <row r="427" spans="1:9" ht="14.25" hidden="1" x14ac:dyDescent="0.2">
      <c r="A427" s="416" t="s">
        <v>1930</v>
      </c>
      <c r="B427" s="414" t="s">
        <v>238</v>
      </c>
      <c r="C427" s="417">
        <v>41</v>
      </c>
      <c r="D427" s="418">
        <v>53</v>
      </c>
      <c r="E427" s="418">
        <v>48</v>
      </c>
      <c r="F427" s="418">
        <v>5982</v>
      </c>
      <c r="G427" s="418">
        <v>53</v>
      </c>
      <c r="H427" s="419">
        <v>69</v>
      </c>
      <c r="I427" s="415"/>
    </row>
    <row r="428" spans="1:9" ht="14.25" hidden="1" x14ac:dyDescent="0.2">
      <c r="A428" s="416" t="s">
        <v>32</v>
      </c>
      <c r="B428" s="414" t="s">
        <v>2136</v>
      </c>
      <c r="C428" s="417">
        <v>40</v>
      </c>
      <c r="D428" s="418">
        <v>46</v>
      </c>
      <c r="E428" s="418">
        <v>42</v>
      </c>
      <c r="F428" s="418">
        <v>72</v>
      </c>
      <c r="G428" s="418">
        <v>42</v>
      </c>
      <c r="H428" s="419">
        <v>68</v>
      </c>
    </row>
    <row r="429" spans="1:9" ht="14.25" hidden="1" x14ac:dyDescent="0.2">
      <c r="A429" s="416" t="s">
        <v>1930</v>
      </c>
      <c r="B429" s="414" t="s">
        <v>301</v>
      </c>
      <c r="C429" s="417">
        <v>0</v>
      </c>
      <c r="D429" s="418">
        <v>0</v>
      </c>
      <c r="E429" s="418">
        <v>0</v>
      </c>
      <c r="F429" s="418">
        <v>0</v>
      </c>
      <c r="G429" s="418">
        <v>0</v>
      </c>
      <c r="H429" s="419">
        <v>66</v>
      </c>
      <c r="I429" s="415"/>
    </row>
    <row r="430" spans="1:9" ht="14.25" hidden="1" x14ac:dyDescent="0.2">
      <c r="A430" s="416" t="s">
        <v>32</v>
      </c>
      <c r="B430" s="414" t="s">
        <v>1952</v>
      </c>
      <c r="C430" s="417">
        <v>29</v>
      </c>
      <c r="D430" s="418">
        <v>19</v>
      </c>
      <c r="E430" s="418">
        <v>55</v>
      </c>
      <c r="F430" s="418">
        <v>49</v>
      </c>
      <c r="G430" s="418">
        <v>22</v>
      </c>
      <c r="H430" s="419">
        <v>64</v>
      </c>
    </row>
    <row r="431" spans="1:9" ht="14.25" hidden="1" x14ac:dyDescent="0.2">
      <c r="A431" s="416" t="s">
        <v>1492</v>
      </c>
      <c r="B431" s="414" t="s">
        <v>2157</v>
      </c>
      <c r="C431" s="417">
        <v>29</v>
      </c>
      <c r="D431" s="418">
        <v>38</v>
      </c>
      <c r="E431" s="418">
        <v>42</v>
      </c>
      <c r="F431" s="418">
        <v>53</v>
      </c>
      <c r="G431" s="418">
        <v>39</v>
      </c>
      <c r="H431" s="419">
        <v>64</v>
      </c>
    </row>
    <row r="432" spans="1:9" ht="14.25" hidden="1" x14ac:dyDescent="0.2">
      <c r="A432" s="416" t="s">
        <v>32</v>
      </c>
      <c r="B432" s="414" t="s">
        <v>1531</v>
      </c>
      <c r="C432" s="417">
        <v>42</v>
      </c>
      <c r="D432" s="418">
        <v>39</v>
      </c>
      <c r="E432" s="418">
        <v>35</v>
      </c>
      <c r="F432" s="418">
        <v>70</v>
      </c>
      <c r="G432" s="418">
        <v>268</v>
      </c>
      <c r="H432" s="419">
        <v>62</v>
      </c>
    </row>
    <row r="433" spans="1:9" ht="14.25" hidden="1" x14ac:dyDescent="0.2">
      <c r="A433" s="416" t="s">
        <v>32</v>
      </c>
      <c r="B433" s="414" t="s">
        <v>1936</v>
      </c>
      <c r="C433" s="417">
        <v>12</v>
      </c>
      <c r="D433" s="418">
        <v>0</v>
      </c>
      <c r="E433" s="418">
        <v>0</v>
      </c>
      <c r="F433" s="418">
        <v>11</v>
      </c>
      <c r="G433" s="418">
        <v>11</v>
      </c>
      <c r="H433" s="419">
        <v>61</v>
      </c>
    </row>
    <row r="434" spans="1:9" ht="14.25" hidden="1" x14ac:dyDescent="0.2">
      <c r="A434" s="416" t="s">
        <v>32</v>
      </c>
      <c r="B434" s="414" t="s">
        <v>1550</v>
      </c>
      <c r="C434" s="417">
        <v>4</v>
      </c>
      <c r="D434" s="418">
        <v>8</v>
      </c>
      <c r="E434" s="418">
        <v>183</v>
      </c>
      <c r="F434" s="418">
        <v>0</v>
      </c>
      <c r="G434" s="418">
        <v>16</v>
      </c>
      <c r="H434" s="419">
        <v>57</v>
      </c>
    </row>
    <row r="435" spans="1:9" ht="14.25" hidden="1" x14ac:dyDescent="0.2">
      <c r="A435" s="416" t="s">
        <v>1492</v>
      </c>
      <c r="B435" s="414" t="s">
        <v>296</v>
      </c>
      <c r="C435" s="417">
        <v>1</v>
      </c>
      <c r="D435" s="418">
        <v>2</v>
      </c>
      <c r="E435" s="418">
        <v>1</v>
      </c>
      <c r="F435" s="418">
        <v>39</v>
      </c>
      <c r="G435" s="418">
        <v>4</v>
      </c>
      <c r="H435" s="419">
        <v>56</v>
      </c>
    </row>
    <row r="436" spans="1:9" ht="14.25" hidden="1" x14ac:dyDescent="0.2">
      <c r="A436" s="416" t="s">
        <v>1492</v>
      </c>
      <c r="B436" s="414" t="s">
        <v>198</v>
      </c>
      <c r="C436" s="417">
        <v>24</v>
      </c>
      <c r="D436" s="418">
        <v>29</v>
      </c>
      <c r="E436" s="418">
        <v>22</v>
      </c>
      <c r="F436" s="418">
        <v>19</v>
      </c>
      <c r="G436" s="418">
        <v>29</v>
      </c>
      <c r="H436" s="419">
        <v>55</v>
      </c>
    </row>
    <row r="437" spans="1:9" ht="14.25" hidden="1" x14ac:dyDescent="0.2">
      <c r="A437" s="416" t="s">
        <v>32</v>
      </c>
      <c r="B437" s="414" t="s">
        <v>2110</v>
      </c>
      <c r="C437" s="417">
        <v>153</v>
      </c>
      <c r="D437" s="418">
        <v>111</v>
      </c>
      <c r="E437" s="418">
        <v>86</v>
      </c>
      <c r="F437" s="418">
        <v>75</v>
      </c>
      <c r="G437" s="418">
        <v>60</v>
      </c>
      <c r="H437" s="419">
        <v>54</v>
      </c>
    </row>
    <row r="438" spans="1:9" ht="14.25" hidden="1" x14ac:dyDescent="0.2">
      <c r="A438" s="416" t="s">
        <v>32</v>
      </c>
      <c r="B438" s="414" t="s">
        <v>1939</v>
      </c>
      <c r="C438" s="417">
        <v>79</v>
      </c>
      <c r="D438" s="418">
        <v>349</v>
      </c>
      <c r="E438" s="418">
        <v>14</v>
      </c>
      <c r="F438" s="418">
        <v>35</v>
      </c>
      <c r="G438" s="418">
        <v>21</v>
      </c>
      <c r="H438" s="419">
        <v>52</v>
      </c>
    </row>
    <row r="439" spans="1:9" ht="14.25" hidden="1" x14ac:dyDescent="0.2">
      <c r="A439" s="416" t="s">
        <v>1492</v>
      </c>
      <c r="B439" s="414" t="s">
        <v>1658</v>
      </c>
      <c r="C439" s="417">
        <v>0</v>
      </c>
      <c r="D439" s="418">
        <v>0</v>
      </c>
      <c r="E439" s="418">
        <v>0</v>
      </c>
      <c r="F439" s="418">
        <v>118</v>
      </c>
      <c r="G439" s="418">
        <v>48</v>
      </c>
      <c r="H439" s="419">
        <v>52</v>
      </c>
    </row>
    <row r="440" spans="1:9" ht="14.25" hidden="1" x14ac:dyDescent="0.2">
      <c r="A440" s="416" t="s">
        <v>32</v>
      </c>
      <c r="B440" s="414" t="s">
        <v>1643</v>
      </c>
      <c r="C440" s="417">
        <v>20</v>
      </c>
      <c r="D440" s="418">
        <v>128</v>
      </c>
      <c r="E440" s="418">
        <v>0</v>
      </c>
      <c r="F440" s="418">
        <v>306</v>
      </c>
      <c r="G440" s="418">
        <v>320</v>
      </c>
      <c r="H440" s="419">
        <v>51</v>
      </c>
    </row>
    <row r="441" spans="1:9" ht="14.25" hidden="1" x14ac:dyDescent="0.2">
      <c r="A441" s="416" t="s">
        <v>1492</v>
      </c>
      <c r="B441" s="414" t="s">
        <v>2103</v>
      </c>
      <c r="C441" s="417">
        <v>9</v>
      </c>
      <c r="D441" s="418">
        <v>19</v>
      </c>
      <c r="E441" s="418">
        <v>17</v>
      </c>
      <c r="F441" s="418">
        <v>13</v>
      </c>
      <c r="G441" s="418">
        <v>47</v>
      </c>
      <c r="H441" s="419">
        <v>51</v>
      </c>
    </row>
    <row r="442" spans="1:9" ht="14.25" hidden="1" x14ac:dyDescent="0.2">
      <c r="A442" s="416" t="s">
        <v>32</v>
      </c>
      <c r="B442" s="414" t="s">
        <v>1919</v>
      </c>
      <c r="C442" s="417">
        <v>40</v>
      </c>
      <c r="D442" s="418">
        <v>3</v>
      </c>
      <c r="E442" s="418">
        <v>27</v>
      </c>
      <c r="F442" s="418">
        <v>17</v>
      </c>
      <c r="G442" s="418">
        <v>8</v>
      </c>
      <c r="H442" s="419">
        <v>50</v>
      </c>
    </row>
    <row r="443" spans="1:9" ht="14.25" hidden="1" x14ac:dyDescent="0.2">
      <c r="A443" s="416" t="s">
        <v>1930</v>
      </c>
      <c r="B443" s="414" t="s">
        <v>2126</v>
      </c>
      <c r="C443" s="417">
        <v>25</v>
      </c>
      <c r="D443" s="418">
        <v>29</v>
      </c>
      <c r="E443" s="418">
        <v>68</v>
      </c>
      <c r="F443" s="418">
        <v>3</v>
      </c>
      <c r="G443" s="418">
        <v>13</v>
      </c>
      <c r="H443" s="419">
        <v>49</v>
      </c>
      <c r="I443" s="415"/>
    </row>
    <row r="444" spans="1:9" ht="14.25" hidden="1" x14ac:dyDescent="0.2">
      <c r="A444" s="416" t="s">
        <v>32</v>
      </c>
      <c r="B444" s="414" t="s">
        <v>1935</v>
      </c>
      <c r="C444" s="417">
        <v>176</v>
      </c>
      <c r="D444" s="418">
        <v>31</v>
      </c>
      <c r="E444" s="418">
        <v>12</v>
      </c>
      <c r="F444" s="418">
        <v>29</v>
      </c>
      <c r="G444" s="418">
        <v>25</v>
      </c>
      <c r="H444" s="419">
        <v>47</v>
      </c>
    </row>
    <row r="445" spans="1:9" ht="14.25" hidden="1" x14ac:dyDescent="0.2">
      <c r="A445" s="416" t="s">
        <v>1492</v>
      </c>
      <c r="B445" s="414" t="s">
        <v>175</v>
      </c>
      <c r="C445" s="417">
        <v>170</v>
      </c>
      <c r="D445" s="418">
        <v>3</v>
      </c>
      <c r="E445" s="418">
        <v>148</v>
      </c>
      <c r="F445" s="418">
        <v>343</v>
      </c>
      <c r="G445" s="418">
        <v>0</v>
      </c>
      <c r="H445" s="419">
        <v>47</v>
      </c>
    </row>
    <row r="446" spans="1:9" ht="14.25" hidden="1" x14ac:dyDescent="0.2">
      <c r="A446" s="416" t="s">
        <v>1930</v>
      </c>
      <c r="B446" s="414" t="s">
        <v>216</v>
      </c>
      <c r="C446" s="417">
        <v>0</v>
      </c>
      <c r="D446" s="418">
        <v>4</v>
      </c>
      <c r="E446" s="418">
        <v>3</v>
      </c>
      <c r="F446" s="418">
        <v>2</v>
      </c>
      <c r="G446" s="418">
        <v>16</v>
      </c>
      <c r="H446" s="419">
        <v>46</v>
      </c>
      <c r="I446" s="415"/>
    </row>
    <row r="447" spans="1:9" ht="14.25" hidden="1" x14ac:dyDescent="0.2">
      <c r="A447" s="416" t="s">
        <v>333</v>
      </c>
      <c r="B447" s="414" t="s">
        <v>2126</v>
      </c>
      <c r="C447" s="417">
        <v>35</v>
      </c>
      <c r="D447" s="418">
        <v>26</v>
      </c>
      <c r="E447" s="418">
        <v>23</v>
      </c>
      <c r="F447" s="418">
        <v>63</v>
      </c>
      <c r="G447" s="418">
        <v>46</v>
      </c>
      <c r="H447" s="419">
        <v>46</v>
      </c>
      <c r="I447" s="415"/>
    </row>
    <row r="448" spans="1:9" ht="14.25" hidden="1" x14ac:dyDescent="0.2">
      <c r="A448" s="416" t="s">
        <v>32</v>
      </c>
      <c r="B448" s="414" t="s">
        <v>1931</v>
      </c>
      <c r="C448" s="417">
        <v>0</v>
      </c>
      <c r="D448" s="418">
        <v>25</v>
      </c>
      <c r="E448" s="418">
        <v>18</v>
      </c>
      <c r="F448" s="418">
        <v>34</v>
      </c>
      <c r="G448" s="418">
        <v>31</v>
      </c>
      <c r="H448" s="419">
        <v>46</v>
      </c>
    </row>
    <row r="449" spans="1:9" ht="14.25" hidden="1" x14ac:dyDescent="0.2">
      <c r="A449" s="416" t="s">
        <v>32</v>
      </c>
      <c r="B449" s="414" t="s">
        <v>1924</v>
      </c>
      <c r="C449" s="417">
        <v>62</v>
      </c>
      <c r="D449" s="418">
        <v>43</v>
      </c>
      <c r="E449" s="418">
        <v>74</v>
      </c>
      <c r="F449" s="418">
        <v>76</v>
      </c>
      <c r="G449" s="418">
        <v>107</v>
      </c>
      <c r="H449" s="419">
        <v>45</v>
      </c>
    </row>
    <row r="450" spans="1:9" ht="14.25" hidden="1" x14ac:dyDescent="0.2">
      <c r="A450" s="416" t="s">
        <v>32</v>
      </c>
      <c r="B450" s="414" t="s">
        <v>2156</v>
      </c>
      <c r="C450" s="417">
        <v>37</v>
      </c>
      <c r="D450" s="418">
        <v>53</v>
      </c>
      <c r="E450" s="418">
        <v>36</v>
      </c>
      <c r="F450" s="418">
        <v>52</v>
      </c>
      <c r="G450" s="418">
        <v>267</v>
      </c>
      <c r="H450" s="419">
        <v>43</v>
      </c>
    </row>
    <row r="451" spans="1:9" ht="14.25" hidden="1" x14ac:dyDescent="0.2">
      <c r="A451" s="416" t="s">
        <v>1492</v>
      </c>
      <c r="B451" s="414" t="s">
        <v>2155</v>
      </c>
      <c r="C451" s="417">
        <v>0</v>
      </c>
      <c r="D451" s="418">
        <v>0</v>
      </c>
      <c r="E451" s="418">
        <v>0</v>
      </c>
      <c r="F451" s="418">
        <v>0</v>
      </c>
      <c r="G451" s="418">
        <v>0</v>
      </c>
      <c r="H451" s="419">
        <v>43</v>
      </c>
    </row>
    <row r="452" spans="1:9" ht="14.25" hidden="1" x14ac:dyDescent="0.2">
      <c r="A452" s="416" t="s">
        <v>32</v>
      </c>
      <c r="B452" s="414" t="s">
        <v>1971</v>
      </c>
      <c r="C452" s="417">
        <v>17723</v>
      </c>
      <c r="D452" s="418">
        <v>11907</v>
      </c>
      <c r="E452" s="418">
        <v>14029</v>
      </c>
      <c r="F452" s="418">
        <v>3013</v>
      </c>
      <c r="G452" s="418">
        <v>194</v>
      </c>
      <c r="H452" s="419">
        <v>42</v>
      </c>
    </row>
    <row r="453" spans="1:9" ht="14.25" hidden="1" x14ac:dyDescent="0.2">
      <c r="A453" s="416" t="s">
        <v>32</v>
      </c>
      <c r="B453" s="414" t="s">
        <v>2154</v>
      </c>
      <c r="C453" s="417">
        <v>50</v>
      </c>
      <c r="D453" s="418">
        <v>0</v>
      </c>
      <c r="E453" s="418">
        <v>0</v>
      </c>
      <c r="F453" s="418">
        <v>4</v>
      </c>
      <c r="G453" s="418">
        <v>4</v>
      </c>
      <c r="H453" s="419">
        <v>42</v>
      </c>
    </row>
    <row r="454" spans="1:9" ht="14.25" hidden="1" x14ac:dyDescent="0.2">
      <c r="A454" s="416" t="s">
        <v>32</v>
      </c>
      <c r="B454" s="414" t="s">
        <v>1510</v>
      </c>
      <c r="C454" s="417">
        <v>13</v>
      </c>
      <c r="D454" s="418">
        <v>29</v>
      </c>
      <c r="E454" s="418">
        <v>74</v>
      </c>
      <c r="F454" s="418">
        <v>53</v>
      </c>
      <c r="G454" s="418">
        <v>62</v>
      </c>
      <c r="H454" s="419">
        <v>42</v>
      </c>
    </row>
    <row r="455" spans="1:9" ht="14.25" hidden="1" x14ac:dyDescent="0.2">
      <c r="A455" s="416" t="s">
        <v>1930</v>
      </c>
      <c r="B455" s="414" t="s">
        <v>1926</v>
      </c>
      <c r="C455" s="417">
        <v>52</v>
      </c>
      <c r="D455" s="418">
        <v>69</v>
      </c>
      <c r="E455" s="418">
        <v>46</v>
      </c>
      <c r="F455" s="418">
        <v>49</v>
      </c>
      <c r="G455" s="418">
        <v>56</v>
      </c>
      <c r="H455" s="419">
        <v>40</v>
      </c>
      <c r="I455" s="415"/>
    </row>
    <row r="456" spans="1:9" ht="14.25" hidden="1" x14ac:dyDescent="0.2">
      <c r="A456" s="416" t="s">
        <v>32</v>
      </c>
      <c r="B456" s="414" t="s">
        <v>1565</v>
      </c>
      <c r="C456" s="417">
        <v>0</v>
      </c>
      <c r="D456" s="418">
        <v>0</v>
      </c>
      <c r="E456" s="418">
        <v>10</v>
      </c>
      <c r="F456" s="418">
        <v>20</v>
      </c>
      <c r="G456" s="418">
        <v>56</v>
      </c>
      <c r="H456" s="419">
        <v>40</v>
      </c>
    </row>
    <row r="457" spans="1:9" ht="14.25" hidden="1" x14ac:dyDescent="0.2">
      <c r="A457" s="416" t="s">
        <v>1492</v>
      </c>
      <c r="B457" s="414" t="s">
        <v>200</v>
      </c>
      <c r="C457" s="417">
        <v>0</v>
      </c>
      <c r="D457" s="418">
        <v>0</v>
      </c>
      <c r="E457" s="418">
        <v>4</v>
      </c>
      <c r="F457" s="418">
        <v>9</v>
      </c>
      <c r="G457" s="418">
        <v>5</v>
      </c>
      <c r="H457" s="419">
        <v>40</v>
      </c>
    </row>
    <row r="458" spans="1:9" ht="14.25" hidden="1" x14ac:dyDescent="0.2">
      <c r="A458" s="416" t="s">
        <v>1492</v>
      </c>
      <c r="B458" s="414" t="s">
        <v>2085</v>
      </c>
      <c r="C458" s="417">
        <v>0</v>
      </c>
      <c r="D458" s="418">
        <v>0</v>
      </c>
      <c r="E458" s="418">
        <v>5</v>
      </c>
      <c r="F458" s="418">
        <v>0</v>
      </c>
      <c r="G458" s="418">
        <v>23</v>
      </c>
      <c r="H458" s="419">
        <v>40</v>
      </c>
    </row>
    <row r="459" spans="1:9" ht="14.25" hidden="1" x14ac:dyDescent="0.2">
      <c r="A459" s="416" t="s">
        <v>333</v>
      </c>
      <c r="B459" s="414" t="s">
        <v>2153</v>
      </c>
      <c r="C459" s="417">
        <v>0</v>
      </c>
      <c r="D459" s="418">
        <v>0</v>
      </c>
      <c r="E459" s="418">
        <v>0</v>
      </c>
      <c r="F459" s="418">
        <v>0</v>
      </c>
      <c r="G459" s="418">
        <v>0</v>
      </c>
      <c r="H459" s="419">
        <v>39</v>
      </c>
      <c r="I459" s="415"/>
    </row>
    <row r="460" spans="1:9" ht="14.25" hidden="1" x14ac:dyDescent="0.2">
      <c r="A460" s="416" t="s">
        <v>32</v>
      </c>
      <c r="B460" s="414" t="s">
        <v>2012</v>
      </c>
      <c r="C460" s="417">
        <v>13</v>
      </c>
      <c r="D460" s="418">
        <v>3</v>
      </c>
      <c r="E460" s="418">
        <v>10</v>
      </c>
      <c r="F460" s="418">
        <v>51</v>
      </c>
      <c r="G460" s="418">
        <v>12</v>
      </c>
      <c r="H460" s="419">
        <v>38</v>
      </c>
    </row>
    <row r="461" spans="1:9" ht="14.25" hidden="1" x14ac:dyDescent="0.2">
      <c r="A461" s="416" t="s">
        <v>1930</v>
      </c>
      <c r="B461" s="414" t="s">
        <v>2152</v>
      </c>
      <c r="C461" s="417">
        <v>0</v>
      </c>
      <c r="D461" s="418">
        <v>0</v>
      </c>
      <c r="E461" s="418">
        <v>0</v>
      </c>
      <c r="F461" s="418">
        <v>0</v>
      </c>
      <c r="G461" s="418">
        <v>0</v>
      </c>
      <c r="H461" s="419">
        <v>37</v>
      </c>
      <c r="I461" s="415"/>
    </row>
    <row r="462" spans="1:9" ht="14.25" hidden="1" x14ac:dyDescent="0.2">
      <c r="A462" s="416" t="s">
        <v>1492</v>
      </c>
      <c r="B462" s="414" t="s">
        <v>266</v>
      </c>
      <c r="C462" s="417">
        <v>0</v>
      </c>
      <c r="D462" s="418">
        <v>18137</v>
      </c>
      <c r="E462" s="418">
        <v>19090</v>
      </c>
      <c r="F462" s="418">
        <v>7</v>
      </c>
      <c r="G462" s="418">
        <v>166</v>
      </c>
      <c r="H462" s="419">
        <v>37</v>
      </c>
    </row>
    <row r="463" spans="1:9" ht="14.25" hidden="1" x14ac:dyDescent="0.2">
      <c r="A463" s="416" t="s">
        <v>1492</v>
      </c>
      <c r="B463" s="414" t="s">
        <v>1728</v>
      </c>
      <c r="C463" s="417">
        <v>0</v>
      </c>
      <c r="D463" s="418">
        <v>0</v>
      </c>
      <c r="E463" s="418">
        <v>0</v>
      </c>
      <c r="F463" s="418">
        <v>0</v>
      </c>
      <c r="G463" s="418">
        <v>0</v>
      </c>
      <c r="H463" s="419">
        <v>37</v>
      </c>
    </row>
    <row r="464" spans="1:9" ht="14.25" hidden="1" x14ac:dyDescent="0.2">
      <c r="A464" s="416" t="s">
        <v>1492</v>
      </c>
      <c r="B464" s="414" t="s">
        <v>2151</v>
      </c>
      <c r="C464" s="417">
        <v>5</v>
      </c>
      <c r="D464" s="418">
        <v>187</v>
      </c>
      <c r="E464" s="418">
        <v>26</v>
      </c>
      <c r="F464" s="418">
        <v>8</v>
      </c>
      <c r="G464" s="418">
        <v>0</v>
      </c>
      <c r="H464" s="419">
        <v>36</v>
      </c>
    </row>
    <row r="465" spans="1:9" ht="14.25" hidden="1" x14ac:dyDescent="0.2">
      <c r="A465" s="416" t="s">
        <v>1492</v>
      </c>
      <c r="B465" s="414" t="s">
        <v>2121</v>
      </c>
      <c r="C465" s="417">
        <v>16</v>
      </c>
      <c r="D465" s="418">
        <v>11</v>
      </c>
      <c r="E465" s="418">
        <v>9</v>
      </c>
      <c r="F465" s="418">
        <v>4</v>
      </c>
      <c r="G465" s="418">
        <v>9</v>
      </c>
      <c r="H465" s="419">
        <v>35</v>
      </c>
    </row>
    <row r="466" spans="1:9" ht="14.25" hidden="1" x14ac:dyDescent="0.2">
      <c r="A466" s="416" t="s">
        <v>32</v>
      </c>
      <c r="B466" s="414" t="s">
        <v>2087</v>
      </c>
      <c r="C466" s="417">
        <v>5</v>
      </c>
      <c r="D466" s="418">
        <v>11</v>
      </c>
      <c r="E466" s="418">
        <v>79</v>
      </c>
      <c r="F466" s="418">
        <v>53</v>
      </c>
      <c r="G466" s="418">
        <v>11</v>
      </c>
      <c r="H466" s="419">
        <v>34</v>
      </c>
    </row>
    <row r="467" spans="1:9" ht="14.25" hidden="1" x14ac:dyDescent="0.2">
      <c r="A467" s="416" t="s">
        <v>1492</v>
      </c>
      <c r="B467" s="414" t="s">
        <v>1780</v>
      </c>
      <c r="C467" s="417">
        <v>0</v>
      </c>
      <c r="D467" s="418">
        <v>437</v>
      </c>
      <c r="E467" s="418">
        <v>0</v>
      </c>
      <c r="F467" s="418">
        <v>169</v>
      </c>
      <c r="G467" s="418">
        <v>0</v>
      </c>
      <c r="H467" s="419">
        <v>34</v>
      </c>
    </row>
    <row r="468" spans="1:9" ht="14.25" hidden="1" x14ac:dyDescent="0.2">
      <c r="A468" s="416" t="s">
        <v>32</v>
      </c>
      <c r="B468" s="414" t="s">
        <v>2059</v>
      </c>
      <c r="C468" s="417">
        <v>0</v>
      </c>
      <c r="D468" s="418">
        <v>0</v>
      </c>
      <c r="E468" s="418">
        <v>2</v>
      </c>
      <c r="F468" s="418">
        <v>2</v>
      </c>
      <c r="G468" s="418">
        <v>28</v>
      </c>
      <c r="H468" s="419">
        <v>33</v>
      </c>
    </row>
    <row r="469" spans="1:9" ht="14.25" hidden="1" x14ac:dyDescent="0.2">
      <c r="A469" s="416" t="s">
        <v>1492</v>
      </c>
      <c r="B469" s="414" t="s">
        <v>299</v>
      </c>
      <c r="C469" s="417">
        <v>1</v>
      </c>
      <c r="D469" s="418">
        <v>0</v>
      </c>
      <c r="E469" s="418">
        <v>19</v>
      </c>
      <c r="F469" s="418">
        <v>127</v>
      </c>
      <c r="G469" s="418">
        <v>16</v>
      </c>
      <c r="H469" s="419">
        <v>33</v>
      </c>
    </row>
    <row r="470" spans="1:9" ht="14.25" hidden="1" x14ac:dyDescent="0.2">
      <c r="A470" s="416" t="s">
        <v>32</v>
      </c>
      <c r="B470" s="414" t="s">
        <v>1925</v>
      </c>
      <c r="C470" s="417">
        <v>18</v>
      </c>
      <c r="D470" s="418">
        <v>25</v>
      </c>
      <c r="E470" s="418">
        <v>30</v>
      </c>
      <c r="F470" s="418">
        <v>31</v>
      </c>
      <c r="G470" s="418">
        <v>44</v>
      </c>
      <c r="H470" s="419">
        <v>32</v>
      </c>
    </row>
    <row r="471" spans="1:9" ht="14.25" hidden="1" x14ac:dyDescent="0.2">
      <c r="A471" s="416" t="s">
        <v>32</v>
      </c>
      <c r="B471" s="414" t="s">
        <v>2133</v>
      </c>
      <c r="C471" s="417">
        <v>0</v>
      </c>
      <c r="D471" s="418">
        <v>0</v>
      </c>
      <c r="E471" s="418">
        <v>0</v>
      </c>
      <c r="F471" s="418">
        <v>0</v>
      </c>
      <c r="G471" s="418">
        <v>0</v>
      </c>
      <c r="H471" s="419">
        <v>31</v>
      </c>
    </row>
    <row r="472" spans="1:9" ht="14.25" hidden="1" x14ac:dyDescent="0.2">
      <c r="A472" s="416" t="s">
        <v>32</v>
      </c>
      <c r="B472" s="414" t="s">
        <v>1562</v>
      </c>
      <c r="C472" s="417">
        <v>37</v>
      </c>
      <c r="D472" s="418">
        <v>59</v>
      </c>
      <c r="E472" s="418">
        <v>3</v>
      </c>
      <c r="F472" s="418">
        <v>19</v>
      </c>
      <c r="G472" s="418">
        <v>13</v>
      </c>
      <c r="H472" s="419">
        <v>31</v>
      </c>
    </row>
    <row r="473" spans="1:9" ht="14.25" hidden="1" x14ac:dyDescent="0.2">
      <c r="A473" s="416" t="s">
        <v>32</v>
      </c>
      <c r="B473" s="414" t="s">
        <v>2150</v>
      </c>
      <c r="C473" s="417">
        <v>9</v>
      </c>
      <c r="D473" s="418">
        <v>12</v>
      </c>
      <c r="E473" s="418">
        <v>0</v>
      </c>
      <c r="F473" s="418">
        <v>0</v>
      </c>
      <c r="G473" s="418">
        <v>4</v>
      </c>
      <c r="H473" s="419">
        <v>30</v>
      </c>
    </row>
    <row r="474" spans="1:9" ht="14.25" hidden="1" x14ac:dyDescent="0.2">
      <c r="A474" s="416" t="s">
        <v>1492</v>
      </c>
      <c r="B474" s="414" t="s">
        <v>2082</v>
      </c>
      <c r="C474" s="417">
        <v>0</v>
      </c>
      <c r="D474" s="418">
        <v>0</v>
      </c>
      <c r="E474" s="418">
        <v>0</v>
      </c>
      <c r="F474" s="418">
        <v>0</v>
      </c>
      <c r="G474" s="418">
        <v>23</v>
      </c>
      <c r="H474" s="419">
        <v>30</v>
      </c>
    </row>
    <row r="475" spans="1:9" ht="14.25" hidden="1" x14ac:dyDescent="0.2">
      <c r="A475" s="416" t="s">
        <v>32</v>
      </c>
      <c r="B475" s="414" t="s">
        <v>1921</v>
      </c>
      <c r="C475" s="417">
        <v>12</v>
      </c>
      <c r="D475" s="418">
        <v>20</v>
      </c>
      <c r="E475" s="418">
        <v>38</v>
      </c>
      <c r="F475" s="418">
        <v>28</v>
      </c>
      <c r="G475" s="418">
        <v>18</v>
      </c>
      <c r="H475" s="419">
        <v>29</v>
      </c>
    </row>
    <row r="476" spans="1:9" ht="14.25" hidden="1" x14ac:dyDescent="0.2">
      <c r="A476" s="416" t="s">
        <v>32</v>
      </c>
      <c r="B476" s="414" t="s">
        <v>1940</v>
      </c>
      <c r="C476" s="417">
        <v>3</v>
      </c>
      <c r="D476" s="418">
        <v>1</v>
      </c>
      <c r="E476" s="418">
        <v>4</v>
      </c>
      <c r="F476" s="418">
        <v>123</v>
      </c>
      <c r="G476" s="418">
        <v>8</v>
      </c>
      <c r="H476" s="419">
        <v>29</v>
      </c>
    </row>
    <row r="477" spans="1:9" ht="14.25" hidden="1" x14ac:dyDescent="0.2">
      <c r="A477" s="416" t="s">
        <v>1492</v>
      </c>
      <c r="B477" s="414" t="s">
        <v>221</v>
      </c>
      <c r="C477" s="417">
        <v>6</v>
      </c>
      <c r="D477" s="418">
        <v>56</v>
      </c>
      <c r="E477" s="418">
        <v>51</v>
      </c>
      <c r="F477" s="418">
        <v>20</v>
      </c>
      <c r="G477" s="418">
        <v>53</v>
      </c>
      <c r="H477" s="419">
        <v>29</v>
      </c>
    </row>
    <row r="478" spans="1:9" ht="14.25" hidden="1" x14ac:dyDescent="0.2">
      <c r="A478" s="416" t="s">
        <v>1930</v>
      </c>
      <c r="B478" s="414" t="s">
        <v>1928</v>
      </c>
      <c r="C478" s="417">
        <v>24</v>
      </c>
      <c r="D478" s="418">
        <v>6</v>
      </c>
      <c r="E478" s="418">
        <v>10</v>
      </c>
      <c r="F478" s="418">
        <v>15</v>
      </c>
      <c r="G478" s="418">
        <v>9</v>
      </c>
      <c r="H478" s="419">
        <v>28</v>
      </c>
      <c r="I478" s="415"/>
    </row>
    <row r="479" spans="1:9" ht="14.25" hidden="1" x14ac:dyDescent="0.2">
      <c r="A479" s="416" t="s">
        <v>32</v>
      </c>
      <c r="B479" s="414" t="s">
        <v>1567</v>
      </c>
      <c r="C479" s="417">
        <v>1</v>
      </c>
      <c r="D479" s="418">
        <v>18</v>
      </c>
      <c r="E479" s="418">
        <v>35</v>
      </c>
      <c r="F479" s="418">
        <v>9</v>
      </c>
      <c r="G479" s="418">
        <v>8</v>
      </c>
      <c r="H479" s="419">
        <v>28</v>
      </c>
    </row>
    <row r="480" spans="1:9" ht="14.25" hidden="1" x14ac:dyDescent="0.2">
      <c r="A480" s="416" t="s">
        <v>1930</v>
      </c>
      <c r="B480" s="414" t="s">
        <v>2149</v>
      </c>
      <c r="C480" s="417">
        <v>10</v>
      </c>
      <c r="D480" s="418">
        <v>18</v>
      </c>
      <c r="E480" s="418">
        <v>8</v>
      </c>
      <c r="F480" s="418">
        <v>7</v>
      </c>
      <c r="G480" s="418">
        <v>1</v>
      </c>
      <c r="H480" s="419">
        <v>27</v>
      </c>
      <c r="I480" s="415"/>
    </row>
    <row r="481" spans="1:9" ht="14.25" hidden="1" x14ac:dyDescent="0.2">
      <c r="A481" s="416" t="s">
        <v>1930</v>
      </c>
      <c r="B481" s="414" t="s">
        <v>2104</v>
      </c>
      <c r="C481" s="417">
        <v>9</v>
      </c>
      <c r="D481" s="418">
        <v>1</v>
      </c>
      <c r="E481" s="418">
        <v>53</v>
      </c>
      <c r="F481" s="418">
        <v>20</v>
      </c>
      <c r="G481" s="418">
        <v>50</v>
      </c>
      <c r="H481" s="419">
        <v>27</v>
      </c>
      <c r="I481" s="415"/>
    </row>
    <row r="482" spans="1:9" ht="14.25" hidden="1" x14ac:dyDescent="0.2">
      <c r="A482" s="416" t="s">
        <v>32</v>
      </c>
      <c r="B482" s="414" t="s">
        <v>1638</v>
      </c>
      <c r="C482" s="417">
        <v>17364</v>
      </c>
      <c r="D482" s="418">
        <v>14736</v>
      </c>
      <c r="E482" s="418">
        <v>30</v>
      </c>
      <c r="F482" s="418">
        <v>6</v>
      </c>
      <c r="G482" s="418">
        <v>19</v>
      </c>
      <c r="H482" s="419">
        <v>27</v>
      </c>
    </row>
    <row r="483" spans="1:9" ht="14.25" hidden="1" x14ac:dyDescent="0.2">
      <c r="A483" s="416" t="s">
        <v>32</v>
      </c>
      <c r="B483" s="414" t="s">
        <v>1574</v>
      </c>
      <c r="C483" s="417">
        <v>104</v>
      </c>
      <c r="D483" s="418">
        <v>13</v>
      </c>
      <c r="E483" s="418">
        <v>12</v>
      </c>
      <c r="F483" s="418">
        <v>58</v>
      </c>
      <c r="G483" s="418">
        <v>16</v>
      </c>
      <c r="H483" s="419">
        <v>26</v>
      </c>
    </row>
    <row r="484" spans="1:9" ht="14.25" hidden="1" x14ac:dyDescent="0.2">
      <c r="A484" s="416" t="s">
        <v>32</v>
      </c>
      <c r="B484" s="414" t="s">
        <v>1517</v>
      </c>
      <c r="C484" s="417">
        <v>55</v>
      </c>
      <c r="D484" s="418">
        <v>15</v>
      </c>
      <c r="E484" s="418">
        <v>4</v>
      </c>
      <c r="F484" s="418">
        <v>10</v>
      </c>
      <c r="G484" s="418">
        <v>43</v>
      </c>
      <c r="H484" s="419">
        <v>26</v>
      </c>
    </row>
    <row r="485" spans="1:9" ht="14.25" hidden="1" x14ac:dyDescent="0.2">
      <c r="A485" s="416" t="s">
        <v>1492</v>
      </c>
      <c r="B485" s="414" t="s">
        <v>2112</v>
      </c>
      <c r="C485" s="417">
        <v>4</v>
      </c>
      <c r="D485" s="418">
        <v>27</v>
      </c>
      <c r="E485" s="418">
        <v>35</v>
      </c>
      <c r="F485" s="418">
        <v>51</v>
      </c>
      <c r="G485" s="418">
        <v>60</v>
      </c>
      <c r="H485" s="419">
        <v>26</v>
      </c>
    </row>
    <row r="486" spans="1:9" ht="14.25" hidden="1" x14ac:dyDescent="0.2">
      <c r="A486" s="416" t="s">
        <v>32</v>
      </c>
      <c r="B486" s="414" t="s">
        <v>1548</v>
      </c>
      <c r="C486" s="417">
        <v>21</v>
      </c>
      <c r="D486" s="418">
        <v>45</v>
      </c>
      <c r="E486" s="418">
        <v>560</v>
      </c>
      <c r="F486" s="418">
        <v>15</v>
      </c>
      <c r="G486" s="418">
        <v>20</v>
      </c>
      <c r="H486" s="419">
        <v>25</v>
      </c>
    </row>
    <row r="487" spans="1:9" ht="14.25" hidden="1" x14ac:dyDescent="0.2">
      <c r="A487" s="416" t="s">
        <v>32</v>
      </c>
      <c r="B487" s="414" t="s">
        <v>1653</v>
      </c>
      <c r="C487" s="417">
        <v>21</v>
      </c>
      <c r="D487" s="418">
        <v>24</v>
      </c>
      <c r="E487" s="418">
        <v>2</v>
      </c>
      <c r="F487" s="418">
        <v>11</v>
      </c>
      <c r="G487" s="418">
        <v>9</v>
      </c>
      <c r="H487" s="419">
        <v>24</v>
      </c>
    </row>
    <row r="488" spans="1:9" ht="14.25" hidden="1" x14ac:dyDescent="0.2">
      <c r="A488" s="416" t="s">
        <v>32</v>
      </c>
      <c r="B488" s="414" t="s">
        <v>1960</v>
      </c>
      <c r="C488" s="417">
        <v>63</v>
      </c>
      <c r="D488" s="418">
        <v>22</v>
      </c>
      <c r="E488" s="418">
        <v>25</v>
      </c>
      <c r="F488" s="418">
        <v>44</v>
      </c>
      <c r="G488" s="418">
        <v>27</v>
      </c>
      <c r="H488" s="419">
        <v>24</v>
      </c>
    </row>
    <row r="489" spans="1:9" ht="14.25" hidden="1" x14ac:dyDescent="0.2">
      <c r="A489" s="416" t="s">
        <v>1492</v>
      </c>
      <c r="B489" s="414" t="s">
        <v>2148</v>
      </c>
      <c r="C489" s="417">
        <v>0</v>
      </c>
      <c r="D489" s="418">
        <v>0</v>
      </c>
      <c r="E489" s="418">
        <v>0</v>
      </c>
      <c r="F489" s="418">
        <v>9</v>
      </c>
      <c r="G489" s="418">
        <v>0</v>
      </c>
      <c r="H489" s="419">
        <v>23</v>
      </c>
    </row>
    <row r="490" spans="1:9" ht="14.25" hidden="1" x14ac:dyDescent="0.2">
      <c r="A490" s="416" t="s">
        <v>1930</v>
      </c>
      <c r="B490" s="414" t="s">
        <v>241</v>
      </c>
      <c r="C490" s="417">
        <v>11</v>
      </c>
      <c r="D490" s="418">
        <v>17</v>
      </c>
      <c r="E490" s="418">
        <v>17011</v>
      </c>
      <c r="F490" s="418">
        <v>35773</v>
      </c>
      <c r="G490" s="418">
        <v>35</v>
      </c>
      <c r="H490" s="419">
        <v>22</v>
      </c>
      <c r="I490" s="415"/>
    </row>
    <row r="491" spans="1:9" ht="14.25" hidden="1" x14ac:dyDescent="0.2">
      <c r="A491" s="416" t="s">
        <v>1930</v>
      </c>
      <c r="B491" s="414" t="s">
        <v>254</v>
      </c>
      <c r="C491" s="417">
        <v>16</v>
      </c>
      <c r="D491" s="418">
        <v>0</v>
      </c>
      <c r="E491" s="418">
        <v>1</v>
      </c>
      <c r="F491" s="418">
        <v>0</v>
      </c>
      <c r="G491" s="418">
        <v>0</v>
      </c>
      <c r="H491" s="419">
        <v>22</v>
      </c>
      <c r="I491" s="415"/>
    </row>
    <row r="492" spans="1:9" ht="14.25" hidden="1" x14ac:dyDescent="0.2">
      <c r="A492" s="416" t="s">
        <v>1930</v>
      </c>
      <c r="B492" s="414" t="s">
        <v>1916</v>
      </c>
      <c r="C492" s="417">
        <v>12</v>
      </c>
      <c r="D492" s="418">
        <v>34</v>
      </c>
      <c r="E492" s="418">
        <v>29</v>
      </c>
      <c r="F492" s="418">
        <v>21</v>
      </c>
      <c r="G492" s="418">
        <v>27</v>
      </c>
      <c r="H492" s="419">
        <v>22</v>
      </c>
      <c r="I492" s="415"/>
    </row>
    <row r="493" spans="1:9" ht="14.25" hidden="1" x14ac:dyDescent="0.2">
      <c r="A493" s="416" t="s">
        <v>1492</v>
      </c>
      <c r="B493" s="414" t="s">
        <v>208</v>
      </c>
      <c r="C493" s="417">
        <v>5</v>
      </c>
      <c r="D493" s="418">
        <v>34</v>
      </c>
      <c r="E493" s="418">
        <v>20</v>
      </c>
      <c r="F493" s="418">
        <v>10</v>
      </c>
      <c r="G493" s="418">
        <v>20</v>
      </c>
      <c r="H493" s="419">
        <v>22</v>
      </c>
    </row>
    <row r="494" spans="1:9" ht="14.25" hidden="1" x14ac:dyDescent="0.2">
      <c r="A494" s="416" t="s">
        <v>333</v>
      </c>
      <c r="B494" s="414" t="s">
        <v>158</v>
      </c>
      <c r="C494" s="417">
        <v>0</v>
      </c>
      <c r="D494" s="418">
        <v>5</v>
      </c>
      <c r="E494" s="418">
        <v>6</v>
      </c>
      <c r="F494" s="418">
        <v>4</v>
      </c>
      <c r="G494" s="418">
        <v>6</v>
      </c>
      <c r="H494" s="419">
        <v>21</v>
      </c>
      <c r="I494" s="415"/>
    </row>
    <row r="495" spans="1:9" ht="14.25" hidden="1" x14ac:dyDescent="0.2">
      <c r="A495" s="416" t="s">
        <v>32</v>
      </c>
      <c r="B495" s="414" t="s">
        <v>1973</v>
      </c>
      <c r="C495" s="417">
        <v>16</v>
      </c>
      <c r="D495" s="418">
        <v>19</v>
      </c>
      <c r="E495" s="418">
        <v>16</v>
      </c>
      <c r="F495" s="418">
        <v>30</v>
      </c>
      <c r="G495" s="418">
        <v>65</v>
      </c>
      <c r="H495" s="419">
        <v>21</v>
      </c>
    </row>
    <row r="496" spans="1:9" ht="14.25" hidden="1" x14ac:dyDescent="0.2">
      <c r="A496" s="416" t="s">
        <v>32</v>
      </c>
      <c r="B496" s="414" t="s">
        <v>1658</v>
      </c>
      <c r="C496" s="417">
        <v>132198</v>
      </c>
      <c r="D496" s="418">
        <v>99789</v>
      </c>
      <c r="E496" s="418">
        <v>385</v>
      </c>
      <c r="F496" s="418">
        <v>11</v>
      </c>
      <c r="G496" s="418">
        <v>136</v>
      </c>
      <c r="H496" s="419">
        <v>21</v>
      </c>
    </row>
    <row r="497" spans="1:9" ht="14.25" hidden="1" x14ac:dyDescent="0.2">
      <c r="A497" s="416" t="s">
        <v>32</v>
      </c>
      <c r="B497" s="414" t="s">
        <v>1525</v>
      </c>
      <c r="C497" s="417">
        <v>20</v>
      </c>
      <c r="D497" s="418">
        <v>49</v>
      </c>
      <c r="E497" s="418">
        <v>53</v>
      </c>
      <c r="F497" s="418">
        <v>34</v>
      </c>
      <c r="G497" s="418">
        <v>28</v>
      </c>
      <c r="H497" s="419">
        <v>21</v>
      </c>
    </row>
    <row r="498" spans="1:9" ht="14.25" hidden="1" x14ac:dyDescent="0.2">
      <c r="A498" s="416" t="s">
        <v>1930</v>
      </c>
      <c r="B498" s="414" t="s">
        <v>157</v>
      </c>
      <c r="C498" s="417">
        <v>66</v>
      </c>
      <c r="D498" s="418">
        <v>21</v>
      </c>
      <c r="E498" s="418">
        <v>9</v>
      </c>
      <c r="F498" s="418">
        <v>8</v>
      </c>
      <c r="G498" s="418">
        <v>2</v>
      </c>
      <c r="H498" s="419">
        <v>20</v>
      </c>
      <c r="I498" s="415"/>
    </row>
    <row r="499" spans="1:9" ht="14.25" hidden="1" x14ac:dyDescent="0.2">
      <c r="A499" s="416" t="s">
        <v>32</v>
      </c>
      <c r="B499" s="414" t="s">
        <v>1944</v>
      </c>
      <c r="C499" s="417">
        <v>5</v>
      </c>
      <c r="D499" s="418">
        <v>14</v>
      </c>
      <c r="E499" s="418">
        <v>30</v>
      </c>
      <c r="F499" s="418">
        <v>19</v>
      </c>
      <c r="G499" s="418">
        <v>8</v>
      </c>
      <c r="H499" s="419">
        <v>20</v>
      </c>
    </row>
    <row r="500" spans="1:9" ht="14.25" hidden="1" x14ac:dyDescent="0.2">
      <c r="A500" s="416" t="s">
        <v>1492</v>
      </c>
      <c r="B500" s="414" t="s">
        <v>153</v>
      </c>
      <c r="C500" s="417">
        <v>0</v>
      </c>
      <c r="D500" s="418">
        <v>3</v>
      </c>
      <c r="E500" s="418">
        <v>0</v>
      </c>
      <c r="F500" s="418">
        <v>0</v>
      </c>
      <c r="G500" s="418">
        <v>6</v>
      </c>
      <c r="H500" s="419">
        <v>20</v>
      </c>
    </row>
    <row r="501" spans="1:9" ht="14.25" hidden="1" x14ac:dyDescent="0.2">
      <c r="A501" s="416" t="s">
        <v>1492</v>
      </c>
      <c r="B501" s="414" t="s">
        <v>196</v>
      </c>
      <c r="C501" s="417">
        <v>137</v>
      </c>
      <c r="D501" s="418">
        <v>24</v>
      </c>
      <c r="E501" s="418">
        <v>390</v>
      </c>
      <c r="F501" s="418">
        <v>18</v>
      </c>
      <c r="G501" s="418">
        <v>179</v>
      </c>
      <c r="H501" s="419">
        <v>20</v>
      </c>
    </row>
    <row r="502" spans="1:9" ht="14.25" hidden="1" x14ac:dyDescent="0.2">
      <c r="A502" s="416" t="s">
        <v>1930</v>
      </c>
      <c r="B502" s="414" t="s">
        <v>1811</v>
      </c>
      <c r="C502" s="417">
        <v>18</v>
      </c>
      <c r="D502" s="418">
        <v>16</v>
      </c>
      <c r="E502" s="418">
        <v>4</v>
      </c>
      <c r="F502" s="418">
        <v>0</v>
      </c>
      <c r="G502" s="418">
        <v>0</v>
      </c>
      <c r="H502" s="419">
        <v>19</v>
      </c>
      <c r="I502" s="415"/>
    </row>
    <row r="503" spans="1:9" ht="14.25" hidden="1" x14ac:dyDescent="0.2">
      <c r="A503" s="416" t="s">
        <v>1930</v>
      </c>
      <c r="B503" s="414" t="s">
        <v>2147</v>
      </c>
      <c r="C503" s="417">
        <v>45</v>
      </c>
      <c r="D503" s="418">
        <v>35</v>
      </c>
      <c r="E503" s="418">
        <v>84</v>
      </c>
      <c r="F503" s="418">
        <v>27</v>
      </c>
      <c r="G503" s="418">
        <v>14</v>
      </c>
      <c r="H503" s="419">
        <v>19</v>
      </c>
      <c r="I503" s="415"/>
    </row>
    <row r="504" spans="1:9" ht="14.25" hidden="1" x14ac:dyDescent="0.2">
      <c r="A504" s="416" t="s">
        <v>32</v>
      </c>
      <c r="B504" s="414" t="s">
        <v>1969</v>
      </c>
      <c r="C504" s="417">
        <v>0</v>
      </c>
      <c r="D504" s="418">
        <v>176</v>
      </c>
      <c r="E504" s="418">
        <v>6</v>
      </c>
      <c r="F504" s="418">
        <v>12</v>
      </c>
      <c r="G504" s="418">
        <v>16</v>
      </c>
      <c r="H504" s="419">
        <v>19</v>
      </c>
    </row>
    <row r="505" spans="1:9" ht="14.25" hidden="1" x14ac:dyDescent="0.2">
      <c r="A505" s="416" t="s">
        <v>32</v>
      </c>
      <c r="B505" s="414" t="s">
        <v>1937</v>
      </c>
      <c r="C505" s="417">
        <v>16</v>
      </c>
      <c r="D505" s="418">
        <v>61</v>
      </c>
      <c r="E505" s="418">
        <v>21</v>
      </c>
      <c r="F505" s="418">
        <v>10</v>
      </c>
      <c r="G505" s="418">
        <v>45</v>
      </c>
      <c r="H505" s="419">
        <v>19</v>
      </c>
    </row>
    <row r="506" spans="1:9" ht="14.25" hidden="1" x14ac:dyDescent="0.2">
      <c r="A506" s="416" t="s">
        <v>32</v>
      </c>
      <c r="B506" s="414" t="s">
        <v>1982</v>
      </c>
      <c r="C506" s="417">
        <v>0</v>
      </c>
      <c r="D506" s="418">
        <v>13</v>
      </c>
      <c r="E506" s="418">
        <v>11</v>
      </c>
      <c r="F506" s="418">
        <v>20</v>
      </c>
      <c r="G506" s="418">
        <v>55</v>
      </c>
      <c r="H506" s="419">
        <v>19</v>
      </c>
    </row>
    <row r="507" spans="1:9" ht="14.25" hidden="1" x14ac:dyDescent="0.2">
      <c r="A507" s="416" t="s">
        <v>32</v>
      </c>
      <c r="B507" s="414" t="s">
        <v>1934</v>
      </c>
      <c r="C507" s="417">
        <v>6</v>
      </c>
      <c r="D507" s="418">
        <v>0</v>
      </c>
      <c r="E507" s="418">
        <v>1</v>
      </c>
      <c r="F507" s="418">
        <v>24</v>
      </c>
      <c r="G507" s="418">
        <v>0</v>
      </c>
      <c r="H507" s="419">
        <v>19</v>
      </c>
    </row>
    <row r="508" spans="1:9" ht="14.25" hidden="1" x14ac:dyDescent="0.2">
      <c r="A508" s="416" t="s">
        <v>1492</v>
      </c>
      <c r="B508" s="414" t="s">
        <v>2146</v>
      </c>
      <c r="C508" s="417">
        <v>0</v>
      </c>
      <c r="D508" s="418">
        <v>0</v>
      </c>
      <c r="E508" s="418">
        <v>0</v>
      </c>
      <c r="F508" s="418">
        <v>0</v>
      </c>
      <c r="G508" s="418">
        <v>0</v>
      </c>
      <c r="H508" s="419">
        <v>19</v>
      </c>
    </row>
    <row r="509" spans="1:9" ht="14.25" hidden="1" x14ac:dyDescent="0.2">
      <c r="A509" s="416" t="s">
        <v>1492</v>
      </c>
      <c r="B509" s="414" t="s">
        <v>293</v>
      </c>
      <c r="C509" s="417">
        <v>46</v>
      </c>
      <c r="D509" s="418">
        <v>0</v>
      </c>
      <c r="E509" s="418">
        <v>1</v>
      </c>
      <c r="F509" s="418">
        <v>0</v>
      </c>
      <c r="G509" s="418">
        <v>0</v>
      </c>
      <c r="H509" s="419">
        <v>19</v>
      </c>
    </row>
    <row r="510" spans="1:9" ht="14.25" hidden="1" x14ac:dyDescent="0.2">
      <c r="A510" s="416" t="s">
        <v>1492</v>
      </c>
      <c r="B510" s="414" t="s">
        <v>1711</v>
      </c>
      <c r="C510" s="417">
        <v>0</v>
      </c>
      <c r="D510" s="418">
        <v>0</v>
      </c>
      <c r="E510" s="418">
        <v>0</v>
      </c>
      <c r="F510" s="418">
        <v>10</v>
      </c>
      <c r="G510" s="418">
        <v>0</v>
      </c>
      <c r="H510" s="419">
        <v>19</v>
      </c>
    </row>
    <row r="511" spans="1:9" ht="14.25" hidden="1" x14ac:dyDescent="0.2">
      <c r="A511" s="416" t="s">
        <v>1930</v>
      </c>
      <c r="B511" s="414" t="s">
        <v>2112</v>
      </c>
      <c r="C511" s="417">
        <v>0</v>
      </c>
      <c r="D511" s="418">
        <v>4</v>
      </c>
      <c r="E511" s="418">
        <v>7</v>
      </c>
      <c r="F511" s="418">
        <v>0</v>
      </c>
      <c r="G511" s="418">
        <v>41</v>
      </c>
      <c r="H511" s="419">
        <v>18</v>
      </c>
      <c r="I511" s="415"/>
    </row>
    <row r="512" spans="1:9" ht="14.25" hidden="1" x14ac:dyDescent="0.2">
      <c r="A512" s="416" t="s">
        <v>32</v>
      </c>
      <c r="B512" s="414" t="s">
        <v>2037</v>
      </c>
      <c r="C512" s="417">
        <v>0</v>
      </c>
      <c r="D512" s="418">
        <v>14</v>
      </c>
      <c r="E512" s="418">
        <v>8</v>
      </c>
      <c r="F512" s="418">
        <v>5</v>
      </c>
      <c r="G512" s="418">
        <v>13</v>
      </c>
      <c r="H512" s="419">
        <v>18</v>
      </c>
    </row>
    <row r="513" spans="1:9" ht="14.25" hidden="1" x14ac:dyDescent="0.2">
      <c r="A513" s="416" t="s">
        <v>32</v>
      </c>
      <c r="B513" s="414" t="s">
        <v>2145</v>
      </c>
      <c r="C513" s="417">
        <v>2</v>
      </c>
      <c r="D513" s="418">
        <v>0</v>
      </c>
      <c r="E513" s="418">
        <v>1</v>
      </c>
      <c r="F513" s="418">
        <v>0</v>
      </c>
      <c r="G513" s="418">
        <v>0</v>
      </c>
      <c r="H513" s="419">
        <v>18</v>
      </c>
    </row>
    <row r="514" spans="1:9" ht="14.25" hidden="1" x14ac:dyDescent="0.2">
      <c r="A514" s="416" t="s">
        <v>32</v>
      </c>
      <c r="B514" s="414" t="s">
        <v>1673</v>
      </c>
      <c r="C514" s="417">
        <v>8</v>
      </c>
      <c r="D514" s="418">
        <v>36</v>
      </c>
      <c r="E514" s="418">
        <v>15</v>
      </c>
      <c r="F514" s="418">
        <v>6</v>
      </c>
      <c r="G514" s="418">
        <v>3</v>
      </c>
      <c r="H514" s="419">
        <v>18</v>
      </c>
    </row>
    <row r="515" spans="1:9" ht="14.25" hidden="1" x14ac:dyDescent="0.2">
      <c r="A515" s="416" t="s">
        <v>32</v>
      </c>
      <c r="B515" s="414" t="s">
        <v>1586</v>
      </c>
      <c r="C515" s="417">
        <v>3</v>
      </c>
      <c r="D515" s="418">
        <v>22</v>
      </c>
      <c r="E515" s="418">
        <v>0</v>
      </c>
      <c r="F515" s="418">
        <v>2</v>
      </c>
      <c r="G515" s="418">
        <v>0</v>
      </c>
      <c r="H515" s="419">
        <v>18</v>
      </c>
    </row>
    <row r="516" spans="1:9" ht="14.25" hidden="1" x14ac:dyDescent="0.2">
      <c r="A516" s="416" t="s">
        <v>32</v>
      </c>
      <c r="B516" s="414" t="s">
        <v>2144</v>
      </c>
      <c r="C516" s="417">
        <v>0</v>
      </c>
      <c r="D516" s="418">
        <v>5</v>
      </c>
      <c r="E516" s="418">
        <v>0</v>
      </c>
      <c r="F516" s="418">
        <v>5</v>
      </c>
      <c r="G516" s="418">
        <v>5</v>
      </c>
      <c r="H516" s="419">
        <v>18</v>
      </c>
    </row>
    <row r="517" spans="1:9" ht="14.25" hidden="1" x14ac:dyDescent="0.2">
      <c r="A517" s="416" t="s">
        <v>1492</v>
      </c>
      <c r="B517" s="414" t="s">
        <v>2143</v>
      </c>
      <c r="C517" s="417">
        <v>0</v>
      </c>
      <c r="D517" s="418">
        <v>0</v>
      </c>
      <c r="E517" s="418">
        <v>0</v>
      </c>
      <c r="F517" s="418">
        <v>0</v>
      </c>
      <c r="G517" s="418">
        <v>0</v>
      </c>
      <c r="H517" s="419">
        <v>18</v>
      </c>
    </row>
    <row r="518" spans="1:9" ht="14.25" hidden="1" x14ac:dyDescent="0.2">
      <c r="A518" s="416" t="s">
        <v>1930</v>
      </c>
      <c r="B518" s="414" t="s">
        <v>1663</v>
      </c>
      <c r="C518" s="417">
        <v>82</v>
      </c>
      <c r="D518" s="418">
        <v>52</v>
      </c>
      <c r="E518" s="418">
        <v>57</v>
      </c>
      <c r="F518" s="418">
        <v>151</v>
      </c>
      <c r="G518" s="418">
        <v>62</v>
      </c>
      <c r="H518" s="419">
        <v>17</v>
      </c>
      <c r="I518" s="415"/>
    </row>
    <row r="519" spans="1:9" ht="14.25" hidden="1" x14ac:dyDescent="0.2">
      <c r="A519" s="416" t="s">
        <v>1930</v>
      </c>
      <c r="B519" s="414" t="s">
        <v>1689</v>
      </c>
      <c r="C519" s="417">
        <v>0</v>
      </c>
      <c r="D519" s="418">
        <v>0</v>
      </c>
      <c r="E519" s="418">
        <v>0</v>
      </c>
      <c r="F519" s="418">
        <v>2</v>
      </c>
      <c r="G519" s="418">
        <v>8</v>
      </c>
      <c r="H519" s="419">
        <v>17</v>
      </c>
      <c r="I519" s="415"/>
    </row>
    <row r="520" spans="1:9" ht="14.25" hidden="1" x14ac:dyDescent="0.2">
      <c r="A520" s="416" t="s">
        <v>32</v>
      </c>
      <c r="B520" s="414" t="s">
        <v>1650</v>
      </c>
      <c r="C520" s="417">
        <v>24</v>
      </c>
      <c r="D520" s="418">
        <v>25</v>
      </c>
      <c r="E520" s="418">
        <v>13</v>
      </c>
      <c r="F520" s="418">
        <v>29</v>
      </c>
      <c r="G520" s="418">
        <v>7</v>
      </c>
      <c r="H520" s="419">
        <v>17</v>
      </c>
    </row>
    <row r="521" spans="1:9" ht="14.25" hidden="1" x14ac:dyDescent="0.2">
      <c r="A521" s="416" t="s">
        <v>32</v>
      </c>
      <c r="B521" s="414" t="s">
        <v>1613</v>
      </c>
      <c r="C521" s="417">
        <v>0</v>
      </c>
      <c r="D521" s="418">
        <v>0</v>
      </c>
      <c r="E521" s="418">
        <v>24</v>
      </c>
      <c r="F521" s="418">
        <v>0</v>
      </c>
      <c r="G521" s="418">
        <v>1</v>
      </c>
      <c r="H521" s="419">
        <v>17</v>
      </c>
    </row>
    <row r="522" spans="1:9" ht="14.25" hidden="1" x14ac:dyDescent="0.2">
      <c r="A522" s="416" t="s">
        <v>32</v>
      </c>
      <c r="B522" s="414" t="s">
        <v>1553</v>
      </c>
      <c r="C522" s="417">
        <v>5</v>
      </c>
      <c r="D522" s="418">
        <v>6</v>
      </c>
      <c r="E522" s="418">
        <v>8</v>
      </c>
      <c r="F522" s="418">
        <v>12</v>
      </c>
      <c r="G522" s="418">
        <v>21</v>
      </c>
      <c r="H522" s="419">
        <v>17</v>
      </c>
    </row>
    <row r="523" spans="1:9" ht="14.25" hidden="1" x14ac:dyDescent="0.2">
      <c r="A523" s="416" t="s">
        <v>32</v>
      </c>
      <c r="B523" s="414" t="s">
        <v>2142</v>
      </c>
      <c r="C523" s="417">
        <v>0</v>
      </c>
      <c r="D523" s="418">
        <v>8</v>
      </c>
      <c r="E523" s="418">
        <v>0</v>
      </c>
      <c r="F523" s="418">
        <v>2</v>
      </c>
      <c r="G523" s="418">
        <v>0</v>
      </c>
      <c r="H523" s="419">
        <v>17</v>
      </c>
    </row>
    <row r="524" spans="1:9" ht="14.25" hidden="1" x14ac:dyDescent="0.2">
      <c r="A524" s="416" t="s">
        <v>32</v>
      </c>
      <c r="B524" s="414" t="s">
        <v>1533</v>
      </c>
      <c r="C524" s="417">
        <v>0</v>
      </c>
      <c r="D524" s="418">
        <v>0</v>
      </c>
      <c r="E524" s="418">
        <v>0</v>
      </c>
      <c r="F524" s="418">
        <v>0</v>
      </c>
      <c r="G524" s="418">
        <v>0</v>
      </c>
      <c r="H524" s="419">
        <v>17</v>
      </c>
    </row>
    <row r="525" spans="1:9" ht="14.25" hidden="1" x14ac:dyDescent="0.2">
      <c r="A525" s="416" t="s">
        <v>32</v>
      </c>
      <c r="B525" s="414" t="s">
        <v>2141</v>
      </c>
      <c r="C525" s="417">
        <v>0</v>
      </c>
      <c r="D525" s="418">
        <v>0</v>
      </c>
      <c r="E525" s="418">
        <v>0</v>
      </c>
      <c r="F525" s="418">
        <v>0</v>
      </c>
      <c r="G525" s="418">
        <v>0</v>
      </c>
      <c r="H525" s="419">
        <v>17</v>
      </c>
    </row>
    <row r="526" spans="1:9" ht="14.25" hidden="1" x14ac:dyDescent="0.2">
      <c r="A526" s="416" t="s">
        <v>1492</v>
      </c>
      <c r="B526" s="414" t="s">
        <v>206</v>
      </c>
      <c r="C526" s="417">
        <v>1</v>
      </c>
      <c r="D526" s="418">
        <v>0</v>
      </c>
      <c r="E526" s="418">
        <v>3</v>
      </c>
      <c r="F526" s="418">
        <v>3</v>
      </c>
      <c r="G526" s="418">
        <v>0</v>
      </c>
      <c r="H526" s="419">
        <v>17</v>
      </c>
    </row>
    <row r="527" spans="1:9" ht="14.25" hidden="1" x14ac:dyDescent="0.2">
      <c r="A527" s="416" t="s">
        <v>1492</v>
      </c>
      <c r="B527" s="414" t="s">
        <v>2099</v>
      </c>
      <c r="C527" s="417">
        <v>0</v>
      </c>
      <c r="D527" s="418">
        <v>0</v>
      </c>
      <c r="E527" s="418">
        <v>0</v>
      </c>
      <c r="F527" s="418">
        <v>0</v>
      </c>
      <c r="G527" s="418">
        <v>3</v>
      </c>
      <c r="H527" s="419">
        <v>17</v>
      </c>
    </row>
    <row r="528" spans="1:9" ht="14.25" hidden="1" x14ac:dyDescent="0.2">
      <c r="A528" s="416" t="s">
        <v>1930</v>
      </c>
      <c r="B528" s="414" t="s">
        <v>154</v>
      </c>
      <c r="C528" s="417">
        <v>4681</v>
      </c>
      <c r="D528" s="418">
        <v>28624</v>
      </c>
      <c r="E528" s="418">
        <v>45</v>
      </c>
      <c r="F528" s="418">
        <v>12</v>
      </c>
      <c r="G528" s="418">
        <v>14</v>
      </c>
      <c r="H528" s="419">
        <v>16</v>
      </c>
      <c r="I528" s="415"/>
    </row>
    <row r="529" spans="1:9" ht="14.25" hidden="1" x14ac:dyDescent="0.2">
      <c r="A529" s="416" t="s">
        <v>1930</v>
      </c>
      <c r="B529" s="414" t="s">
        <v>153</v>
      </c>
      <c r="C529" s="417">
        <v>65</v>
      </c>
      <c r="D529" s="418">
        <v>19</v>
      </c>
      <c r="E529" s="418">
        <v>19</v>
      </c>
      <c r="F529" s="418">
        <v>20</v>
      </c>
      <c r="G529" s="418">
        <v>44</v>
      </c>
      <c r="H529" s="419">
        <v>16</v>
      </c>
      <c r="I529" s="415"/>
    </row>
    <row r="530" spans="1:9" ht="14.25" hidden="1" x14ac:dyDescent="0.2">
      <c r="A530" s="416" t="s">
        <v>1930</v>
      </c>
      <c r="B530" s="414" t="s">
        <v>1673</v>
      </c>
      <c r="C530" s="417">
        <v>3</v>
      </c>
      <c r="D530" s="418">
        <v>0</v>
      </c>
      <c r="E530" s="418">
        <v>0</v>
      </c>
      <c r="F530" s="418">
        <v>7</v>
      </c>
      <c r="G530" s="418">
        <v>0</v>
      </c>
      <c r="H530" s="419">
        <v>16</v>
      </c>
      <c r="I530" s="415"/>
    </row>
    <row r="531" spans="1:9" ht="14.25" hidden="1" x14ac:dyDescent="0.2">
      <c r="A531" s="416" t="s">
        <v>333</v>
      </c>
      <c r="B531" s="414" t="s">
        <v>249</v>
      </c>
      <c r="C531" s="417">
        <v>0</v>
      </c>
      <c r="D531" s="418">
        <v>0</v>
      </c>
      <c r="E531" s="418">
        <v>0</v>
      </c>
      <c r="F531" s="418">
        <v>1</v>
      </c>
      <c r="G531" s="418">
        <v>15</v>
      </c>
      <c r="H531" s="419">
        <v>16</v>
      </c>
      <c r="I531" s="415"/>
    </row>
    <row r="532" spans="1:9" ht="14.25" hidden="1" x14ac:dyDescent="0.2">
      <c r="A532" s="416" t="s">
        <v>32</v>
      </c>
      <c r="B532" s="414" t="s">
        <v>1596</v>
      </c>
      <c r="C532" s="417">
        <v>0</v>
      </c>
      <c r="D532" s="418">
        <v>66</v>
      </c>
      <c r="E532" s="418">
        <v>8</v>
      </c>
      <c r="F532" s="418">
        <v>6</v>
      </c>
      <c r="G532" s="418">
        <v>26</v>
      </c>
      <c r="H532" s="419">
        <v>16</v>
      </c>
    </row>
    <row r="533" spans="1:9" ht="14.25" hidden="1" x14ac:dyDescent="0.2">
      <c r="A533" s="416" t="s">
        <v>32</v>
      </c>
      <c r="B533" s="414" t="s">
        <v>1947</v>
      </c>
      <c r="C533" s="417">
        <v>0</v>
      </c>
      <c r="D533" s="418">
        <v>0</v>
      </c>
      <c r="E533" s="418">
        <v>0</v>
      </c>
      <c r="F533" s="418">
        <v>1</v>
      </c>
      <c r="G533" s="418">
        <v>0</v>
      </c>
      <c r="H533" s="419">
        <v>16</v>
      </c>
    </row>
    <row r="534" spans="1:9" ht="14.25" hidden="1" x14ac:dyDescent="0.2">
      <c r="A534" s="416" t="s">
        <v>32</v>
      </c>
      <c r="B534" s="414" t="s">
        <v>1943</v>
      </c>
      <c r="C534" s="417">
        <v>1035</v>
      </c>
      <c r="D534" s="418">
        <v>1177</v>
      </c>
      <c r="E534" s="418">
        <v>155</v>
      </c>
      <c r="F534" s="418">
        <v>167</v>
      </c>
      <c r="G534" s="418">
        <v>12</v>
      </c>
      <c r="H534" s="419">
        <v>16</v>
      </c>
    </row>
    <row r="535" spans="1:9" ht="14.25" hidden="1" x14ac:dyDescent="0.2">
      <c r="A535" s="416" t="s">
        <v>32</v>
      </c>
      <c r="B535" s="414" t="s">
        <v>1661</v>
      </c>
      <c r="C535" s="417">
        <v>53</v>
      </c>
      <c r="D535" s="418">
        <v>170</v>
      </c>
      <c r="E535" s="418">
        <v>41</v>
      </c>
      <c r="F535" s="418">
        <v>33</v>
      </c>
      <c r="G535" s="418">
        <v>139</v>
      </c>
      <c r="H535" s="419">
        <v>16</v>
      </c>
    </row>
    <row r="536" spans="1:9" ht="14.25" hidden="1" x14ac:dyDescent="0.2">
      <c r="A536" s="416" t="s">
        <v>1492</v>
      </c>
      <c r="B536" s="414" t="s">
        <v>1939</v>
      </c>
      <c r="C536" s="417">
        <v>0</v>
      </c>
      <c r="D536" s="418">
        <v>0</v>
      </c>
      <c r="E536" s="418">
        <v>0</v>
      </c>
      <c r="F536" s="418">
        <v>0</v>
      </c>
      <c r="G536" s="418">
        <v>8</v>
      </c>
      <c r="H536" s="419">
        <v>16</v>
      </c>
    </row>
    <row r="537" spans="1:9" ht="14.25" hidden="1" x14ac:dyDescent="0.2">
      <c r="A537" s="416" t="s">
        <v>32</v>
      </c>
      <c r="B537" s="414" t="s">
        <v>2140</v>
      </c>
      <c r="C537" s="417">
        <v>0</v>
      </c>
      <c r="D537" s="418">
        <v>0</v>
      </c>
      <c r="E537" s="418">
        <v>0</v>
      </c>
      <c r="F537" s="418">
        <v>0</v>
      </c>
      <c r="G537" s="418">
        <v>11</v>
      </c>
      <c r="H537" s="419">
        <v>15</v>
      </c>
    </row>
    <row r="538" spans="1:9" ht="14.25" hidden="1" x14ac:dyDescent="0.2">
      <c r="A538" s="416" t="s">
        <v>32</v>
      </c>
      <c r="B538" s="414" t="s">
        <v>1624</v>
      </c>
      <c r="C538" s="417">
        <v>15</v>
      </c>
      <c r="D538" s="418">
        <v>0</v>
      </c>
      <c r="E538" s="418">
        <v>0</v>
      </c>
      <c r="F538" s="418">
        <v>7</v>
      </c>
      <c r="G538" s="418">
        <v>0</v>
      </c>
      <c r="H538" s="419">
        <v>15</v>
      </c>
    </row>
    <row r="539" spans="1:9" ht="14.25" hidden="1" x14ac:dyDescent="0.2">
      <c r="A539" s="416" t="s">
        <v>32</v>
      </c>
      <c r="B539" s="414" t="s">
        <v>1957</v>
      </c>
      <c r="C539" s="417">
        <v>0</v>
      </c>
      <c r="D539" s="418">
        <v>1</v>
      </c>
      <c r="E539" s="418">
        <v>727</v>
      </c>
      <c r="F539" s="418">
        <v>919</v>
      </c>
      <c r="G539" s="418">
        <v>757</v>
      </c>
      <c r="H539" s="419">
        <v>15</v>
      </c>
    </row>
    <row r="540" spans="1:9" ht="14.25" hidden="1" x14ac:dyDescent="0.2">
      <c r="A540" s="416" t="s">
        <v>32</v>
      </c>
      <c r="B540" s="414" t="s">
        <v>2139</v>
      </c>
      <c r="C540" s="417">
        <v>0</v>
      </c>
      <c r="D540" s="418">
        <v>0</v>
      </c>
      <c r="E540" s="418">
        <v>15</v>
      </c>
      <c r="F540" s="418">
        <v>0</v>
      </c>
      <c r="G540" s="418">
        <v>0</v>
      </c>
      <c r="H540" s="419">
        <v>15</v>
      </c>
    </row>
    <row r="541" spans="1:9" ht="14.25" hidden="1" x14ac:dyDescent="0.2">
      <c r="A541" s="416" t="s">
        <v>1492</v>
      </c>
      <c r="B541" s="414" t="s">
        <v>2138</v>
      </c>
      <c r="C541" s="417">
        <v>0</v>
      </c>
      <c r="D541" s="418">
        <v>0</v>
      </c>
      <c r="E541" s="418">
        <v>0</v>
      </c>
      <c r="F541" s="418">
        <v>0</v>
      </c>
      <c r="G541" s="418">
        <v>0</v>
      </c>
      <c r="H541" s="419">
        <v>15</v>
      </c>
    </row>
    <row r="542" spans="1:9" ht="14.25" hidden="1" x14ac:dyDescent="0.2">
      <c r="A542" s="416" t="s">
        <v>1492</v>
      </c>
      <c r="B542" s="414" t="s">
        <v>188</v>
      </c>
      <c r="C542" s="417">
        <v>253</v>
      </c>
      <c r="D542" s="418">
        <v>0</v>
      </c>
      <c r="E542" s="418">
        <v>211</v>
      </c>
      <c r="F542" s="418">
        <v>7</v>
      </c>
      <c r="G542" s="418">
        <v>0</v>
      </c>
      <c r="H542" s="419">
        <v>15</v>
      </c>
    </row>
    <row r="543" spans="1:9" ht="14.25" hidden="1" x14ac:dyDescent="0.2">
      <c r="A543" s="416" t="s">
        <v>1930</v>
      </c>
      <c r="B543" s="414" t="s">
        <v>1607</v>
      </c>
      <c r="C543" s="417">
        <v>0</v>
      </c>
      <c r="D543" s="418">
        <v>0</v>
      </c>
      <c r="E543" s="418">
        <v>0</v>
      </c>
      <c r="F543" s="418">
        <v>0</v>
      </c>
      <c r="G543" s="418">
        <v>0</v>
      </c>
      <c r="H543" s="419">
        <v>14</v>
      </c>
      <c r="I543" s="415"/>
    </row>
    <row r="544" spans="1:9" ht="14.25" hidden="1" x14ac:dyDescent="0.2">
      <c r="A544" s="416" t="s">
        <v>1930</v>
      </c>
      <c r="B544" s="414" t="s">
        <v>257</v>
      </c>
      <c r="C544" s="417">
        <v>0</v>
      </c>
      <c r="D544" s="418">
        <v>0</v>
      </c>
      <c r="E544" s="418">
        <v>15</v>
      </c>
      <c r="F544" s="418">
        <v>18</v>
      </c>
      <c r="G544" s="418">
        <v>0</v>
      </c>
      <c r="H544" s="419">
        <v>14</v>
      </c>
      <c r="I544" s="415"/>
    </row>
    <row r="545" spans="1:9" ht="14.25" hidden="1" x14ac:dyDescent="0.2">
      <c r="A545" s="416" t="s">
        <v>32</v>
      </c>
      <c r="B545" s="414" t="s">
        <v>1603</v>
      </c>
      <c r="C545" s="417">
        <v>3</v>
      </c>
      <c r="D545" s="418">
        <v>4</v>
      </c>
      <c r="E545" s="418">
        <v>3</v>
      </c>
      <c r="F545" s="418">
        <v>6</v>
      </c>
      <c r="G545" s="418">
        <v>58</v>
      </c>
      <c r="H545" s="419">
        <v>14</v>
      </c>
    </row>
    <row r="546" spans="1:9" ht="14.25" hidden="1" x14ac:dyDescent="0.2">
      <c r="A546" s="416" t="s">
        <v>32</v>
      </c>
      <c r="B546" s="414" t="s">
        <v>1672</v>
      </c>
      <c r="C546" s="417">
        <v>0</v>
      </c>
      <c r="D546" s="418">
        <v>85</v>
      </c>
      <c r="E546" s="418">
        <v>180</v>
      </c>
      <c r="F546" s="418">
        <v>122</v>
      </c>
      <c r="G546" s="418">
        <v>888</v>
      </c>
      <c r="H546" s="419">
        <v>14</v>
      </c>
    </row>
    <row r="547" spans="1:9" ht="14.25" hidden="1" x14ac:dyDescent="0.2">
      <c r="A547" s="416" t="s">
        <v>32</v>
      </c>
      <c r="B547" s="414" t="s">
        <v>2137</v>
      </c>
      <c r="C547" s="417">
        <v>0</v>
      </c>
      <c r="D547" s="418">
        <v>0</v>
      </c>
      <c r="E547" s="418">
        <v>6</v>
      </c>
      <c r="F547" s="418">
        <v>20</v>
      </c>
      <c r="G547" s="418">
        <v>10</v>
      </c>
      <c r="H547" s="419">
        <v>14</v>
      </c>
    </row>
    <row r="548" spans="1:9" ht="14.25" hidden="1" x14ac:dyDescent="0.2">
      <c r="A548" s="416" t="s">
        <v>1492</v>
      </c>
      <c r="B548" s="414" t="s">
        <v>262</v>
      </c>
      <c r="C548" s="417">
        <v>3488</v>
      </c>
      <c r="D548" s="418">
        <v>3997</v>
      </c>
      <c r="E548" s="418">
        <v>1496</v>
      </c>
      <c r="F548" s="418">
        <v>1240</v>
      </c>
      <c r="G548" s="418">
        <v>375</v>
      </c>
      <c r="H548" s="419">
        <v>14</v>
      </c>
    </row>
    <row r="549" spans="1:9" ht="14.25" hidden="1" x14ac:dyDescent="0.2">
      <c r="A549" s="416" t="s">
        <v>1492</v>
      </c>
      <c r="B549" s="414" t="s">
        <v>1916</v>
      </c>
      <c r="C549" s="417">
        <v>2</v>
      </c>
      <c r="D549" s="418">
        <v>21</v>
      </c>
      <c r="E549" s="418">
        <v>13</v>
      </c>
      <c r="F549" s="418">
        <v>27</v>
      </c>
      <c r="G549" s="418">
        <v>3</v>
      </c>
      <c r="H549" s="419">
        <v>14</v>
      </c>
    </row>
    <row r="550" spans="1:9" ht="14.25" hidden="1" x14ac:dyDescent="0.2">
      <c r="A550" s="416" t="s">
        <v>1492</v>
      </c>
      <c r="B550" s="414" t="s">
        <v>2093</v>
      </c>
      <c r="C550" s="417">
        <v>0</v>
      </c>
      <c r="D550" s="418">
        <v>0</v>
      </c>
      <c r="E550" s="418">
        <v>190</v>
      </c>
      <c r="F550" s="418">
        <v>5</v>
      </c>
      <c r="G550" s="418">
        <v>0</v>
      </c>
      <c r="H550" s="419">
        <v>14</v>
      </c>
    </row>
    <row r="551" spans="1:9" ht="14.25" hidden="1" x14ac:dyDescent="0.2">
      <c r="A551" s="416" t="s">
        <v>1930</v>
      </c>
      <c r="B551" s="414" t="s">
        <v>230</v>
      </c>
      <c r="C551" s="417">
        <v>3503</v>
      </c>
      <c r="D551" s="418">
        <v>3370</v>
      </c>
      <c r="E551" s="418">
        <v>2477</v>
      </c>
      <c r="F551" s="418">
        <v>2775</v>
      </c>
      <c r="G551" s="418">
        <v>325</v>
      </c>
      <c r="H551" s="419">
        <v>13</v>
      </c>
      <c r="I551" s="415"/>
    </row>
    <row r="552" spans="1:9" ht="14.25" hidden="1" x14ac:dyDescent="0.2">
      <c r="A552" s="416" t="s">
        <v>1930</v>
      </c>
      <c r="B552" s="414" t="s">
        <v>2136</v>
      </c>
      <c r="C552" s="417">
        <v>11</v>
      </c>
      <c r="D552" s="418">
        <v>0</v>
      </c>
      <c r="E552" s="418">
        <v>0</v>
      </c>
      <c r="F552" s="418">
        <v>1</v>
      </c>
      <c r="G552" s="418">
        <v>12</v>
      </c>
      <c r="H552" s="419">
        <v>13</v>
      </c>
      <c r="I552" s="415"/>
    </row>
    <row r="553" spans="1:9" ht="14.25" hidden="1" x14ac:dyDescent="0.2">
      <c r="A553" s="416" t="s">
        <v>1930</v>
      </c>
      <c r="B553" s="414" t="s">
        <v>246</v>
      </c>
      <c r="C553" s="417">
        <v>0</v>
      </c>
      <c r="D553" s="418">
        <v>0</v>
      </c>
      <c r="E553" s="418">
        <v>12</v>
      </c>
      <c r="F553" s="418">
        <v>5</v>
      </c>
      <c r="G553" s="418">
        <v>7</v>
      </c>
      <c r="H553" s="419">
        <v>13</v>
      </c>
      <c r="I553" s="415"/>
    </row>
    <row r="554" spans="1:9" ht="14.25" hidden="1" x14ac:dyDescent="0.2">
      <c r="A554" s="416" t="s">
        <v>32</v>
      </c>
      <c r="B554" s="414" t="s">
        <v>1667</v>
      </c>
      <c r="C554" s="417">
        <v>84</v>
      </c>
      <c r="D554" s="418">
        <v>1</v>
      </c>
      <c r="E554" s="418">
        <v>90</v>
      </c>
      <c r="F554" s="418">
        <v>128</v>
      </c>
      <c r="G554" s="418">
        <v>9</v>
      </c>
      <c r="H554" s="419">
        <v>13</v>
      </c>
    </row>
    <row r="555" spans="1:9" ht="14.25" hidden="1" x14ac:dyDescent="0.2">
      <c r="A555" s="416" t="s">
        <v>32</v>
      </c>
      <c r="B555" s="414" t="s">
        <v>1608</v>
      </c>
      <c r="C555" s="417">
        <v>0</v>
      </c>
      <c r="D555" s="418">
        <v>7</v>
      </c>
      <c r="E555" s="418">
        <v>0</v>
      </c>
      <c r="F555" s="418">
        <v>20</v>
      </c>
      <c r="G555" s="418">
        <v>4</v>
      </c>
      <c r="H555" s="419">
        <v>13</v>
      </c>
    </row>
    <row r="556" spans="1:9" ht="14.25" hidden="1" x14ac:dyDescent="0.2">
      <c r="A556" s="416" t="s">
        <v>32</v>
      </c>
      <c r="B556" s="414" t="s">
        <v>1950</v>
      </c>
      <c r="C556" s="417">
        <v>0</v>
      </c>
      <c r="D556" s="418">
        <v>0</v>
      </c>
      <c r="E556" s="418">
        <v>0</v>
      </c>
      <c r="F556" s="418">
        <v>0</v>
      </c>
      <c r="G556" s="418">
        <v>0</v>
      </c>
      <c r="H556" s="419">
        <v>13</v>
      </c>
    </row>
    <row r="557" spans="1:9" ht="14.25" hidden="1" x14ac:dyDescent="0.2">
      <c r="A557" s="416" t="s">
        <v>32</v>
      </c>
      <c r="B557" s="414" t="s">
        <v>2135</v>
      </c>
      <c r="C557" s="417">
        <v>0</v>
      </c>
      <c r="D557" s="418">
        <v>0</v>
      </c>
      <c r="E557" s="418">
        <v>0</v>
      </c>
      <c r="F557" s="418">
        <v>0</v>
      </c>
      <c r="G557" s="418">
        <v>0</v>
      </c>
      <c r="H557" s="419">
        <v>13</v>
      </c>
    </row>
    <row r="558" spans="1:9" ht="14.25" hidden="1" x14ac:dyDescent="0.2">
      <c r="A558" s="416" t="s">
        <v>32</v>
      </c>
      <c r="B558" s="414" t="s">
        <v>2102</v>
      </c>
      <c r="C558" s="417">
        <v>150</v>
      </c>
      <c r="D558" s="418">
        <v>266</v>
      </c>
      <c r="E558" s="418">
        <v>0</v>
      </c>
      <c r="F558" s="418">
        <v>279</v>
      </c>
      <c r="G558" s="418">
        <v>10</v>
      </c>
      <c r="H558" s="419">
        <v>13</v>
      </c>
    </row>
    <row r="559" spans="1:9" ht="14.25" hidden="1" x14ac:dyDescent="0.2">
      <c r="A559" s="416" t="s">
        <v>32</v>
      </c>
      <c r="B559" s="414" t="s">
        <v>2134</v>
      </c>
      <c r="C559" s="417">
        <v>11</v>
      </c>
      <c r="D559" s="418">
        <v>24</v>
      </c>
      <c r="E559" s="418">
        <v>7</v>
      </c>
      <c r="F559" s="418">
        <v>13</v>
      </c>
      <c r="G559" s="418">
        <v>4</v>
      </c>
      <c r="H559" s="419">
        <v>13</v>
      </c>
    </row>
    <row r="560" spans="1:9" ht="14.25" hidden="1" x14ac:dyDescent="0.2">
      <c r="A560" s="416" t="s">
        <v>1492</v>
      </c>
      <c r="B560" s="414" t="s">
        <v>246</v>
      </c>
      <c r="C560" s="417">
        <v>0</v>
      </c>
      <c r="D560" s="418">
        <v>23</v>
      </c>
      <c r="E560" s="418">
        <v>323</v>
      </c>
      <c r="F560" s="418">
        <v>6</v>
      </c>
      <c r="G560" s="418">
        <v>20</v>
      </c>
      <c r="H560" s="419">
        <v>13</v>
      </c>
    </row>
    <row r="561" spans="1:9" ht="14.25" hidden="1" x14ac:dyDescent="0.2">
      <c r="A561" s="416" t="s">
        <v>1492</v>
      </c>
      <c r="B561" s="414" t="s">
        <v>1942</v>
      </c>
      <c r="C561" s="417">
        <v>0</v>
      </c>
      <c r="D561" s="418">
        <v>7</v>
      </c>
      <c r="E561" s="418">
        <v>62</v>
      </c>
      <c r="F561" s="418">
        <v>66</v>
      </c>
      <c r="G561" s="418">
        <v>0</v>
      </c>
      <c r="H561" s="419">
        <v>13</v>
      </c>
    </row>
    <row r="562" spans="1:9" ht="14.25" hidden="1" x14ac:dyDescent="0.2">
      <c r="A562" s="416" t="s">
        <v>1492</v>
      </c>
      <c r="B562" s="414" t="s">
        <v>1937</v>
      </c>
      <c r="C562" s="417">
        <v>4</v>
      </c>
      <c r="D562" s="418">
        <v>0</v>
      </c>
      <c r="E562" s="418">
        <v>3</v>
      </c>
      <c r="F562" s="418">
        <v>0</v>
      </c>
      <c r="G562" s="418">
        <v>4</v>
      </c>
      <c r="H562" s="419">
        <v>13</v>
      </c>
    </row>
    <row r="563" spans="1:9" ht="14.25" hidden="1" x14ac:dyDescent="0.2">
      <c r="A563" s="416" t="s">
        <v>1492</v>
      </c>
      <c r="B563" s="414" t="s">
        <v>2044</v>
      </c>
      <c r="C563" s="417">
        <v>4</v>
      </c>
      <c r="D563" s="418">
        <v>0</v>
      </c>
      <c r="E563" s="418">
        <v>9</v>
      </c>
      <c r="F563" s="418">
        <v>0</v>
      </c>
      <c r="G563" s="418">
        <v>0</v>
      </c>
      <c r="H563" s="419">
        <v>13</v>
      </c>
    </row>
    <row r="564" spans="1:9" ht="14.25" hidden="1" x14ac:dyDescent="0.2">
      <c r="A564" s="416" t="s">
        <v>1492</v>
      </c>
      <c r="B564" s="414" t="s">
        <v>309</v>
      </c>
      <c r="C564" s="417">
        <v>11</v>
      </c>
      <c r="D564" s="418">
        <v>7</v>
      </c>
      <c r="E564" s="418">
        <v>11</v>
      </c>
      <c r="F564" s="418">
        <v>597</v>
      </c>
      <c r="G564" s="418">
        <v>9</v>
      </c>
      <c r="H564" s="419">
        <v>13</v>
      </c>
    </row>
    <row r="565" spans="1:9" ht="14.25" hidden="1" x14ac:dyDescent="0.2">
      <c r="A565" s="416" t="s">
        <v>1492</v>
      </c>
      <c r="B565" s="414" t="s">
        <v>174</v>
      </c>
      <c r="C565" s="417">
        <v>11</v>
      </c>
      <c r="D565" s="418">
        <v>14</v>
      </c>
      <c r="E565" s="418">
        <v>10</v>
      </c>
      <c r="F565" s="418">
        <v>33</v>
      </c>
      <c r="G565" s="418">
        <v>9</v>
      </c>
      <c r="H565" s="419">
        <v>13</v>
      </c>
    </row>
    <row r="566" spans="1:9" ht="14.25" hidden="1" x14ac:dyDescent="0.2">
      <c r="A566" s="416" t="s">
        <v>1930</v>
      </c>
      <c r="B566" s="414" t="s">
        <v>2133</v>
      </c>
      <c r="C566" s="417">
        <v>0</v>
      </c>
      <c r="D566" s="418">
        <v>0</v>
      </c>
      <c r="E566" s="418">
        <v>0</v>
      </c>
      <c r="F566" s="418">
        <v>0</v>
      </c>
      <c r="G566" s="418">
        <v>0</v>
      </c>
      <c r="H566" s="419">
        <v>12</v>
      </c>
      <c r="I566" s="415"/>
    </row>
    <row r="567" spans="1:9" ht="14.25" hidden="1" x14ac:dyDescent="0.2">
      <c r="A567" s="416" t="s">
        <v>1930</v>
      </c>
      <c r="B567" s="414" t="s">
        <v>186</v>
      </c>
      <c r="C567" s="417">
        <v>16</v>
      </c>
      <c r="D567" s="418">
        <v>0</v>
      </c>
      <c r="E567" s="418">
        <v>21</v>
      </c>
      <c r="F567" s="418">
        <v>13</v>
      </c>
      <c r="G567" s="418">
        <v>18</v>
      </c>
      <c r="H567" s="419">
        <v>12</v>
      </c>
      <c r="I567" s="415"/>
    </row>
    <row r="568" spans="1:9" ht="14.25" hidden="1" x14ac:dyDescent="0.2">
      <c r="A568" s="416" t="s">
        <v>32</v>
      </c>
      <c r="B568" s="414" t="s">
        <v>1974</v>
      </c>
      <c r="C568" s="417">
        <v>11</v>
      </c>
      <c r="D568" s="418">
        <v>26</v>
      </c>
      <c r="E568" s="418">
        <v>11</v>
      </c>
      <c r="F568" s="418">
        <v>26</v>
      </c>
      <c r="G568" s="418">
        <v>38</v>
      </c>
      <c r="H568" s="419">
        <v>12</v>
      </c>
    </row>
    <row r="569" spans="1:9" ht="14.25" hidden="1" x14ac:dyDescent="0.2">
      <c r="A569" s="416" t="s">
        <v>32</v>
      </c>
      <c r="B569" s="414" t="s">
        <v>1618</v>
      </c>
      <c r="C569" s="417">
        <v>12</v>
      </c>
      <c r="D569" s="418">
        <v>18</v>
      </c>
      <c r="E569" s="418">
        <v>5</v>
      </c>
      <c r="F569" s="418">
        <v>11</v>
      </c>
      <c r="G569" s="418">
        <v>0</v>
      </c>
      <c r="H569" s="419">
        <v>12</v>
      </c>
    </row>
    <row r="570" spans="1:9" ht="14.25" hidden="1" x14ac:dyDescent="0.2">
      <c r="A570" s="416" t="s">
        <v>1492</v>
      </c>
      <c r="B570" s="414" t="s">
        <v>2132</v>
      </c>
      <c r="C570" s="417">
        <v>0</v>
      </c>
      <c r="D570" s="418">
        <v>0</v>
      </c>
      <c r="E570" s="418">
        <v>0</v>
      </c>
      <c r="F570" s="418">
        <v>0</v>
      </c>
      <c r="G570" s="418">
        <v>0</v>
      </c>
      <c r="H570" s="419">
        <v>12</v>
      </c>
    </row>
    <row r="571" spans="1:9" ht="14.25" hidden="1" x14ac:dyDescent="0.2">
      <c r="A571" s="416" t="s">
        <v>1492</v>
      </c>
      <c r="B571" s="414" t="s">
        <v>304</v>
      </c>
      <c r="C571" s="417">
        <v>0</v>
      </c>
      <c r="D571" s="418">
        <v>255</v>
      </c>
      <c r="E571" s="418">
        <v>0</v>
      </c>
      <c r="F571" s="418">
        <v>5</v>
      </c>
      <c r="G571" s="418">
        <v>4</v>
      </c>
      <c r="H571" s="419">
        <v>12</v>
      </c>
    </row>
    <row r="572" spans="1:9" ht="14.25" hidden="1" x14ac:dyDescent="0.2">
      <c r="A572" s="416" t="s">
        <v>1492</v>
      </c>
      <c r="B572" s="414" t="s">
        <v>2131</v>
      </c>
      <c r="C572" s="417">
        <v>0</v>
      </c>
      <c r="D572" s="418">
        <v>0</v>
      </c>
      <c r="E572" s="418">
        <v>0</v>
      </c>
      <c r="F572" s="418">
        <v>0</v>
      </c>
      <c r="G572" s="418">
        <v>0</v>
      </c>
      <c r="H572" s="419">
        <v>12</v>
      </c>
    </row>
    <row r="573" spans="1:9" ht="14.25" hidden="1" x14ac:dyDescent="0.2">
      <c r="A573" s="416" t="s">
        <v>1492</v>
      </c>
      <c r="B573" s="414" t="s">
        <v>1679</v>
      </c>
      <c r="C573" s="417">
        <v>24</v>
      </c>
      <c r="D573" s="418">
        <v>11</v>
      </c>
      <c r="E573" s="418">
        <v>1</v>
      </c>
      <c r="F573" s="418">
        <v>0</v>
      </c>
      <c r="G573" s="418">
        <v>0</v>
      </c>
      <c r="H573" s="419">
        <v>12</v>
      </c>
    </row>
    <row r="574" spans="1:9" ht="14.25" hidden="1" x14ac:dyDescent="0.2">
      <c r="A574" s="416" t="s">
        <v>32</v>
      </c>
      <c r="B574" s="414" t="s">
        <v>1617</v>
      </c>
      <c r="C574" s="417">
        <v>245</v>
      </c>
      <c r="D574" s="418">
        <v>2</v>
      </c>
      <c r="E574" s="418">
        <v>4</v>
      </c>
      <c r="F574" s="418">
        <v>12</v>
      </c>
      <c r="G574" s="418">
        <v>3</v>
      </c>
      <c r="H574" s="419">
        <v>11</v>
      </c>
    </row>
    <row r="575" spans="1:9" ht="14.25" hidden="1" x14ac:dyDescent="0.2">
      <c r="A575" s="416" t="s">
        <v>32</v>
      </c>
      <c r="B575" s="414" t="s">
        <v>1951</v>
      </c>
      <c r="C575" s="417">
        <v>2</v>
      </c>
      <c r="D575" s="418">
        <v>0</v>
      </c>
      <c r="E575" s="418">
        <v>0</v>
      </c>
      <c r="F575" s="418">
        <v>2</v>
      </c>
      <c r="G575" s="418">
        <v>19</v>
      </c>
      <c r="H575" s="419">
        <v>11</v>
      </c>
    </row>
    <row r="576" spans="1:9" ht="14.25" hidden="1" x14ac:dyDescent="0.2">
      <c r="A576" s="416" t="s">
        <v>32</v>
      </c>
      <c r="B576" s="414" t="s">
        <v>2130</v>
      </c>
      <c r="C576" s="417">
        <v>3</v>
      </c>
      <c r="D576" s="418">
        <v>0</v>
      </c>
      <c r="E576" s="418">
        <v>53</v>
      </c>
      <c r="F576" s="418">
        <v>3</v>
      </c>
      <c r="G576" s="418">
        <v>4</v>
      </c>
      <c r="H576" s="419">
        <v>11</v>
      </c>
    </row>
    <row r="577" spans="1:9" ht="14.25" hidden="1" x14ac:dyDescent="0.2">
      <c r="A577" s="416" t="s">
        <v>32</v>
      </c>
      <c r="B577" s="414" t="s">
        <v>1946</v>
      </c>
      <c r="C577" s="417">
        <v>0</v>
      </c>
      <c r="D577" s="418">
        <v>6</v>
      </c>
      <c r="E577" s="418">
        <v>11</v>
      </c>
      <c r="F577" s="418">
        <v>5</v>
      </c>
      <c r="G577" s="418">
        <v>25</v>
      </c>
      <c r="H577" s="419">
        <v>11</v>
      </c>
    </row>
    <row r="578" spans="1:9" ht="14.25" hidden="1" x14ac:dyDescent="0.2">
      <c r="A578" s="416" t="s">
        <v>32</v>
      </c>
      <c r="B578" s="414" t="s">
        <v>2129</v>
      </c>
      <c r="C578" s="417">
        <v>0</v>
      </c>
      <c r="D578" s="418">
        <v>0</v>
      </c>
      <c r="E578" s="418">
        <v>0</v>
      </c>
      <c r="F578" s="418">
        <v>0</v>
      </c>
      <c r="G578" s="418">
        <v>13</v>
      </c>
      <c r="H578" s="419">
        <v>11</v>
      </c>
    </row>
    <row r="579" spans="1:9" ht="14.25" hidden="1" x14ac:dyDescent="0.2">
      <c r="A579" s="416" t="s">
        <v>32</v>
      </c>
      <c r="B579" s="414" t="s">
        <v>1914</v>
      </c>
      <c r="C579" s="417">
        <v>0</v>
      </c>
      <c r="D579" s="418">
        <v>0</v>
      </c>
      <c r="E579" s="418">
        <v>0</v>
      </c>
      <c r="F579" s="418">
        <v>0</v>
      </c>
      <c r="G579" s="418">
        <v>0</v>
      </c>
      <c r="H579" s="419">
        <v>11</v>
      </c>
    </row>
    <row r="580" spans="1:9" ht="14.25" hidden="1" x14ac:dyDescent="0.2">
      <c r="A580" s="416" t="s">
        <v>1492</v>
      </c>
      <c r="B580" s="414" t="s">
        <v>1874</v>
      </c>
      <c r="C580" s="417">
        <v>0</v>
      </c>
      <c r="D580" s="418">
        <v>0</v>
      </c>
      <c r="E580" s="418">
        <v>0</v>
      </c>
      <c r="F580" s="418">
        <v>0</v>
      </c>
      <c r="G580" s="418">
        <v>0</v>
      </c>
      <c r="H580" s="419">
        <v>11</v>
      </c>
    </row>
    <row r="581" spans="1:9" ht="14.25" hidden="1" x14ac:dyDescent="0.2">
      <c r="A581" s="416" t="s">
        <v>1492</v>
      </c>
      <c r="B581" s="414" t="s">
        <v>2128</v>
      </c>
      <c r="C581" s="417">
        <v>0</v>
      </c>
      <c r="D581" s="418">
        <v>0</v>
      </c>
      <c r="E581" s="418">
        <v>0</v>
      </c>
      <c r="F581" s="418">
        <v>0</v>
      </c>
      <c r="G581" s="418">
        <v>0</v>
      </c>
      <c r="H581" s="419">
        <v>11</v>
      </c>
    </row>
    <row r="582" spans="1:9" ht="14.25" hidden="1" x14ac:dyDescent="0.2">
      <c r="A582" s="416" t="s">
        <v>1492</v>
      </c>
      <c r="B582" s="414" t="s">
        <v>2015</v>
      </c>
      <c r="C582" s="417">
        <v>0</v>
      </c>
      <c r="D582" s="418">
        <v>0</v>
      </c>
      <c r="E582" s="418">
        <v>0</v>
      </c>
      <c r="F582" s="418">
        <v>0</v>
      </c>
      <c r="G582" s="418">
        <v>0</v>
      </c>
      <c r="H582" s="419">
        <v>11</v>
      </c>
    </row>
    <row r="583" spans="1:9" ht="14.25" hidden="1" x14ac:dyDescent="0.2">
      <c r="A583" s="416" t="s">
        <v>1492</v>
      </c>
      <c r="B583" s="414" t="s">
        <v>226</v>
      </c>
      <c r="C583" s="417">
        <v>5</v>
      </c>
      <c r="D583" s="418">
        <v>30</v>
      </c>
      <c r="E583" s="418">
        <v>3</v>
      </c>
      <c r="F583" s="418">
        <v>17</v>
      </c>
      <c r="G583" s="418">
        <v>0</v>
      </c>
      <c r="H583" s="419">
        <v>11</v>
      </c>
    </row>
    <row r="584" spans="1:9" ht="14.25" hidden="1" x14ac:dyDescent="0.2">
      <c r="A584" s="416" t="s">
        <v>1930</v>
      </c>
      <c r="B584" s="414" t="s">
        <v>2105</v>
      </c>
      <c r="C584" s="417">
        <v>0</v>
      </c>
      <c r="D584" s="418">
        <v>0</v>
      </c>
      <c r="E584" s="418">
        <v>0</v>
      </c>
      <c r="F584" s="418">
        <v>0</v>
      </c>
      <c r="G584" s="418">
        <v>0</v>
      </c>
      <c r="H584" s="419">
        <v>10</v>
      </c>
      <c r="I584" s="415"/>
    </row>
    <row r="585" spans="1:9" ht="14.25" hidden="1" x14ac:dyDescent="0.2">
      <c r="A585" s="416" t="s">
        <v>1930</v>
      </c>
      <c r="B585" s="414" t="s">
        <v>1798</v>
      </c>
      <c r="C585" s="417">
        <v>0</v>
      </c>
      <c r="D585" s="418">
        <v>0</v>
      </c>
      <c r="E585" s="418">
        <v>0</v>
      </c>
      <c r="F585" s="418">
        <v>0</v>
      </c>
      <c r="G585" s="418">
        <v>0</v>
      </c>
      <c r="H585" s="419">
        <v>10</v>
      </c>
      <c r="I585" s="415"/>
    </row>
    <row r="586" spans="1:9" ht="14.25" hidden="1" x14ac:dyDescent="0.2">
      <c r="A586" s="416" t="s">
        <v>1930</v>
      </c>
      <c r="B586" s="414" t="s">
        <v>196</v>
      </c>
      <c r="C586" s="417">
        <v>15</v>
      </c>
      <c r="D586" s="418">
        <v>21</v>
      </c>
      <c r="E586" s="418">
        <v>13</v>
      </c>
      <c r="F586" s="418">
        <v>8</v>
      </c>
      <c r="G586" s="418">
        <v>5</v>
      </c>
      <c r="H586" s="419">
        <v>10</v>
      </c>
      <c r="I586" s="415"/>
    </row>
    <row r="587" spans="1:9" ht="14.25" hidden="1" x14ac:dyDescent="0.2">
      <c r="A587" s="416" t="s">
        <v>1930</v>
      </c>
      <c r="B587" s="414" t="s">
        <v>293</v>
      </c>
      <c r="C587" s="417">
        <v>0</v>
      </c>
      <c r="D587" s="418">
        <v>8</v>
      </c>
      <c r="E587" s="418">
        <v>0</v>
      </c>
      <c r="F587" s="418">
        <v>10</v>
      </c>
      <c r="G587" s="418">
        <v>8</v>
      </c>
      <c r="H587" s="419">
        <v>10</v>
      </c>
      <c r="I587" s="415"/>
    </row>
    <row r="588" spans="1:9" ht="14.25" hidden="1" x14ac:dyDescent="0.2">
      <c r="A588" s="416" t="s">
        <v>333</v>
      </c>
      <c r="B588" s="414" t="s">
        <v>1665</v>
      </c>
      <c r="C588" s="417">
        <v>0</v>
      </c>
      <c r="D588" s="418">
        <v>5</v>
      </c>
      <c r="E588" s="418">
        <v>0</v>
      </c>
      <c r="F588" s="418">
        <v>0</v>
      </c>
      <c r="G588" s="418">
        <v>26</v>
      </c>
      <c r="H588" s="419">
        <v>10</v>
      </c>
      <c r="I588" s="415"/>
    </row>
    <row r="589" spans="1:9" ht="14.25" hidden="1" x14ac:dyDescent="0.2">
      <c r="A589" s="416" t="s">
        <v>32</v>
      </c>
      <c r="B589" s="414" t="s">
        <v>1640</v>
      </c>
      <c r="C589" s="417">
        <v>29</v>
      </c>
      <c r="D589" s="418">
        <v>19</v>
      </c>
      <c r="E589" s="418">
        <v>13</v>
      </c>
      <c r="F589" s="418">
        <v>19</v>
      </c>
      <c r="G589" s="418">
        <v>14</v>
      </c>
      <c r="H589" s="419">
        <v>10</v>
      </c>
    </row>
    <row r="590" spans="1:9" ht="14.25" hidden="1" x14ac:dyDescent="0.2">
      <c r="A590" s="416" t="s">
        <v>32</v>
      </c>
      <c r="B590" s="414" t="s">
        <v>1965</v>
      </c>
      <c r="C590" s="417">
        <v>0</v>
      </c>
      <c r="D590" s="418">
        <v>1</v>
      </c>
      <c r="E590" s="418">
        <v>15</v>
      </c>
      <c r="F590" s="418">
        <v>33</v>
      </c>
      <c r="G590" s="418">
        <v>12</v>
      </c>
      <c r="H590" s="419">
        <v>10</v>
      </c>
    </row>
    <row r="591" spans="1:9" ht="14.25" hidden="1" x14ac:dyDescent="0.2">
      <c r="A591" s="416" t="s">
        <v>32</v>
      </c>
      <c r="B591" s="414" t="s">
        <v>1923</v>
      </c>
      <c r="C591" s="417">
        <v>7</v>
      </c>
      <c r="D591" s="418">
        <v>1</v>
      </c>
      <c r="E591" s="418">
        <v>2</v>
      </c>
      <c r="F591" s="418">
        <v>6</v>
      </c>
      <c r="G591" s="418">
        <v>5</v>
      </c>
      <c r="H591" s="419">
        <v>10</v>
      </c>
    </row>
    <row r="592" spans="1:9" ht="14.25" hidden="1" x14ac:dyDescent="0.2">
      <c r="A592" s="416" t="s">
        <v>32</v>
      </c>
      <c r="B592" s="414" t="s">
        <v>2061</v>
      </c>
      <c r="C592" s="417">
        <v>0</v>
      </c>
      <c r="D592" s="418">
        <v>0</v>
      </c>
      <c r="E592" s="418">
        <v>0</v>
      </c>
      <c r="F592" s="418">
        <v>0</v>
      </c>
      <c r="G592" s="418">
        <v>0</v>
      </c>
      <c r="H592" s="419">
        <v>10</v>
      </c>
    </row>
    <row r="593" spans="1:8" ht="14.25" hidden="1" x14ac:dyDescent="0.2">
      <c r="A593" s="416" t="s">
        <v>32</v>
      </c>
      <c r="B593" s="414" t="s">
        <v>1576</v>
      </c>
      <c r="C593" s="417">
        <v>8</v>
      </c>
      <c r="D593" s="418">
        <v>4</v>
      </c>
      <c r="E593" s="418">
        <v>0</v>
      </c>
      <c r="F593" s="418">
        <v>0</v>
      </c>
      <c r="G593" s="418">
        <v>0</v>
      </c>
      <c r="H593" s="419">
        <v>10</v>
      </c>
    </row>
    <row r="594" spans="1:8" ht="14.25" hidden="1" x14ac:dyDescent="0.2">
      <c r="A594" s="416" t="s">
        <v>32</v>
      </c>
      <c r="B594" s="414" t="s">
        <v>1542</v>
      </c>
      <c r="C594" s="417">
        <v>0</v>
      </c>
      <c r="D594" s="418">
        <v>3</v>
      </c>
      <c r="E594" s="418">
        <v>11</v>
      </c>
      <c r="F594" s="418">
        <v>11</v>
      </c>
      <c r="G594" s="418">
        <v>2</v>
      </c>
      <c r="H594" s="419">
        <v>10</v>
      </c>
    </row>
    <row r="595" spans="1:8" ht="14.25" hidden="1" x14ac:dyDescent="0.2">
      <c r="A595" s="416" t="s">
        <v>1492</v>
      </c>
      <c r="B595" s="414" t="s">
        <v>1911</v>
      </c>
      <c r="C595" s="417">
        <v>0</v>
      </c>
      <c r="D595" s="418">
        <v>0</v>
      </c>
      <c r="E595" s="418">
        <v>0</v>
      </c>
      <c r="F595" s="418">
        <v>1</v>
      </c>
      <c r="G595" s="418">
        <v>0</v>
      </c>
      <c r="H595" s="419">
        <v>10</v>
      </c>
    </row>
    <row r="596" spans="1:8" ht="14.25" hidden="1" x14ac:dyDescent="0.2">
      <c r="A596" s="416" t="s">
        <v>1492</v>
      </c>
      <c r="B596" s="414" t="s">
        <v>2031</v>
      </c>
      <c r="C596" s="417">
        <v>0</v>
      </c>
      <c r="D596" s="418">
        <v>0</v>
      </c>
      <c r="E596" s="418">
        <v>1</v>
      </c>
      <c r="F596" s="418">
        <v>8</v>
      </c>
      <c r="G596" s="418">
        <v>0</v>
      </c>
      <c r="H596" s="419">
        <v>10</v>
      </c>
    </row>
    <row r="597" spans="1:8" ht="14.25" hidden="1" x14ac:dyDescent="0.2">
      <c r="A597" s="416" t="s">
        <v>1492</v>
      </c>
      <c r="B597" s="414" t="s">
        <v>1925</v>
      </c>
      <c r="C597" s="417">
        <v>0</v>
      </c>
      <c r="D597" s="418">
        <v>6</v>
      </c>
      <c r="E597" s="418">
        <v>5</v>
      </c>
      <c r="F597" s="418">
        <v>22</v>
      </c>
      <c r="G597" s="418">
        <v>4</v>
      </c>
      <c r="H597" s="419">
        <v>10</v>
      </c>
    </row>
    <row r="598" spans="1:8" ht="14.25" hidden="1" x14ac:dyDescent="0.2">
      <c r="A598" s="416" t="s">
        <v>1492</v>
      </c>
      <c r="B598" s="414" t="s">
        <v>1963</v>
      </c>
      <c r="C598" s="417">
        <v>0</v>
      </c>
      <c r="D598" s="418">
        <v>0</v>
      </c>
      <c r="E598" s="418">
        <v>9</v>
      </c>
      <c r="F598" s="418">
        <v>0</v>
      </c>
      <c r="G598" s="418">
        <v>7</v>
      </c>
      <c r="H598" s="419">
        <v>10</v>
      </c>
    </row>
    <row r="599" spans="1:8" ht="14.25" hidden="1" x14ac:dyDescent="0.2">
      <c r="A599" s="416" t="s">
        <v>1492</v>
      </c>
      <c r="B599" s="414" t="s">
        <v>1923</v>
      </c>
      <c r="C599" s="417">
        <v>0</v>
      </c>
      <c r="D599" s="418">
        <v>1</v>
      </c>
      <c r="E599" s="418">
        <v>2</v>
      </c>
      <c r="F599" s="418">
        <v>0</v>
      </c>
      <c r="G599" s="418">
        <v>4</v>
      </c>
      <c r="H599" s="419">
        <v>10</v>
      </c>
    </row>
    <row r="600" spans="1:8" ht="14.25" hidden="1" x14ac:dyDescent="0.2">
      <c r="A600" s="416" t="s">
        <v>1492</v>
      </c>
      <c r="B600" s="414" t="s">
        <v>210</v>
      </c>
      <c r="C600" s="417">
        <v>0</v>
      </c>
      <c r="D600" s="418">
        <v>0</v>
      </c>
      <c r="E600" s="418">
        <v>8</v>
      </c>
      <c r="F600" s="418">
        <v>114</v>
      </c>
      <c r="G600" s="418">
        <v>2</v>
      </c>
      <c r="H600" s="419">
        <v>10</v>
      </c>
    </row>
    <row r="601" spans="1:8" ht="14.25" hidden="1" x14ac:dyDescent="0.2">
      <c r="A601" s="416" t="s">
        <v>1492</v>
      </c>
      <c r="B601" s="414" t="s">
        <v>1920</v>
      </c>
      <c r="C601" s="417">
        <v>0</v>
      </c>
      <c r="D601" s="418">
        <v>0</v>
      </c>
      <c r="E601" s="418">
        <v>0</v>
      </c>
      <c r="F601" s="418">
        <v>0</v>
      </c>
      <c r="G601" s="418">
        <v>0</v>
      </c>
      <c r="H601" s="419">
        <v>10</v>
      </c>
    </row>
    <row r="602" spans="1:8" ht="14.25" hidden="1" x14ac:dyDescent="0.2">
      <c r="A602" s="416" t="s">
        <v>1492</v>
      </c>
      <c r="B602" s="414" t="s">
        <v>2024</v>
      </c>
      <c r="C602" s="417">
        <v>0</v>
      </c>
      <c r="D602" s="418">
        <v>12</v>
      </c>
      <c r="E602" s="418">
        <v>0</v>
      </c>
      <c r="F602" s="418">
        <v>0</v>
      </c>
      <c r="G602" s="418">
        <v>0</v>
      </c>
      <c r="H602" s="419">
        <v>10</v>
      </c>
    </row>
    <row r="603" spans="1:8" ht="14.25" hidden="1" x14ac:dyDescent="0.2">
      <c r="A603" s="416" t="s">
        <v>1492</v>
      </c>
      <c r="B603" s="414" t="s">
        <v>265</v>
      </c>
      <c r="C603" s="417">
        <v>0</v>
      </c>
      <c r="D603" s="418">
        <v>8</v>
      </c>
      <c r="E603" s="418">
        <v>9</v>
      </c>
      <c r="F603" s="418">
        <v>4</v>
      </c>
      <c r="G603" s="418">
        <v>24</v>
      </c>
      <c r="H603" s="419">
        <v>10</v>
      </c>
    </row>
    <row r="604" spans="1:8" ht="14.25" hidden="1" x14ac:dyDescent="0.2">
      <c r="A604" s="416" t="s">
        <v>1492</v>
      </c>
      <c r="B604" s="414" t="s">
        <v>2127</v>
      </c>
      <c r="C604" s="417">
        <v>0</v>
      </c>
      <c r="D604" s="418">
        <v>0</v>
      </c>
      <c r="E604" s="418">
        <v>0</v>
      </c>
      <c r="F604" s="418">
        <v>0</v>
      </c>
      <c r="G604" s="418">
        <v>0</v>
      </c>
      <c r="H604" s="419">
        <v>10</v>
      </c>
    </row>
    <row r="605" spans="1:8" ht="14.25" hidden="1" x14ac:dyDescent="0.2">
      <c r="A605" s="416" t="s">
        <v>1492</v>
      </c>
      <c r="B605" s="414" t="s">
        <v>1751</v>
      </c>
      <c r="C605" s="417">
        <v>0</v>
      </c>
      <c r="D605" s="418">
        <v>0</v>
      </c>
      <c r="E605" s="418">
        <v>0</v>
      </c>
      <c r="F605" s="418">
        <v>0</v>
      </c>
      <c r="G605" s="418">
        <v>4</v>
      </c>
      <c r="H605" s="419">
        <v>10</v>
      </c>
    </row>
    <row r="606" spans="1:8" ht="14.25" hidden="1" x14ac:dyDescent="0.2">
      <c r="A606" s="416" t="s">
        <v>1492</v>
      </c>
      <c r="B606" s="414" t="s">
        <v>278</v>
      </c>
      <c r="C606" s="417">
        <v>0</v>
      </c>
      <c r="D606" s="418">
        <v>0</v>
      </c>
      <c r="E606" s="418">
        <v>0</v>
      </c>
      <c r="F606" s="418">
        <v>0</v>
      </c>
      <c r="G606" s="418">
        <v>0</v>
      </c>
      <c r="H606" s="419">
        <v>10</v>
      </c>
    </row>
    <row r="607" spans="1:8" ht="14.25" hidden="1" x14ac:dyDescent="0.2">
      <c r="A607" s="416" t="s">
        <v>1492</v>
      </c>
      <c r="B607" s="414" t="s">
        <v>168</v>
      </c>
      <c r="C607" s="417">
        <v>0</v>
      </c>
      <c r="D607" s="418">
        <v>0</v>
      </c>
      <c r="E607" s="418">
        <v>0</v>
      </c>
      <c r="F607" s="418">
        <v>0</v>
      </c>
      <c r="G607" s="418">
        <v>2232</v>
      </c>
      <c r="H607" s="419">
        <v>10</v>
      </c>
    </row>
    <row r="608" spans="1:8" ht="14.25" hidden="1" x14ac:dyDescent="0.2">
      <c r="A608" s="416" t="s">
        <v>1492</v>
      </c>
      <c r="B608" s="414" t="s">
        <v>2126</v>
      </c>
      <c r="C608" s="417">
        <v>26</v>
      </c>
      <c r="D608" s="418">
        <v>5</v>
      </c>
      <c r="E608" s="418">
        <v>45</v>
      </c>
      <c r="F608" s="418">
        <v>4</v>
      </c>
      <c r="G608" s="418">
        <v>14</v>
      </c>
      <c r="H608" s="419">
        <v>10</v>
      </c>
    </row>
    <row r="609" spans="1:9" ht="14.25" hidden="1" x14ac:dyDescent="0.2">
      <c r="A609" s="416" t="s">
        <v>1930</v>
      </c>
      <c r="B609" s="414" t="s">
        <v>1995</v>
      </c>
      <c r="C609" s="417">
        <v>0</v>
      </c>
      <c r="D609" s="418">
        <v>0</v>
      </c>
      <c r="E609" s="418">
        <v>6</v>
      </c>
      <c r="F609" s="418">
        <v>0</v>
      </c>
      <c r="G609" s="418">
        <v>0</v>
      </c>
      <c r="H609" s="419">
        <v>9</v>
      </c>
      <c r="I609" s="415"/>
    </row>
    <row r="610" spans="1:9" ht="14.25" hidden="1" x14ac:dyDescent="0.2">
      <c r="A610" s="416" t="s">
        <v>1930</v>
      </c>
      <c r="B610" s="414" t="s">
        <v>156</v>
      </c>
      <c r="C610" s="417">
        <v>5</v>
      </c>
      <c r="D610" s="418">
        <v>111</v>
      </c>
      <c r="E610" s="418">
        <v>6</v>
      </c>
      <c r="F610" s="418">
        <v>0</v>
      </c>
      <c r="G610" s="418">
        <v>8</v>
      </c>
      <c r="H610" s="419">
        <v>9</v>
      </c>
      <c r="I610" s="415"/>
    </row>
    <row r="611" spans="1:9" ht="14.25" hidden="1" x14ac:dyDescent="0.2">
      <c r="A611" s="416" t="s">
        <v>1930</v>
      </c>
      <c r="B611" s="414" t="s">
        <v>266</v>
      </c>
      <c r="C611" s="417">
        <v>13073</v>
      </c>
      <c r="D611" s="418">
        <v>11950</v>
      </c>
      <c r="E611" s="418">
        <v>5</v>
      </c>
      <c r="F611" s="418">
        <v>143</v>
      </c>
      <c r="G611" s="418">
        <v>18</v>
      </c>
      <c r="H611" s="419">
        <v>9</v>
      </c>
      <c r="I611" s="415"/>
    </row>
    <row r="612" spans="1:9" ht="14.25" hidden="1" x14ac:dyDescent="0.2">
      <c r="A612" s="416" t="s">
        <v>1930</v>
      </c>
      <c r="B612" s="414" t="s">
        <v>1763</v>
      </c>
      <c r="C612" s="417">
        <v>0</v>
      </c>
      <c r="D612" s="418">
        <v>0</v>
      </c>
      <c r="E612" s="418">
        <v>0</v>
      </c>
      <c r="F612" s="418">
        <v>0</v>
      </c>
      <c r="G612" s="418">
        <v>0</v>
      </c>
      <c r="H612" s="419">
        <v>9</v>
      </c>
      <c r="I612" s="415"/>
    </row>
    <row r="613" spans="1:9" ht="14.25" hidden="1" x14ac:dyDescent="0.2">
      <c r="A613" s="416" t="s">
        <v>1930</v>
      </c>
      <c r="B613" s="414" t="s">
        <v>1708</v>
      </c>
      <c r="C613" s="417">
        <v>2</v>
      </c>
      <c r="D613" s="418">
        <v>2</v>
      </c>
      <c r="E613" s="418">
        <v>0</v>
      </c>
      <c r="F613" s="418">
        <v>0</v>
      </c>
      <c r="G613" s="418">
        <v>1</v>
      </c>
      <c r="H613" s="419">
        <v>9</v>
      </c>
      <c r="I613" s="415"/>
    </row>
    <row r="614" spans="1:9" ht="14.25" hidden="1" x14ac:dyDescent="0.2">
      <c r="A614" s="416" t="s">
        <v>32</v>
      </c>
      <c r="B614" s="414" t="s">
        <v>1635</v>
      </c>
      <c r="C614" s="417">
        <v>0</v>
      </c>
      <c r="D614" s="418">
        <v>4</v>
      </c>
      <c r="E614" s="418">
        <v>0</v>
      </c>
      <c r="F614" s="418">
        <v>0</v>
      </c>
      <c r="G614" s="418">
        <v>10</v>
      </c>
      <c r="H614" s="419">
        <v>9</v>
      </c>
    </row>
    <row r="615" spans="1:9" ht="14.25" hidden="1" x14ac:dyDescent="0.2">
      <c r="A615" s="416" t="s">
        <v>32</v>
      </c>
      <c r="B615" s="414" t="s">
        <v>1614</v>
      </c>
      <c r="C615" s="417">
        <v>0</v>
      </c>
      <c r="D615" s="418">
        <v>430</v>
      </c>
      <c r="E615" s="418">
        <v>2</v>
      </c>
      <c r="F615" s="418">
        <v>102</v>
      </c>
      <c r="G615" s="418">
        <v>0</v>
      </c>
      <c r="H615" s="419">
        <v>9</v>
      </c>
    </row>
    <row r="616" spans="1:9" ht="14.25" hidden="1" x14ac:dyDescent="0.2">
      <c r="A616" s="416" t="s">
        <v>32</v>
      </c>
      <c r="B616" s="414" t="s">
        <v>2125</v>
      </c>
      <c r="C616" s="417">
        <v>0</v>
      </c>
      <c r="D616" s="418">
        <v>0</v>
      </c>
      <c r="E616" s="418">
        <v>0</v>
      </c>
      <c r="F616" s="418">
        <v>0</v>
      </c>
      <c r="G616" s="418">
        <v>0</v>
      </c>
      <c r="H616" s="419">
        <v>9</v>
      </c>
    </row>
    <row r="617" spans="1:9" ht="14.25" hidden="1" x14ac:dyDescent="0.2">
      <c r="A617" s="416" t="s">
        <v>32</v>
      </c>
      <c r="B617" s="414" t="s">
        <v>1606</v>
      </c>
      <c r="C617" s="417">
        <v>0</v>
      </c>
      <c r="D617" s="418">
        <v>3</v>
      </c>
      <c r="E617" s="418">
        <v>0</v>
      </c>
      <c r="F617" s="418">
        <v>2</v>
      </c>
      <c r="G617" s="418">
        <v>7</v>
      </c>
      <c r="H617" s="419">
        <v>9</v>
      </c>
    </row>
    <row r="618" spans="1:9" ht="14.25" hidden="1" x14ac:dyDescent="0.2">
      <c r="A618" s="416" t="s">
        <v>32</v>
      </c>
      <c r="B618" s="414" t="s">
        <v>1595</v>
      </c>
      <c r="C618" s="417">
        <v>0</v>
      </c>
      <c r="D618" s="418">
        <v>0</v>
      </c>
      <c r="E618" s="418">
        <v>0</v>
      </c>
      <c r="F618" s="418">
        <v>14</v>
      </c>
      <c r="G618" s="418">
        <v>0</v>
      </c>
      <c r="H618" s="419">
        <v>9</v>
      </c>
    </row>
    <row r="619" spans="1:9" ht="14.25" hidden="1" x14ac:dyDescent="0.2">
      <c r="A619" s="416" t="s">
        <v>32</v>
      </c>
      <c r="B619" s="414" t="s">
        <v>2124</v>
      </c>
      <c r="C619" s="417">
        <v>0</v>
      </c>
      <c r="D619" s="418">
        <v>0</v>
      </c>
      <c r="E619" s="418">
        <v>0</v>
      </c>
      <c r="F619" s="418">
        <v>5</v>
      </c>
      <c r="G619" s="418">
        <v>4</v>
      </c>
      <c r="H619" s="419">
        <v>9</v>
      </c>
    </row>
    <row r="620" spans="1:9" ht="14.25" hidden="1" x14ac:dyDescent="0.2">
      <c r="A620" s="416" t="s">
        <v>32</v>
      </c>
      <c r="B620" s="414" t="s">
        <v>2123</v>
      </c>
      <c r="C620" s="417">
        <v>0</v>
      </c>
      <c r="D620" s="418">
        <v>2</v>
      </c>
      <c r="E620" s="418">
        <v>10</v>
      </c>
      <c r="F620" s="418">
        <v>8</v>
      </c>
      <c r="G620" s="418">
        <v>1</v>
      </c>
      <c r="H620" s="419">
        <v>9</v>
      </c>
    </row>
    <row r="621" spans="1:9" ht="14.25" hidden="1" x14ac:dyDescent="0.2">
      <c r="A621" s="416" t="s">
        <v>1492</v>
      </c>
      <c r="B621" s="414" t="s">
        <v>2106</v>
      </c>
      <c r="C621" s="417">
        <v>0</v>
      </c>
      <c r="D621" s="418">
        <v>0</v>
      </c>
      <c r="E621" s="418">
        <v>0</v>
      </c>
      <c r="F621" s="418">
        <v>0</v>
      </c>
      <c r="G621" s="418">
        <v>0</v>
      </c>
      <c r="H621" s="419">
        <v>9</v>
      </c>
    </row>
    <row r="622" spans="1:9" ht="14.25" hidden="1" x14ac:dyDescent="0.2">
      <c r="A622" s="416" t="s">
        <v>1492</v>
      </c>
      <c r="B622" s="414" t="s">
        <v>2087</v>
      </c>
      <c r="C622" s="417">
        <v>4</v>
      </c>
      <c r="D622" s="418">
        <v>5</v>
      </c>
      <c r="E622" s="418">
        <v>5</v>
      </c>
      <c r="F622" s="418">
        <v>0</v>
      </c>
      <c r="G622" s="418">
        <v>0</v>
      </c>
      <c r="H622" s="419">
        <v>9</v>
      </c>
    </row>
    <row r="623" spans="1:9" ht="14.25" hidden="1" x14ac:dyDescent="0.2">
      <c r="A623" s="416" t="s">
        <v>1492</v>
      </c>
      <c r="B623" s="414" t="s">
        <v>1845</v>
      </c>
      <c r="C623" s="417">
        <v>0</v>
      </c>
      <c r="D623" s="418">
        <v>0</v>
      </c>
      <c r="E623" s="418">
        <v>0</v>
      </c>
      <c r="F623" s="418">
        <v>7</v>
      </c>
      <c r="G623" s="418">
        <v>0</v>
      </c>
      <c r="H623" s="419">
        <v>9</v>
      </c>
    </row>
    <row r="624" spans="1:9" ht="14.25" hidden="1" x14ac:dyDescent="0.2">
      <c r="A624" s="416" t="s">
        <v>1492</v>
      </c>
      <c r="B624" s="414" t="s">
        <v>1921</v>
      </c>
      <c r="C624" s="417">
        <v>2</v>
      </c>
      <c r="D624" s="418">
        <v>1</v>
      </c>
      <c r="E624" s="418">
        <v>0</v>
      </c>
      <c r="F624" s="418">
        <v>1</v>
      </c>
      <c r="G624" s="418">
        <v>1</v>
      </c>
      <c r="H624" s="419">
        <v>9</v>
      </c>
    </row>
    <row r="625" spans="1:9" ht="14.25" hidden="1" x14ac:dyDescent="0.2">
      <c r="A625" s="416" t="s">
        <v>1492</v>
      </c>
      <c r="B625" s="414" t="s">
        <v>230</v>
      </c>
      <c r="C625" s="417">
        <v>4</v>
      </c>
      <c r="D625" s="418">
        <v>7</v>
      </c>
      <c r="E625" s="418">
        <v>6</v>
      </c>
      <c r="F625" s="418">
        <v>3</v>
      </c>
      <c r="G625" s="418">
        <v>8</v>
      </c>
      <c r="H625" s="419">
        <v>9</v>
      </c>
    </row>
    <row r="626" spans="1:9" ht="14.25" hidden="1" x14ac:dyDescent="0.2">
      <c r="A626" s="416" t="s">
        <v>1492</v>
      </c>
      <c r="B626" s="414" t="s">
        <v>1791</v>
      </c>
      <c r="C626" s="417">
        <v>0</v>
      </c>
      <c r="D626" s="418">
        <v>0</v>
      </c>
      <c r="E626" s="418">
        <v>0</v>
      </c>
      <c r="F626" s="418">
        <v>0</v>
      </c>
      <c r="G626" s="418">
        <v>8</v>
      </c>
      <c r="H626" s="419">
        <v>9</v>
      </c>
    </row>
    <row r="627" spans="1:9" ht="14.25" hidden="1" x14ac:dyDescent="0.2">
      <c r="A627" s="416" t="s">
        <v>1492</v>
      </c>
      <c r="B627" s="414" t="s">
        <v>2122</v>
      </c>
      <c r="C627" s="417">
        <v>0</v>
      </c>
      <c r="D627" s="418">
        <v>0</v>
      </c>
      <c r="E627" s="418">
        <v>0</v>
      </c>
      <c r="F627" s="418">
        <v>8</v>
      </c>
      <c r="G627" s="418">
        <v>0</v>
      </c>
      <c r="H627" s="419">
        <v>9</v>
      </c>
    </row>
    <row r="628" spans="1:9" ht="14.25" hidden="1" x14ac:dyDescent="0.2">
      <c r="A628" s="416" t="s">
        <v>1492</v>
      </c>
      <c r="B628" s="414" t="s">
        <v>2022</v>
      </c>
      <c r="C628" s="417">
        <v>0</v>
      </c>
      <c r="D628" s="418">
        <v>0</v>
      </c>
      <c r="E628" s="418">
        <v>0</v>
      </c>
      <c r="F628" s="418">
        <v>0</v>
      </c>
      <c r="G628" s="418">
        <v>0</v>
      </c>
      <c r="H628" s="419">
        <v>9</v>
      </c>
    </row>
    <row r="629" spans="1:9" ht="14.25" hidden="1" x14ac:dyDescent="0.2">
      <c r="A629" s="416" t="s">
        <v>1492</v>
      </c>
      <c r="B629" s="414" t="s">
        <v>1768</v>
      </c>
      <c r="C629" s="417">
        <v>0</v>
      </c>
      <c r="D629" s="418">
        <v>0</v>
      </c>
      <c r="E629" s="418">
        <v>0</v>
      </c>
      <c r="F629" s="418">
        <v>0</v>
      </c>
      <c r="G629" s="418">
        <v>0</v>
      </c>
      <c r="H629" s="419">
        <v>9</v>
      </c>
    </row>
    <row r="630" spans="1:9" ht="14.25" hidden="1" x14ac:dyDescent="0.2">
      <c r="A630" s="416" t="s">
        <v>1492</v>
      </c>
      <c r="B630" s="414" t="s">
        <v>1915</v>
      </c>
      <c r="C630" s="417">
        <v>0</v>
      </c>
      <c r="D630" s="418">
        <v>0</v>
      </c>
      <c r="E630" s="418">
        <v>0</v>
      </c>
      <c r="F630" s="418">
        <v>0</v>
      </c>
      <c r="G630" s="418">
        <v>0</v>
      </c>
      <c r="H630" s="419">
        <v>9</v>
      </c>
    </row>
    <row r="631" spans="1:9" ht="14.25" hidden="1" x14ac:dyDescent="0.2">
      <c r="A631" s="416" t="s">
        <v>1492</v>
      </c>
      <c r="B631" s="414" t="s">
        <v>1734</v>
      </c>
      <c r="C631" s="417">
        <v>19</v>
      </c>
      <c r="D631" s="418">
        <v>0</v>
      </c>
      <c r="E631" s="418">
        <v>0</v>
      </c>
      <c r="F631" s="418">
        <v>5</v>
      </c>
      <c r="G631" s="418">
        <v>31</v>
      </c>
      <c r="H631" s="419">
        <v>9</v>
      </c>
    </row>
    <row r="632" spans="1:9" ht="14.25" hidden="1" x14ac:dyDescent="0.2">
      <c r="A632" s="416" t="s">
        <v>1492</v>
      </c>
      <c r="B632" s="414" t="s">
        <v>294</v>
      </c>
      <c r="C632" s="417">
        <v>0</v>
      </c>
      <c r="D632" s="418">
        <v>0</v>
      </c>
      <c r="E632" s="418">
        <v>0</v>
      </c>
      <c r="F632" s="418">
        <v>0</v>
      </c>
      <c r="G632" s="418">
        <v>0</v>
      </c>
      <c r="H632" s="419">
        <v>9</v>
      </c>
    </row>
    <row r="633" spans="1:9" ht="14.25" hidden="1" x14ac:dyDescent="0.2">
      <c r="A633" s="416" t="s">
        <v>1492</v>
      </c>
      <c r="B633" s="414" t="s">
        <v>1722</v>
      </c>
      <c r="C633" s="417">
        <v>0</v>
      </c>
      <c r="D633" s="418">
        <v>0</v>
      </c>
      <c r="E633" s="418">
        <v>0</v>
      </c>
      <c r="F633" s="418">
        <v>0</v>
      </c>
      <c r="G633" s="418">
        <v>0</v>
      </c>
      <c r="H633" s="419">
        <v>9</v>
      </c>
    </row>
    <row r="634" spans="1:9" ht="14.25" hidden="1" x14ac:dyDescent="0.2">
      <c r="A634" s="416" t="s">
        <v>1930</v>
      </c>
      <c r="B634" s="414" t="s">
        <v>2119</v>
      </c>
      <c r="C634" s="417">
        <v>0</v>
      </c>
      <c r="D634" s="418">
        <v>0</v>
      </c>
      <c r="E634" s="418">
        <v>0</v>
      </c>
      <c r="F634" s="418">
        <v>0</v>
      </c>
      <c r="G634" s="418">
        <v>0</v>
      </c>
      <c r="H634" s="419">
        <v>8</v>
      </c>
      <c r="I634" s="415"/>
    </row>
    <row r="635" spans="1:9" ht="14.25" hidden="1" x14ac:dyDescent="0.2">
      <c r="A635" s="416" t="s">
        <v>1930</v>
      </c>
      <c r="B635" s="414" t="s">
        <v>1924</v>
      </c>
      <c r="C635" s="417">
        <v>0</v>
      </c>
      <c r="D635" s="418">
        <v>9</v>
      </c>
      <c r="E635" s="418">
        <v>14</v>
      </c>
      <c r="F635" s="418">
        <v>14</v>
      </c>
      <c r="G635" s="418">
        <v>28</v>
      </c>
      <c r="H635" s="419">
        <v>8</v>
      </c>
      <c r="I635" s="415"/>
    </row>
    <row r="636" spans="1:9" ht="14.25" hidden="1" x14ac:dyDescent="0.2">
      <c r="A636" s="416" t="s">
        <v>1930</v>
      </c>
      <c r="B636" s="414" t="s">
        <v>2052</v>
      </c>
      <c r="C636" s="417">
        <v>0</v>
      </c>
      <c r="D636" s="418">
        <v>8</v>
      </c>
      <c r="E636" s="418">
        <v>0</v>
      </c>
      <c r="F636" s="418">
        <v>10</v>
      </c>
      <c r="G636" s="418">
        <v>0</v>
      </c>
      <c r="H636" s="419">
        <v>8</v>
      </c>
      <c r="I636" s="415"/>
    </row>
    <row r="637" spans="1:9" ht="14.25" hidden="1" x14ac:dyDescent="0.2">
      <c r="A637" s="416" t="s">
        <v>1930</v>
      </c>
      <c r="B637" s="414" t="s">
        <v>221</v>
      </c>
      <c r="C637" s="417">
        <v>3781</v>
      </c>
      <c r="D637" s="418">
        <v>2971</v>
      </c>
      <c r="E637" s="418">
        <v>2910</v>
      </c>
      <c r="F637" s="418">
        <v>2473</v>
      </c>
      <c r="G637" s="418">
        <v>32</v>
      </c>
      <c r="H637" s="419">
        <v>8</v>
      </c>
      <c r="I637" s="415"/>
    </row>
    <row r="638" spans="1:9" ht="14.25" hidden="1" x14ac:dyDescent="0.2">
      <c r="A638" s="416" t="s">
        <v>1930</v>
      </c>
      <c r="B638" s="414" t="s">
        <v>2121</v>
      </c>
      <c r="C638" s="417">
        <v>0</v>
      </c>
      <c r="D638" s="418">
        <v>12</v>
      </c>
      <c r="E638" s="418">
        <v>0</v>
      </c>
      <c r="F638" s="418">
        <v>2</v>
      </c>
      <c r="G638" s="418">
        <v>7</v>
      </c>
      <c r="H638" s="419">
        <v>8</v>
      </c>
      <c r="I638" s="415"/>
    </row>
    <row r="639" spans="1:9" ht="14.25" hidden="1" x14ac:dyDescent="0.2">
      <c r="A639" s="416" t="s">
        <v>1930</v>
      </c>
      <c r="B639" s="414" t="s">
        <v>1596</v>
      </c>
      <c r="C639" s="417">
        <v>0</v>
      </c>
      <c r="D639" s="418">
        <v>12</v>
      </c>
      <c r="E639" s="418">
        <v>10</v>
      </c>
      <c r="F639" s="418">
        <v>3</v>
      </c>
      <c r="G639" s="418">
        <v>5</v>
      </c>
      <c r="H639" s="419">
        <v>8</v>
      </c>
      <c r="I639" s="415"/>
    </row>
    <row r="640" spans="1:9" ht="14.25" hidden="1" x14ac:dyDescent="0.2">
      <c r="A640" s="416" t="s">
        <v>1930</v>
      </c>
      <c r="B640" s="414" t="s">
        <v>262</v>
      </c>
      <c r="C640" s="417">
        <v>0</v>
      </c>
      <c r="D640" s="418">
        <v>1132</v>
      </c>
      <c r="E640" s="418">
        <v>0</v>
      </c>
      <c r="F640" s="418">
        <v>0</v>
      </c>
      <c r="G640" s="418">
        <v>0</v>
      </c>
      <c r="H640" s="419">
        <v>8</v>
      </c>
      <c r="I640" s="415"/>
    </row>
    <row r="641" spans="1:9" ht="14.25" hidden="1" x14ac:dyDescent="0.2">
      <c r="A641" s="416" t="s">
        <v>1930</v>
      </c>
      <c r="B641" s="414" t="s">
        <v>1658</v>
      </c>
      <c r="C641" s="417">
        <v>8</v>
      </c>
      <c r="D641" s="418">
        <v>4</v>
      </c>
      <c r="E641" s="418">
        <v>8</v>
      </c>
      <c r="F641" s="418">
        <v>0</v>
      </c>
      <c r="G641" s="418">
        <v>0</v>
      </c>
      <c r="H641" s="419">
        <v>8</v>
      </c>
      <c r="I641" s="415"/>
    </row>
    <row r="642" spans="1:9" ht="14.25" hidden="1" x14ac:dyDescent="0.2">
      <c r="A642" s="416" t="s">
        <v>1930</v>
      </c>
      <c r="B642" s="414" t="s">
        <v>2044</v>
      </c>
      <c r="C642" s="417">
        <v>0</v>
      </c>
      <c r="D642" s="418">
        <v>0</v>
      </c>
      <c r="E642" s="418">
        <v>0</v>
      </c>
      <c r="F642" s="418">
        <v>0</v>
      </c>
      <c r="G642" s="418">
        <v>0</v>
      </c>
      <c r="H642" s="419">
        <v>8</v>
      </c>
      <c r="I642" s="415"/>
    </row>
    <row r="643" spans="1:9" ht="14.25" hidden="1" x14ac:dyDescent="0.2">
      <c r="A643" s="416" t="s">
        <v>1930</v>
      </c>
      <c r="B643" s="414" t="s">
        <v>2120</v>
      </c>
      <c r="C643" s="417">
        <v>0</v>
      </c>
      <c r="D643" s="418">
        <v>0</v>
      </c>
      <c r="E643" s="418">
        <v>0</v>
      </c>
      <c r="F643" s="418">
        <v>0</v>
      </c>
      <c r="G643" s="418">
        <v>0</v>
      </c>
      <c r="H643" s="419">
        <v>8</v>
      </c>
      <c r="I643" s="415"/>
    </row>
    <row r="644" spans="1:9" ht="14.25" hidden="1" x14ac:dyDescent="0.2">
      <c r="A644" s="416" t="s">
        <v>333</v>
      </c>
      <c r="B644" s="414" t="s">
        <v>2087</v>
      </c>
      <c r="C644" s="417">
        <v>0</v>
      </c>
      <c r="D644" s="418">
        <v>0</v>
      </c>
      <c r="E644" s="418">
        <v>0</v>
      </c>
      <c r="F644" s="418">
        <v>0</v>
      </c>
      <c r="G644" s="418">
        <v>0</v>
      </c>
      <c r="H644" s="419">
        <v>8</v>
      </c>
      <c r="I644" s="415"/>
    </row>
    <row r="645" spans="1:9" ht="14.25" hidden="1" x14ac:dyDescent="0.2">
      <c r="A645" s="416" t="s">
        <v>32</v>
      </c>
      <c r="B645" s="414" t="s">
        <v>2065</v>
      </c>
      <c r="C645" s="417">
        <v>0</v>
      </c>
      <c r="D645" s="418">
        <v>0</v>
      </c>
      <c r="E645" s="418">
        <v>0</v>
      </c>
      <c r="F645" s="418">
        <v>8</v>
      </c>
      <c r="G645" s="418">
        <v>0</v>
      </c>
      <c r="H645" s="419">
        <v>8</v>
      </c>
    </row>
    <row r="646" spans="1:9" ht="14.25" hidden="1" x14ac:dyDescent="0.2">
      <c r="A646" s="416" t="s">
        <v>32</v>
      </c>
      <c r="B646" s="414" t="s">
        <v>2119</v>
      </c>
      <c r="C646" s="417">
        <v>17</v>
      </c>
      <c r="D646" s="418">
        <v>0</v>
      </c>
      <c r="E646" s="418">
        <v>0</v>
      </c>
      <c r="F646" s="418">
        <v>7</v>
      </c>
      <c r="G646" s="418">
        <v>0</v>
      </c>
      <c r="H646" s="419">
        <v>8</v>
      </c>
    </row>
    <row r="647" spans="1:9" ht="14.25" hidden="1" x14ac:dyDescent="0.2">
      <c r="A647" s="416" t="s">
        <v>32</v>
      </c>
      <c r="B647" s="414" t="s">
        <v>1976</v>
      </c>
      <c r="C647" s="417">
        <v>45</v>
      </c>
      <c r="D647" s="418">
        <v>34</v>
      </c>
      <c r="E647" s="418">
        <v>28</v>
      </c>
      <c r="F647" s="418">
        <v>31</v>
      </c>
      <c r="G647" s="418">
        <v>36</v>
      </c>
      <c r="H647" s="419">
        <v>8</v>
      </c>
    </row>
    <row r="648" spans="1:9" ht="14.25" hidden="1" x14ac:dyDescent="0.2">
      <c r="A648" s="416" t="s">
        <v>32</v>
      </c>
      <c r="B648" s="414" t="s">
        <v>2118</v>
      </c>
      <c r="C648" s="417">
        <v>0</v>
      </c>
      <c r="D648" s="418">
        <v>0</v>
      </c>
      <c r="E648" s="418">
        <v>0</v>
      </c>
      <c r="F648" s="418">
        <v>0</v>
      </c>
      <c r="G648" s="418">
        <v>0</v>
      </c>
      <c r="H648" s="419">
        <v>8</v>
      </c>
    </row>
    <row r="649" spans="1:9" ht="14.25" hidden="1" x14ac:dyDescent="0.2">
      <c r="A649" s="416" t="s">
        <v>32</v>
      </c>
      <c r="B649" s="414" t="s">
        <v>2117</v>
      </c>
      <c r="C649" s="417">
        <v>0</v>
      </c>
      <c r="D649" s="418">
        <v>0</v>
      </c>
      <c r="E649" s="418">
        <v>0</v>
      </c>
      <c r="F649" s="418">
        <v>0</v>
      </c>
      <c r="G649" s="418">
        <v>0</v>
      </c>
      <c r="H649" s="419">
        <v>8</v>
      </c>
    </row>
    <row r="650" spans="1:9" ht="14.25" hidden="1" x14ac:dyDescent="0.2">
      <c r="A650" s="416" t="s">
        <v>32</v>
      </c>
      <c r="B650" s="414" t="s">
        <v>2116</v>
      </c>
      <c r="C650" s="417">
        <v>0</v>
      </c>
      <c r="D650" s="418">
        <v>0</v>
      </c>
      <c r="E650" s="418">
        <v>0</v>
      </c>
      <c r="F650" s="418">
        <v>0</v>
      </c>
      <c r="G650" s="418">
        <v>5</v>
      </c>
      <c r="H650" s="419">
        <v>8</v>
      </c>
    </row>
    <row r="651" spans="1:9" ht="14.25" hidden="1" x14ac:dyDescent="0.2">
      <c r="A651" s="416" t="s">
        <v>32</v>
      </c>
      <c r="B651" s="414" t="s">
        <v>1959</v>
      </c>
      <c r="C651" s="417">
        <v>328</v>
      </c>
      <c r="D651" s="418">
        <v>6</v>
      </c>
      <c r="E651" s="418">
        <v>5477</v>
      </c>
      <c r="F651" s="418">
        <v>13</v>
      </c>
      <c r="G651" s="418">
        <v>3</v>
      </c>
      <c r="H651" s="419">
        <v>8</v>
      </c>
    </row>
    <row r="652" spans="1:9" ht="14.25" hidden="1" x14ac:dyDescent="0.2">
      <c r="A652" s="416" t="s">
        <v>32</v>
      </c>
      <c r="B652" s="414" t="s">
        <v>2115</v>
      </c>
      <c r="C652" s="417">
        <v>0</v>
      </c>
      <c r="D652" s="418">
        <v>0</v>
      </c>
      <c r="E652" s="418">
        <v>0</v>
      </c>
      <c r="F652" s="418">
        <v>0</v>
      </c>
      <c r="G652" s="418">
        <v>5</v>
      </c>
      <c r="H652" s="419">
        <v>8</v>
      </c>
    </row>
    <row r="653" spans="1:9" ht="14.25" hidden="1" x14ac:dyDescent="0.2">
      <c r="A653" s="416" t="s">
        <v>32</v>
      </c>
      <c r="B653" s="414" t="s">
        <v>1954</v>
      </c>
      <c r="C653" s="417">
        <v>5</v>
      </c>
      <c r="D653" s="418">
        <v>0</v>
      </c>
      <c r="E653" s="418">
        <v>0</v>
      </c>
      <c r="F653" s="418">
        <v>3</v>
      </c>
      <c r="G653" s="418">
        <v>1</v>
      </c>
      <c r="H653" s="419">
        <v>8</v>
      </c>
    </row>
    <row r="654" spans="1:9" ht="14.25" hidden="1" x14ac:dyDescent="0.2">
      <c r="A654" s="416" t="s">
        <v>32</v>
      </c>
      <c r="B654" s="414" t="s">
        <v>2114</v>
      </c>
      <c r="C654" s="417">
        <v>0</v>
      </c>
      <c r="D654" s="418">
        <v>0</v>
      </c>
      <c r="E654" s="418">
        <v>0</v>
      </c>
      <c r="F654" s="418">
        <v>0</v>
      </c>
      <c r="G654" s="418">
        <v>0</v>
      </c>
      <c r="H654" s="419">
        <v>8</v>
      </c>
    </row>
    <row r="655" spans="1:9" ht="14.25" hidden="1" x14ac:dyDescent="0.2">
      <c r="A655" s="416" t="s">
        <v>32</v>
      </c>
      <c r="B655" s="414" t="s">
        <v>1540</v>
      </c>
      <c r="C655" s="417">
        <v>0</v>
      </c>
      <c r="D655" s="418">
        <v>0</v>
      </c>
      <c r="E655" s="418">
        <v>0</v>
      </c>
      <c r="F655" s="418">
        <v>17</v>
      </c>
      <c r="G655" s="418">
        <v>7</v>
      </c>
      <c r="H655" s="419">
        <v>8</v>
      </c>
    </row>
    <row r="656" spans="1:9" ht="14.25" hidden="1" x14ac:dyDescent="0.2">
      <c r="A656" s="416" t="s">
        <v>32</v>
      </c>
      <c r="B656" s="414" t="s">
        <v>2113</v>
      </c>
      <c r="C656" s="417">
        <v>10</v>
      </c>
      <c r="D656" s="418">
        <v>7</v>
      </c>
      <c r="E656" s="418">
        <v>27</v>
      </c>
      <c r="F656" s="418">
        <v>14</v>
      </c>
      <c r="G656" s="418">
        <v>9</v>
      </c>
      <c r="H656" s="419">
        <v>8</v>
      </c>
    </row>
    <row r="657" spans="1:9" ht="14.25" hidden="1" x14ac:dyDescent="0.2">
      <c r="A657" s="416" t="s">
        <v>32</v>
      </c>
      <c r="B657" s="414" t="s">
        <v>1932</v>
      </c>
      <c r="C657" s="417">
        <v>0</v>
      </c>
      <c r="D657" s="418">
        <v>0</v>
      </c>
      <c r="E657" s="418">
        <v>0</v>
      </c>
      <c r="F657" s="418">
        <v>2</v>
      </c>
      <c r="G657" s="418">
        <v>1</v>
      </c>
      <c r="H657" s="419">
        <v>8</v>
      </c>
    </row>
    <row r="658" spans="1:9" ht="14.25" hidden="1" x14ac:dyDescent="0.2">
      <c r="A658" s="416" t="s">
        <v>32</v>
      </c>
      <c r="B658" s="414" t="s">
        <v>1508</v>
      </c>
      <c r="C658" s="417">
        <v>3</v>
      </c>
      <c r="D658" s="418">
        <v>2</v>
      </c>
      <c r="E658" s="418">
        <v>6</v>
      </c>
      <c r="F658" s="418">
        <v>10</v>
      </c>
      <c r="G658" s="418">
        <v>6</v>
      </c>
      <c r="H658" s="419">
        <v>8</v>
      </c>
    </row>
    <row r="659" spans="1:9" ht="14.25" hidden="1" x14ac:dyDescent="0.2">
      <c r="A659" s="416" t="s">
        <v>32</v>
      </c>
      <c r="B659" s="414" t="s">
        <v>2112</v>
      </c>
      <c r="C659" s="417">
        <v>2</v>
      </c>
      <c r="D659" s="418">
        <v>4</v>
      </c>
      <c r="E659" s="418">
        <v>10</v>
      </c>
      <c r="F659" s="418">
        <v>1</v>
      </c>
      <c r="G659" s="418">
        <v>4</v>
      </c>
      <c r="H659" s="419">
        <v>8</v>
      </c>
    </row>
    <row r="660" spans="1:9" ht="14.25" hidden="1" x14ac:dyDescent="0.2">
      <c r="A660" s="416" t="s">
        <v>32</v>
      </c>
      <c r="B660" s="414" t="s">
        <v>2111</v>
      </c>
      <c r="C660" s="417">
        <v>6</v>
      </c>
      <c r="D660" s="418">
        <v>8</v>
      </c>
      <c r="E660" s="418">
        <v>11</v>
      </c>
      <c r="F660" s="418">
        <v>6</v>
      </c>
      <c r="G660" s="418">
        <v>7</v>
      </c>
      <c r="H660" s="419">
        <v>8</v>
      </c>
    </row>
    <row r="661" spans="1:9" ht="14.25" hidden="1" x14ac:dyDescent="0.2">
      <c r="A661" s="416" t="s">
        <v>1492</v>
      </c>
      <c r="B661" s="414" t="s">
        <v>1966</v>
      </c>
      <c r="C661" s="417">
        <v>0</v>
      </c>
      <c r="D661" s="418">
        <v>0</v>
      </c>
      <c r="E661" s="418">
        <v>0</v>
      </c>
      <c r="F661" s="418">
        <v>0</v>
      </c>
      <c r="G661" s="418">
        <v>0</v>
      </c>
      <c r="H661" s="419">
        <v>8</v>
      </c>
    </row>
    <row r="662" spans="1:9" ht="14.25" hidden="1" x14ac:dyDescent="0.2">
      <c r="A662" s="416" t="s">
        <v>1492</v>
      </c>
      <c r="B662" s="414" t="s">
        <v>215</v>
      </c>
      <c r="C662" s="417">
        <v>0</v>
      </c>
      <c r="D662" s="418">
        <v>22350</v>
      </c>
      <c r="E662" s="418">
        <v>26845</v>
      </c>
      <c r="F662" s="418">
        <v>17160</v>
      </c>
      <c r="G662" s="418">
        <v>4</v>
      </c>
      <c r="H662" s="419">
        <v>8</v>
      </c>
    </row>
    <row r="663" spans="1:9" ht="14.25" hidden="1" x14ac:dyDescent="0.2">
      <c r="A663" s="416" t="s">
        <v>1492</v>
      </c>
      <c r="B663" s="414" t="s">
        <v>1764</v>
      </c>
      <c r="C663" s="417">
        <v>0</v>
      </c>
      <c r="D663" s="418">
        <v>2</v>
      </c>
      <c r="E663" s="418">
        <v>0</v>
      </c>
      <c r="F663" s="418">
        <v>0</v>
      </c>
      <c r="G663" s="418">
        <v>0</v>
      </c>
      <c r="H663" s="419">
        <v>8</v>
      </c>
    </row>
    <row r="664" spans="1:9" ht="14.25" hidden="1" x14ac:dyDescent="0.2">
      <c r="A664" s="416" t="s">
        <v>1492</v>
      </c>
      <c r="B664" s="414" t="s">
        <v>2002</v>
      </c>
      <c r="C664" s="417">
        <v>0</v>
      </c>
      <c r="D664" s="418">
        <v>0</v>
      </c>
      <c r="E664" s="418">
        <v>0</v>
      </c>
      <c r="F664" s="418">
        <v>0</v>
      </c>
      <c r="G664" s="418">
        <v>0</v>
      </c>
      <c r="H664" s="419">
        <v>8</v>
      </c>
    </row>
    <row r="665" spans="1:9" ht="14.25" hidden="1" x14ac:dyDescent="0.2">
      <c r="A665" s="416" t="s">
        <v>1930</v>
      </c>
      <c r="B665" s="414" t="s">
        <v>2110</v>
      </c>
      <c r="C665" s="417">
        <v>0</v>
      </c>
      <c r="D665" s="418">
        <v>16</v>
      </c>
      <c r="E665" s="418">
        <v>25</v>
      </c>
      <c r="F665" s="418">
        <v>16</v>
      </c>
      <c r="G665" s="418">
        <v>13</v>
      </c>
      <c r="H665" s="419">
        <v>7</v>
      </c>
      <c r="I665" s="415"/>
    </row>
    <row r="666" spans="1:9" ht="14.25" hidden="1" x14ac:dyDescent="0.2">
      <c r="A666" s="416" t="s">
        <v>1930</v>
      </c>
      <c r="B666" s="414" t="s">
        <v>2109</v>
      </c>
      <c r="C666" s="417">
        <v>0</v>
      </c>
      <c r="D666" s="418">
        <v>0</v>
      </c>
      <c r="E666" s="418">
        <v>0</v>
      </c>
      <c r="F666" s="418">
        <v>0</v>
      </c>
      <c r="G666" s="418">
        <v>0</v>
      </c>
      <c r="H666" s="419">
        <v>7</v>
      </c>
      <c r="I666" s="415"/>
    </row>
    <row r="667" spans="1:9" ht="14.25" hidden="1" x14ac:dyDescent="0.2">
      <c r="A667" s="416" t="s">
        <v>1930</v>
      </c>
      <c r="B667" s="414" t="s">
        <v>1925</v>
      </c>
      <c r="C667" s="417">
        <v>8</v>
      </c>
      <c r="D667" s="418">
        <v>16</v>
      </c>
      <c r="E667" s="418">
        <v>21</v>
      </c>
      <c r="F667" s="418">
        <v>23</v>
      </c>
      <c r="G667" s="418">
        <v>6</v>
      </c>
      <c r="H667" s="419">
        <v>7</v>
      </c>
      <c r="I667" s="415"/>
    </row>
    <row r="668" spans="1:9" ht="14.25" hidden="1" x14ac:dyDescent="0.2">
      <c r="A668" s="416" t="s">
        <v>1930</v>
      </c>
      <c r="B668" s="414" t="s">
        <v>200</v>
      </c>
      <c r="C668" s="417">
        <v>0</v>
      </c>
      <c r="D668" s="418">
        <v>0</v>
      </c>
      <c r="E668" s="418">
        <v>16</v>
      </c>
      <c r="F668" s="418">
        <v>0</v>
      </c>
      <c r="G668" s="418">
        <v>0</v>
      </c>
      <c r="H668" s="419">
        <v>7</v>
      </c>
      <c r="I668" s="415"/>
    </row>
    <row r="669" spans="1:9" ht="14.25" hidden="1" x14ac:dyDescent="0.2">
      <c r="A669" s="416" t="s">
        <v>1930</v>
      </c>
      <c r="B669" s="414" t="s">
        <v>227</v>
      </c>
      <c r="C669" s="417">
        <v>1</v>
      </c>
      <c r="D669" s="418">
        <v>0</v>
      </c>
      <c r="E669" s="418">
        <v>0</v>
      </c>
      <c r="F669" s="418">
        <v>0</v>
      </c>
      <c r="G669" s="418">
        <v>4</v>
      </c>
      <c r="H669" s="419">
        <v>7</v>
      </c>
      <c r="I669" s="415"/>
    </row>
    <row r="670" spans="1:9" ht="14.25" hidden="1" x14ac:dyDescent="0.2">
      <c r="A670" s="416" t="s">
        <v>1930</v>
      </c>
      <c r="B670" s="414" t="s">
        <v>1917</v>
      </c>
      <c r="C670" s="417">
        <v>4</v>
      </c>
      <c r="D670" s="418">
        <v>0</v>
      </c>
      <c r="E670" s="418">
        <v>0</v>
      </c>
      <c r="F670" s="418">
        <v>0</v>
      </c>
      <c r="G670" s="418">
        <v>0</v>
      </c>
      <c r="H670" s="419">
        <v>7</v>
      </c>
      <c r="I670" s="415"/>
    </row>
    <row r="671" spans="1:9" ht="14.25" hidden="1" x14ac:dyDescent="0.2">
      <c r="A671" s="416" t="s">
        <v>1930</v>
      </c>
      <c r="B671" s="414" t="s">
        <v>174</v>
      </c>
      <c r="C671" s="417">
        <v>0</v>
      </c>
      <c r="D671" s="418">
        <v>0</v>
      </c>
      <c r="E671" s="418">
        <v>16</v>
      </c>
      <c r="F671" s="418">
        <v>7</v>
      </c>
      <c r="G671" s="418">
        <v>6</v>
      </c>
      <c r="H671" s="419">
        <v>7</v>
      </c>
      <c r="I671" s="415"/>
    </row>
    <row r="672" spans="1:9" ht="14.25" hidden="1" x14ac:dyDescent="0.2">
      <c r="A672" s="416" t="s">
        <v>333</v>
      </c>
      <c r="B672" s="414" t="s">
        <v>298</v>
      </c>
      <c r="C672" s="417">
        <v>0</v>
      </c>
      <c r="D672" s="418">
        <v>0</v>
      </c>
      <c r="E672" s="418">
        <v>0</v>
      </c>
      <c r="F672" s="418">
        <v>0</v>
      </c>
      <c r="G672" s="418">
        <v>0</v>
      </c>
      <c r="H672" s="419">
        <v>7</v>
      </c>
      <c r="I672" s="415"/>
    </row>
    <row r="673" spans="1:8" ht="14.25" hidden="1" x14ac:dyDescent="0.2">
      <c r="A673" s="416" t="s">
        <v>32</v>
      </c>
      <c r="B673" s="414" t="s">
        <v>2108</v>
      </c>
      <c r="C673" s="417">
        <v>0</v>
      </c>
      <c r="D673" s="418">
        <v>0</v>
      </c>
      <c r="E673" s="418">
        <v>0</v>
      </c>
      <c r="F673" s="418">
        <v>0</v>
      </c>
      <c r="G673" s="418">
        <v>0</v>
      </c>
      <c r="H673" s="419">
        <v>7</v>
      </c>
    </row>
    <row r="674" spans="1:8" ht="14.25" hidden="1" x14ac:dyDescent="0.2">
      <c r="A674" s="416" t="s">
        <v>32</v>
      </c>
      <c r="B674" s="414" t="s">
        <v>2107</v>
      </c>
      <c r="C674" s="417">
        <v>3</v>
      </c>
      <c r="D674" s="418">
        <v>40</v>
      </c>
      <c r="E674" s="418">
        <v>16</v>
      </c>
      <c r="F674" s="418">
        <v>7</v>
      </c>
      <c r="G674" s="418">
        <v>0</v>
      </c>
      <c r="H674" s="419">
        <v>7</v>
      </c>
    </row>
    <row r="675" spans="1:8" ht="14.25" hidden="1" x14ac:dyDescent="0.2">
      <c r="A675" s="416" t="s">
        <v>32</v>
      </c>
      <c r="B675" s="414" t="s">
        <v>2106</v>
      </c>
      <c r="C675" s="417">
        <v>0</v>
      </c>
      <c r="D675" s="418">
        <v>0</v>
      </c>
      <c r="E675" s="418">
        <v>0</v>
      </c>
      <c r="F675" s="418">
        <v>0</v>
      </c>
      <c r="G675" s="418">
        <v>0</v>
      </c>
      <c r="H675" s="419">
        <v>7</v>
      </c>
    </row>
    <row r="676" spans="1:8" ht="14.25" hidden="1" x14ac:dyDescent="0.2">
      <c r="A676" s="416" t="s">
        <v>32</v>
      </c>
      <c r="B676" s="414" t="s">
        <v>2105</v>
      </c>
      <c r="C676" s="417">
        <v>0</v>
      </c>
      <c r="D676" s="418">
        <v>0</v>
      </c>
      <c r="E676" s="418">
        <v>0</v>
      </c>
      <c r="F676" s="418">
        <v>0</v>
      </c>
      <c r="G676" s="418">
        <v>0</v>
      </c>
      <c r="H676" s="419">
        <v>7</v>
      </c>
    </row>
    <row r="677" spans="1:8" ht="14.25" hidden="1" x14ac:dyDescent="0.2">
      <c r="A677" s="416" t="s">
        <v>32</v>
      </c>
      <c r="B677" s="414" t="s">
        <v>1963</v>
      </c>
      <c r="C677" s="417">
        <v>5</v>
      </c>
      <c r="D677" s="418">
        <v>6</v>
      </c>
      <c r="E677" s="418">
        <v>6</v>
      </c>
      <c r="F677" s="418">
        <v>0</v>
      </c>
      <c r="G677" s="418">
        <v>0</v>
      </c>
      <c r="H677" s="419">
        <v>7</v>
      </c>
    </row>
    <row r="678" spans="1:8" ht="14.25" hidden="1" x14ac:dyDescent="0.2">
      <c r="A678" s="416" t="s">
        <v>32</v>
      </c>
      <c r="B678" s="414" t="s">
        <v>1593</v>
      </c>
      <c r="C678" s="417">
        <v>17</v>
      </c>
      <c r="D678" s="418">
        <v>3</v>
      </c>
      <c r="E678" s="418">
        <v>2</v>
      </c>
      <c r="F678" s="418">
        <v>4</v>
      </c>
      <c r="G678" s="418">
        <v>4</v>
      </c>
      <c r="H678" s="419">
        <v>7</v>
      </c>
    </row>
    <row r="679" spans="1:8" ht="14.25" hidden="1" x14ac:dyDescent="0.2">
      <c r="A679" s="416" t="s">
        <v>32</v>
      </c>
      <c r="B679" s="414" t="s">
        <v>1558</v>
      </c>
      <c r="C679" s="417">
        <v>0</v>
      </c>
      <c r="D679" s="418">
        <v>0</v>
      </c>
      <c r="E679" s="418">
        <v>12</v>
      </c>
      <c r="F679" s="418">
        <v>13</v>
      </c>
      <c r="G679" s="418">
        <v>18</v>
      </c>
      <c r="H679" s="419">
        <v>7</v>
      </c>
    </row>
    <row r="680" spans="1:8" ht="14.25" hidden="1" x14ac:dyDescent="0.2">
      <c r="A680" s="416" t="s">
        <v>32</v>
      </c>
      <c r="B680" s="414" t="s">
        <v>1552</v>
      </c>
      <c r="C680" s="417">
        <v>0</v>
      </c>
      <c r="D680" s="418">
        <v>0</v>
      </c>
      <c r="E680" s="418">
        <v>0</v>
      </c>
      <c r="F680" s="418">
        <v>0</v>
      </c>
      <c r="G680" s="418">
        <v>4</v>
      </c>
      <c r="H680" s="419">
        <v>7</v>
      </c>
    </row>
    <row r="681" spans="1:8" ht="14.25" hidden="1" x14ac:dyDescent="0.2">
      <c r="A681" s="416" t="s">
        <v>32</v>
      </c>
      <c r="B681" s="414" t="s">
        <v>1669</v>
      </c>
      <c r="C681" s="417">
        <v>11</v>
      </c>
      <c r="D681" s="418">
        <v>45</v>
      </c>
      <c r="E681" s="418">
        <v>4</v>
      </c>
      <c r="F681" s="418">
        <v>12</v>
      </c>
      <c r="G681" s="418">
        <v>64</v>
      </c>
      <c r="H681" s="419">
        <v>7</v>
      </c>
    </row>
    <row r="682" spans="1:8" ht="14.25" hidden="1" x14ac:dyDescent="0.2">
      <c r="A682" s="416" t="s">
        <v>32</v>
      </c>
      <c r="B682" s="414" t="s">
        <v>1534</v>
      </c>
      <c r="C682" s="417">
        <v>0</v>
      </c>
      <c r="D682" s="418">
        <v>0</v>
      </c>
      <c r="E682" s="418">
        <v>0</v>
      </c>
      <c r="F682" s="418">
        <v>0</v>
      </c>
      <c r="G682" s="418">
        <v>0</v>
      </c>
      <c r="H682" s="419">
        <v>7</v>
      </c>
    </row>
    <row r="683" spans="1:8" ht="14.25" hidden="1" x14ac:dyDescent="0.2">
      <c r="A683" s="416" t="s">
        <v>32</v>
      </c>
      <c r="B683" s="414" t="s">
        <v>1981</v>
      </c>
      <c r="C683" s="417">
        <v>23</v>
      </c>
      <c r="D683" s="418">
        <v>27</v>
      </c>
      <c r="E683" s="418">
        <v>10</v>
      </c>
      <c r="F683" s="418">
        <v>12</v>
      </c>
      <c r="G683" s="418">
        <v>23</v>
      </c>
      <c r="H683" s="419">
        <v>7</v>
      </c>
    </row>
    <row r="684" spans="1:8" ht="14.25" hidden="1" x14ac:dyDescent="0.2">
      <c r="A684" s="416" t="s">
        <v>32</v>
      </c>
      <c r="B684" s="414" t="s">
        <v>2005</v>
      </c>
      <c r="C684" s="417">
        <v>11</v>
      </c>
      <c r="D684" s="418">
        <v>2</v>
      </c>
      <c r="E684" s="418">
        <v>2</v>
      </c>
      <c r="F684" s="418">
        <v>0</v>
      </c>
      <c r="G684" s="418">
        <v>0</v>
      </c>
      <c r="H684" s="419">
        <v>7</v>
      </c>
    </row>
    <row r="685" spans="1:8" ht="14.25" hidden="1" x14ac:dyDescent="0.2">
      <c r="A685" s="416" t="s">
        <v>32</v>
      </c>
      <c r="B685" s="414" t="s">
        <v>2084</v>
      </c>
      <c r="C685" s="417">
        <v>150</v>
      </c>
      <c r="D685" s="418">
        <v>4</v>
      </c>
      <c r="E685" s="418">
        <v>4</v>
      </c>
      <c r="F685" s="418">
        <v>1</v>
      </c>
      <c r="G685" s="418">
        <v>4</v>
      </c>
      <c r="H685" s="419">
        <v>7</v>
      </c>
    </row>
    <row r="686" spans="1:8" ht="14.25" hidden="1" x14ac:dyDescent="0.2">
      <c r="A686" s="416" t="s">
        <v>1492</v>
      </c>
      <c r="B686" s="414" t="s">
        <v>1957</v>
      </c>
      <c r="C686" s="417">
        <v>4</v>
      </c>
      <c r="D686" s="418">
        <v>0</v>
      </c>
      <c r="E686" s="418">
        <v>5</v>
      </c>
      <c r="F686" s="418">
        <v>26</v>
      </c>
      <c r="G686" s="418">
        <v>0</v>
      </c>
      <c r="H686" s="419">
        <v>7</v>
      </c>
    </row>
    <row r="687" spans="1:8" ht="14.25" hidden="1" x14ac:dyDescent="0.2">
      <c r="A687" s="416" t="s">
        <v>1492</v>
      </c>
      <c r="B687" s="414" t="s">
        <v>156</v>
      </c>
      <c r="C687" s="417">
        <v>3</v>
      </c>
      <c r="D687" s="418">
        <v>12</v>
      </c>
      <c r="E687" s="418">
        <v>0</v>
      </c>
      <c r="F687" s="418">
        <v>13</v>
      </c>
      <c r="G687" s="418">
        <v>4</v>
      </c>
      <c r="H687" s="419">
        <v>7</v>
      </c>
    </row>
    <row r="688" spans="1:8" ht="14.25" hidden="1" x14ac:dyDescent="0.2">
      <c r="A688" s="416" t="s">
        <v>1492</v>
      </c>
      <c r="B688" s="414" t="s">
        <v>1828</v>
      </c>
      <c r="C688" s="417">
        <v>0</v>
      </c>
      <c r="D688" s="418">
        <v>0</v>
      </c>
      <c r="E688" s="418">
        <v>5</v>
      </c>
      <c r="F688" s="418">
        <v>17</v>
      </c>
      <c r="G688" s="418">
        <v>4</v>
      </c>
      <c r="H688" s="419">
        <v>7</v>
      </c>
    </row>
    <row r="689" spans="1:9" ht="14.25" hidden="1" x14ac:dyDescent="0.2">
      <c r="A689" s="416" t="s">
        <v>1492</v>
      </c>
      <c r="B689" s="414" t="s">
        <v>157</v>
      </c>
      <c r="C689" s="417">
        <v>0</v>
      </c>
      <c r="D689" s="418">
        <v>21</v>
      </c>
      <c r="E689" s="418">
        <v>2</v>
      </c>
      <c r="F689" s="418">
        <v>11</v>
      </c>
      <c r="G689" s="418">
        <v>0</v>
      </c>
      <c r="H689" s="419">
        <v>7</v>
      </c>
    </row>
    <row r="690" spans="1:9" ht="14.25" hidden="1" x14ac:dyDescent="0.2">
      <c r="A690" s="416" t="s">
        <v>1492</v>
      </c>
      <c r="B690" s="414" t="s">
        <v>2104</v>
      </c>
      <c r="C690" s="417">
        <v>21</v>
      </c>
      <c r="D690" s="418">
        <v>22</v>
      </c>
      <c r="E690" s="418">
        <v>13</v>
      </c>
      <c r="F690" s="418">
        <v>9</v>
      </c>
      <c r="G690" s="418">
        <v>13</v>
      </c>
      <c r="H690" s="419">
        <v>7</v>
      </c>
    </row>
    <row r="691" spans="1:9" ht="14.25" hidden="1" x14ac:dyDescent="0.2">
      <c r="A691" s="416" t="s">
        <v>1930</v>
      </c>
      <c r="B691" s="414" t="s">
        <v>2103</v>
      </c>
      <c r="C691" s="417">
        <v>12</v>
      </c>
      <c r="D691" s="418">
        <v>22</v>
      </c>
      <c r="E691" s="418">
        <v>20</v>
      </c>
      <c r="F691" s="418">
        <v>28</v>
      </c>
      <c r="G691" s="418">
        <v>8</v>
      </c>
      <c r="H691" s="419">
        <v>6</v>
      </c>
      <c r="I691" s="415"/>
    </row>
    <row r="692" spans="1:9" ht="14.25" hidden="1" x14ac:dyDescent="0.2">
      <c r="A692" s="416" t="s">
        <v>1930</v>
      </c>
      <c r="B692" s="414" t="s">
        <v>1603</v>
      </c>
      <c r="C692" s="417">
        <v>2</v>
      </c>
      <c r="D692" s="418">
        <v>0</v>
      </c>
      <c r="E692" s="418">
        <v>11</v>
      </c>
      <c r="F692" s="418">
        <v>0</v>
      </c>
      <c r="G692" s="418">
        <v>0</v>
      </c>
      <c r="H692" s="419">
        <v>6</v>
      </c>
      <c r="I692" s="415"/>
    </row>
    <row r="693" spans="1:9" ht="14.25" hidden="1" x14ac:dyDescent="0.2">
      <c r="A693" s="416" t="s">
        <v>1930</v>
      </c>
      <c r="B693" s="414" t="s">
        <v>1921</v>
      </c>
      <c r="C693" s="417">
        <v>0</v>
      </c>
      <c r="D693" s="418">
        <v>0</v>
      </c>
      <c r="E693" s="418">
        <v>0</v>
      </c>
      <c r="F693" s="418">
        <v>4</v>
      </c>
      <c r="G693" s="418">
        <v>0</v>
      </c>
      <c r="H693" s="419">
        <v>6</v>
      </c>
      <c r="I693" s="415"/>
    </row>
    <row r="694" spans="1:9" ht="14.25" hidden="1" x14ac:dyDescent="0.2">
      <c r="A694" s="416" t="s">
        <v>1930</v>
      </c>
      <c r="B694" s="414" t="s">
        <v>2026</v>
      </c>
      <c r="C694" s="417">
        <v>0</v>
      </c>
      <c r="D694" s="418">
        <v>0</v>
      </c>
      <c r="E694" s="418">
        <v>4</v>
      </c>
      <c r="F694" s="418">
        <v>5</v>
      </c>
      <c r="G694" s="418">
        <v>18</v>
      </c>
      <c r="H694" s="419">
        <v>6</v>
      </c>
      <c r="I694" s="415"/>
    </row>
    <row r="695" spans="1:9" ht="14.25" hidden="1" x14ac:dyDescent="0.2">
      <c r="A695" s="416" t="s">
        <v>1930</v>
      </c>
      <c r="B695" s="414" t="s">
        <v>158</v>
      </c>
      <c r="C695" s="417">
        <v>6</v>
      </c>
      <c r="D695" s="418">
        <v>11</v>
      </c>
      <c r="E695" s="418">
        <v>6</v>
      </c>
      <c r="F695" s="418">
        <v>3</v>
      </c>
      <c r="G695" s="418">
        <v>1</v>
      </c>
      <c r="H695" s="419">
        <v>6</v>
      </c>
      <c r="I695" s="415"/>
    </row>
    <row r="696" spans="1:9" ht="14.25" hidden="1" x14ac:dyDescent="0.2">
      <c r="A696" s="416" t="s">
        <v>1930</v>
      </c>
      <c r="B696" s="414" t="s">
        <v>240</v>
      </c>
      <c r="C696" s="417">
        <v>0</v>
      </c>
      <c r="D696" s="418">
        <v>0</v>
      </c>
      <c r="E696" s="418">
        <v>0</v>
      </c>
      <c r="F696" s="418">
        <v>0</v>
      </c>
      <c r="G696" s="418">
        <v>0</v>
      </c>
      <c r="H696" s="419">
        <v>6</v>
      </c>
      <c r="I696" s="415"/>
    </row>
    <row r="697" spans="1:9" ht="14.25" hidden="1" x14ac:dyDescent="0.2">
      <c r="A697" s="416" t="s">
        <v>1930</v>
      </c>
      <c r="B697" s="414" t="s">
        <v>1768</v>
      </c>
      <c r="C697" s="417">
        <v>0</v>
      </c>
      <c r="D697" s="418">
        <v>0</v>
      </c>
      <c r="E697" s="418">
        <v>0</v>
      </c>
      <c r="F697" s="418">
        <v>0</v>
      </c>
      <c r="G697" s="418">
        <v>6</v>
      </c>
      <c r="H697" s="419">
        <v>6</v>
      </c>
      <c r="I697" s="415"/>
    </row>
    <row r="698" spans="1:9" ht="14.25" hidden="1" x14ac:dyDescent="0.2">
      <c r="A698" s="416" t="s">
        <v>1930</v>
      </c>
      <c r="B698" s="414" t="s">
        <v>2102</v>
      </c>
      <c r="C698" s="417">
        <v>0</v>
      </c>
      <c r="D698" s="418">
        <v>0</v>
      </c>
      <c r="E698" s="418">
        <v>2</v>
      </c>
      <c r="F698" s="418">
        <v>0</v>
      </c>
      <c r="G698" s="418">
        <v>13</v>
      </c>
      <c r="H698" s="419">
        <v>6</v>
      </c>
      <c r="I698" s="415"/>
    </row>
    <row r="699" spans="1:9" ht="14.25" hidden="1" x14ac:dyDescent="0.2">
      <c r="A699" s="416" t="s">
        <v>1930</v>
      </c>
      <c r="B699" s="414" t="s">
        <v>1754</v>
      </c>
      <c r="C699" s="417">
        <v>7</v>
      </c>
      <c r="D699" s="418">
        <v>0</v>
      </c>
      <c r="E699" s="418">
        <v>0</v>
      </c>
      <c r="F699" s="418">
        <v>0</v>
      </c>
      <c r="G699" s="418">
        <v>0</v>
      </c>
      <c r="H699" s="419">
        <v>6</v>
      </c>
      <c r="I699" s="415"/>
    </row>
    <row r="700" spans="1:9" ht="14.25" hidden="1" x14ac:dyDescent="0.2">
      <c r="A700" s="416" t="s">
        <v>1930</v>
      </c>
      <c r="B700" s="414" t="s">
        <v>168</v>
      </c>
      <c r="C700" s="417">
        <v>47</v>
      </c>
      <c r="D700" s="418">
        <v>1</v>
      </c>
      <c r="E700" s="418">
        <v>1</v>
      </c>
      <c r="F700" s="418">
        <v>0</v>
      </c>
      <c r="G700" s="418">
        <v>0</v>
      </c>
      <c r="H700" s="419">
        <v>6</v>
      </c>
      <c r="I700" s="415"/>
    </row>
    <row r="701" spans="1:9" ht="14.25" hidden="1" x14ac:dyDescent="0.2">
      <c r="A701" s="416" t="s">
        <v>1930</v>
      </c>
      <c r="B701" s="414" t="s">
        <v>1493</v>
      </c>
      <c r="C701" s="417">
        <v>2</v>
      </c>
      <c r="D701" s="418">
        <v>0</v>
      </c>
      <c r="E701" s="418">
        <v>0</v>
      </c>
      <c r="F701" s="418">
        <v>0</v>
      </c>
      <c r="G701" s="418">
        <v>0</v>
      </c>
      <c r="H701" s="419">
        <v>6</v>
      </c>
      <c r="I701" s="415"/>
    </row>
    <row r="702" spans="1:9" ht="14.25" hidden="1" x14ac:dyDescent="0.2">
      <c r="A702" s="416" t="s">
        <v>333</v>
      </c>
      <c r="B702" s="414" t="s">
        <v>154</v>
      </c>
      <c r="C702" s="417">
        <v>8</v>
      </c>
      <c r="D702" s="418">
        <v>0</v>
      </c>
      <c r="E702" s="418">
        <v>2</v>
      </c>
      <c r="F702" s="418">
        <v>0</v>
      </c>
      <c r="G702" s="418">
        <v>9</v>
      </c>
      <c r="H702" s="419">
        <v>6</v>
      </c>
      <c r="I702" s="415"/>
    </row>
    <row r="703" spans="1:9" ht="14.25" hidden="1" x14ac:dyDescent="0.2">
      <c r="A703" s="416" t="s">
        <v>32</v>
      </c>
      <c r="B703" s="414" t="s">
        <v>2101</v>
      </c>
      <c r="C703" s="417">
        <v>0</v>
      </c>
      <c r="D703" s="418">
        <v>6</v>
      </c>
      <c r="E703" s="418">
        <v>0</v>
      </c>
      <c r="F703" s="418">
        <v>0</v>
      </c>
      <c r="G703" s="418">
        <v>0</v>
      </c>
      <c r="H703" s="419">
        <v>6</v>
      </c>
    </row>
    <row r="704" spans="1:9" ht="14.25" hidden="1" x14ac:dyDescent="0.2">
      <c r="A704" s="416" t="s">
        <v>32</v>
      </c>
      <c r="B704" s="414" t="s">
        <v>1647</v>
      </c>
      <c r="C704" s="417">
        <v>0</v>
      </c>
      <c r="D704" s="418">
        <v>0</v>
      </c>
      <c r="E704" s="418">
        <v>0</v>
      </c>
      <c r="F704" s="418">
        <v>0</v>
      </c>
      <c r="G704" s="418">
        <v>4</v>
      </c>
      <c r="H704" s="419">
        <v>6</v>
      </c>
    </row>
    <row r="705" spans="1:8" ht="14.25" hidden="1" x14ac:dyDescent="0.2">
      <c r="A705" s="416" t="s">
        <v>32</v>
      </c>
      <c r="B705" s="414" t="s">
        <v>1637</v>
      </c>
      <c r="C705" s="417">
        <v>0</v>
      </c>
      <c r="D705" s="418">
        <v>0</v>
      </c>
      <c r="E705" s="418">
        <v>0</v>
      </c>
      <c r="F705" s="418">
        <v>0</v>
      </c>
      <c r="G705" s="418">
        <v>2</v>
      </c>
      <c r="H705" s="419">
        <v>6</v>
      </c>
    </row>
    <row r="706" spans="1:8" ht="14.25" hidden="1" x14ac:dyDescent="0.2">
      <c r="A706" s="416" t="s">
        <v>32</v>
      </c>
      <c r="B706" s="414" t="s">
        <v>2100</v>
      </c>
      <c r="C706" s="417">
        <v>0</v>
      </c>
      <c r="D706" s="418">
        <v>0</v>
      </c>
      <c r="E706" s="418">
        <v>117</v>
      </c>
      <c r="F706" s="418">
        <v>0</v>
      </c>
      <c r="G706" s="418">
        <v>0</v>
      </c>
      <c r="H706" s="419">
        <v>6</v>
      </c>
    </row>
    <row r="707" spans="1:8" ht="14.25" hidden="1" x14ac:dyDescent="0.2">
      <c r="A707" s="416" t="s">
        <v>32</v>
      </c>
      <c r="B707" s="414" t="s">
        <v>1628</v>
      </c>
      <c r="C707" s="417">
        <v>0</v>
      </c>
      <c r="D707" s="418">
        <v>0</v>
      </c>
      <c r="E707" s="418">
        <v>0</v>
      </c>
      <c r="F707" s="418">
        <v>0</v>
      </c>
      <c r="G707" s="418">
        <v>0</v>
      </c>
      <c r="H707" s="419">
        <v>6</v>
      </c>
    </row>
    <row r="708" spans="1:8" ht="14.25" hidden="1" x14ac:dyDescent="0.2">
      <c r="A708" s="416" t="s">
        <v>32</v>
      </c>
      <c r="B708" s="414" t="s">
        <v>2099</v>
      </c>
      <c r="C708" s="417">
        <v>12</v>
      </c>
      <c r="D708" s="418">
        <v>5</v>
      </c>
      <c r="E708" s="418">
        <v>9</v>
      </c>
      <c r="F708" s="418">
        <v>6</v>
      </c>
      <c r="G708" s="418">
        <v>3</v>
      </c>
      <c r="H708" s="419">
        <v>6</v>
      </c>
    </row>
    <row r="709" spans="1:8" ht="14.25" hidden="1" x14ac:dyDescent="0.2">
      <c r="A709" s="416" t="s">
        <v>32</v>
      </c>
      <c r="B709" s="414" t="s">
        <v>1955</v>
      </c>
      <c r="C709" s="417">
        <v>0</v>
      </c>
      <c r="D709" s="418">
        <v>0</v>
      </c>
      <c r="E709" s="418">
        <v>0</v>
      </c>
      <c r="F709" s="418">
        <v>143</v>
      </c>
      <c r="G709" s="418">
        <v>0</v>
      </c>
      <c r="H709" s="419">
        <v>6</v>
      </c>
    </row>
    <row r="710" spans="1:8" ht="14.25" hidden="1" x14ac:dyDescent="0.2">
      <c r="A710" s="416" t="s">
        <v>32</v>
      </c>
      <c r="B710" s="414" t="s">
        <v>2086</v>
      </c>
      <c r="C710" s="417">
        <v>380</v>
      </c>
      <c r="D710" s="418">
        <v>7</v>
      </c>
      <c r="E710" s="418">
        <v>2</v>
      </c>
      <c r="F710" s="418">
        <v>2331</v>
      </c>
      <c r="G710" s="418">
        <v>8</v>
      </c>
      <c r="H710" s="419">
        <v>6</v>
      </c>
    </row>
    <row r="711" spans="1:8" ht="14.25" hidden="1" x14ac:dyDescent="0.2">
      <c r="A711" s="416" t="s">
        <v>32</v>
      </c>
      <c r="B711" s="414" t="s">
        <v>1917</v>
      </c>
      <c r="C711" s="417">
        <v>8</v>
      </c>
      <c r="D711" s="418">
        <v>929</v>
      </c>
      <c r="E711" s="418">
        <v>2</v>
      </c>
      <c r="F711" s="418">
        <v>2</v>
      </c>
      <c r="G711" s="418">
        <v>0</v>
      </c>
      <c r="H711" s="419">
        <v>6</v>
      </c>
    </row>
    <row r="712" spans="1:8" ht="14.25" hidden="1" x14ac:dyDescent="0.2">
      <c r="A712" s="416" t="s">
        <v>32</v>
      </c>
      <c r="B712" s="414" t="s">
        <v>2098</v>
      </c>
      <c r="C712" s="417">
        <v>2</v>
      </c>
      <c r="D712" s="418">
        <v>0</v>
      </c>
      <c r="E712" s="418">
        <v>5</v>
      </c>
      <c r="F712" s="418">
        <v>9</v>
      </c>
      <c r="G712" s="418">
        <v>0</v>
      </c>
      <c r="H712" s="419">
        <v>6</v>
      </c>
    </row>
    <row r="713" spans="1:8" ht="14.25" hidden="1" x14ac:dyDescent="0.2">
      <c r="A713" s="416" t="s">
        <v>32</v>
      </c>
      <c r="B713" s="414" t="s">
        <v>1527</v>
      </c>
      <c r="C713" s="417">
        <v>0</v>
      </c>
      <c r="D713" s="418">
        <v>0</v>
      </c>
      <c r="E713" s="418">
        <v>5</v>
      </c>
      <c r="F713" s="418">
        <v>14</v>
      </c>
      <c r="G713" s="418">
        <v>24</v>
      </c>
      <c r="H713" s="419">
        <v>6</v>
      </c>
    </row>
    <row r="714" spans="1:8" ht="14.25" hidden="1" x14ac:dyDescent="0.2">
      <c r="A714" s="416" t="s">
        <v>32</v>
      </c>
      <c r="B714" s="414" t="s">
        <v>310</v>
      </c>
      <c r="C714" s="417">
        <v>0</v>
      </c>
      <c r="D714" s="418">
        <v>122</v>
      </c>
      <c r="E714" s="418">
        <v>0</v>
      </c>
      <c r="F714" s="418">
        <v>3</v>
      </c>
      <c r="G714" s="418">
        <v>333</v>
      </c>
      <c r="H714" s="419">
        <v>6</v>
      </c>
    </row>
    <row r="715" spans="1:8" ht="14.25" hidden="1" x14ac:dyDescent="0.2">
      <c r="A715" s="416" t="s">
        <v>32</v>
      </c>
      <c r="B715" s="414" t="s">
        <v>2097</v>
      </c>
      <c r="C715" s="417">
        <v>0</v>
      </c>
      <c r="D715" s="418">
        <v>0</v>
      </c>
      <c r="E715" s="418">
        <v>0</v>
      </c>
      <c r="F715" s="418">
        <v>3</v>
      </c>
      <c r="G715" s="418">
        <v>0</v>
      </c>
      <c r="H715" s="419">
        <v>6</v>
      </c>
    </row>
    <row r="716" spans="1:8" ht="14.25" hidden="1" x14ac:dyDescent="0.2">
      <c r="A716" s="416" t="s">
        <v>32</v>
      </c>
      <c r="B716" s="414" t="s">
        <v>2096</v>
      </c>
      <c r="C716" s="417">
        <v>0</v>
      </c>
      <c r="D716" s="418">
        <v>0</v>
      </c>
      <c r="E716" s="418">
        <v>0</v>
      </c>
      <c r="F716" s="418">
        <v>0</v>
      </c>
      <c r="G716" s="418">
        <v>0</v>
      </c>
      <c r="H716" s="419">
        <v>6</v>
      </c>
    </row>
    <row r="717" spans="1:8" ht="14.25" hidden="1" x14ac:dyDescent="0.2">
      <c r="A717" s="416" t="s">
        <v>1492</v>
      </c>
      <c r="B717" s="414" t="s">
        <v>1899</v>
      </c>
      <c r="C717" s="417">
        <v>0</v>
      </c>
      <c r="D717" s="418">
        <v>0</v>
      </c>
      <c r="E717" s="418">
        <v>0</v>
      </c>
      <c r="F717" s="418">
        <v>0</v>
      </c>
      <c r="G717" s="418">
        <v>0</v>
      </c>
      <c r="H717" s="419">
        <v>6</v>
      </c>
    </row>
    <row r="718" spans="1:8" ht="14.25" hidden="1" x14ac:dyDescent="0.2">
      <c r="A718" s="416" t="s">
        <v>1492</v>
      </c>
      <c r="B718" s="414" t="s">
        <v>1970</v>
      </c>
      <c r="C718" s="417">
        <v>0</v>
      </c>
      <c r="D718" s="418">
        <v>0</v>
      </c>
      <c r="E718" s="418">
        <v>2</v>
      </c>
      <c r="F718" s="418">
        <v>7</v>
      </c>
      <c r="G718" s="418">
        <v>0</v>
      </c>
      <c r="H718" s="419">
        <v>6</v>
      </c>
    </row>
    <row r="719" spans="1:8" ht="14.25" hidden="1" x14ac:dyDescent="0.2">
      <c r="A719" s="416" t="s">
        <v>1492</v>
      </c>
      <c r="B719" s="414" t="s">
        <v>1969</v>
      </c>
      <c r="C719" s="417">
        <v>0</v>
      </c>
      <c r="D719" s="418">
        <v>0</v>
      </c>
      <c r="E719" s="418">
        <v>0</v>
      </c>
      <c r="F719" s="418">
        <v>0</v>
      </c>
      <c r="G719" s="418">
        <v>4</v>
      </c>
      <c r="H719" s="419">
        <v>6</v>
      </c>
    </row>
    <row r="720" spans="1:8" ht="14.25" hidden="1" x14ac:dyDescent="0.2">
      <c r="A720" s="416" t="s">
        <v>1492</v>
      </c>
      <c r="B720" s="414" t="s">
        <v>1968</v>
      </c>
      <c r="C720" s="417">
        <v>0</v>
      </c>
      <c r="D720" s="418">
        <v>0</v>
      </c>
      <c r="E720" s="418">
        <v>0</v>
      </c>
      <c r="F720" s="418">
        <v>0</v>
      </c>
      <c r="G720" s="418">
        <v>0</v>
      </c>
      <c r="H720" s="419">
        <v>6</v>
      </c>
    </row>
    <row r="721" spans="1:9" ht="14.25" hidden="1" x14ac:dyDescent="0.2">
      <c r="A721" s="416" t="s">
        <v>1492</v>
      </c>
      <c r="B721" s="414" t="s">
        <v>1960</v>
      </c>
      <c r="C721" s="417">
        <v>0</v>
      </c>
      <c r="D721" s="418">
        <v>3</v>
      </c>
      <c r="E721" s="418">
        <v>4</v>
      </c>
      <c r="F721" s="418">
        <v>7</v>
      </c>
      <c r="G721" s="418">
        <v>0</v>
      </c>
      <c r="H721" s="419">
        <v>6</v>
      </c>
    </row>
    <row r="722" spans="1:9" ht="14.25" hidden="1" x14ac:dyDescent="0.2">
      <c r="A722" s="416" t="s">
        <v>1492</v>
      </c>
      <c r="B722" s="414" t="s">
        <v>1918</v>
      </c>
      <c r="C722" s="417">
        <v>0</v>
      </c>
      <c r="D722" s="418">
        <v>0</v>
      </c>
      <c r="E722" s="418">
        <v>0</v>
      </c>
      <c r="F722" s="418">
        <v>0</v>
      </c>
      <c r="G722" s="418">
        <v>2</v>
      </c>
      <c r="H722" s="419">
        <v>6</v>
      </c>
    </row>
    <row r="723" spans="1:9" ht="14.25" hidden="1" x14ac:dyDescent="0.2">
      <c r="A723" s="416" t="s">
        <v>1492</v>
      </c>
      <c r="B723" s="414" t="s">
        <v>260</v>
      </c>
      <c r="C723" s="417">
        <v>2</v>
      </c>
      <c r="D723" s="418">
        <v>0</v>
      </c>
      <c r="E723" s="418">
        <v>174</v>
      </c>
      <c r="F723" s="418">
        <v>2</v>
      </c>
      <c r="G723" s="418">
        <v>3</v>
      </c>
      <c r="H723" s="419">
        <v>6</v>
      </c>
    </row>
    <row r="724" spans="1:9" ht="14.25" hidden="1" x14ac:dyDescent="0.2">
      <c r="A724" s="416" t="s">
        <v>1492</v>
      </c>
      <c r="B724" s="414" t="s">
        <v>264</v>
      </c>
      <c r="C724" s="417">
        <v>0</v>
      </c>
      <c r="D724" s="418">
        <v>4</v>
      </c>
      <c r="E724" s="418">
        <v>0</v>
      </c>
      <c r="F724" s="418">
        <v>122</v>
      </c>
      <c r="G724" s="418">
        <v>0</v>
      </c>
      <c r="H724" s="419">
        <v>6</v>
      </c>
    </row>
    <row r="725" spans="1:9" ht="14.25" hidden="1" x14ac:dyDescent="0.2">
      <c r="A725" s="416" t="s">
        <v>1492</v>
      </c>
      <c r="B725" s="414" t="s">
        <v>280</v>
      </c>
      <c r="C725" s="417">
        <v>0</v>
      </c>
      <c r="D725" s="418">
        <v>4</v>
      </c>
      <c r="E725" s="418">
        <v>1</v>
      </c>
      <c r="F725" s="418">
        <v>0</v>
      </c>
      <c r="G725" s="418">
        <v>0</v>
      </c>
      <c r="H725" s="419">
        <v>6</v>
      </c>
    </row>
    <row r="726" spans="1:9" ht="14.25" hidden="1" x14ac:dyDescent="0.2">
      <c r="A726" s="416" t="s">
        <v>1492</v>
      </c>
      <c r="B726" s="414" t="s">
        <v>2095</v>
      </c>
      <c r="C726" s="417">
        <v>0</v>
      </c>
      <c r="D726" s="418">
        <v>0</v>
      </c>
      <c r="E726" s="418">
        <v>0</v>
      </c>
      <c r="F726" s="418">
        <v>0</v>
      </c>
      <c r="G726" s="418">
        <v>0</v>
      </c>
      <c r="H726" s="419">
        <v>6</v>
      </c>
    </row>
    <row r="727" spans="1:9" ht="14.25" hidden="1" x14ac:dyDescent="0.2">
      <c r="A727" s="416" t="s">
        <v>1492</v>
      </c>
      <c r="B727" s="414" t="s">
        <v>313</v>
      </c>
      <c r="C727" s="417">
        <v>0</v>
      </c>
      <c r="D727" s="418">
        <v>12</v>
      </c>
      <c r="E727" s="418">
        <v>14</v>
      </c>
      <c r="F727" s="418">
        <v>15</v>
      </c>
      <c r="G727" s="418">
        <v>11</v>
      </c>
      <c r="H727" s="419">
        <v>6</v>
      </c>
    </row>
    <row r="728" spans="1:9" ht="14.25" hidden="1" x14ac:dyDescent="0.2">
      <c r="A728" s="416" t="s">
        <v>1930</v>
      </c>
      <c r="B728" s="414" t="s">
        <v>2094</v>
      </c>
      <c r="C728" s="417">
        <v>0</v>
      </c>
      <c r="D728" s="418">
        <v>0</v>
      </c>
      <c r="E728" s="418">
        <v>0</v>
      </c>
      <c r="F728" s="418">
        <v>0</v>
      </c>
      <c r="G728" s="418">
        <v>0</v>
      </c>
      <c r="H728" s="419">
        <v>5</v>
      </c>
      <c r="I728" s="415"/>
    </row>
    <row r="729" spans="1:9" ht="14.25" hidden="1" x14ac:dyDescent="0.2">
      <c r="A729" s="416" t="s">
        <v>1930</v>
      </c>
      <c r="B729" s="414" t="s">
        <v>1531</v>
      </c>
      <c r="C729" s="417">
        <v>4</v>
      </c>
      <c r="D729" s="418">
        <v>33</v>
      </c>
      <c r="E729" s="418">
        <v>16</v>
      </c>
      <c r="F729" s="418">
        <v>0</v>
      </c>
      <c r="G729" s="418">
        <v>4</v>
      </c>
      <c r="H729" s="419">
        <v>5</v>
      </c>
      <c r="I729" s="415"/>
    </row>
    <row r="730" spans="1:9" ht="14.25" hidden="1" x14ac:dyDescent="0.2">
      <c r="A730" s="416" t="s">
        <v>1930</v>
      </c>
      <c r="B730" s="414" t="s">
        <v>2093</v>
      </c>
      <c r="C730" s="417">
        <v>4</v>
      </c>
      <c r="D730" s="418">
        <v>0</v>
      </c>
      <c r="E730" s="418">
        <v>21</v>
      </c>
      <c r="F730" s="418">
        <v>5</v>
      </c>
      <c r="G730" s="418">
        <v>3</v>
      </c>
      <c r="H730" s="419">
        <v>5</v>
      </c>
      <c r="I730" s="415"/>
    </row>
    <row r="731" spans="1:9" ht="14.25" hidden="1" x14ac:dyDescent="0.2">
      <c r="A731" s="416" t="s">
        <v>32</v>
      </c>
      <c r="B731" s="414" t="s">
        <v>2092</v>
      </c>
      <c r="C731" s="417">
        <v>3</v>
      </c>
      <c r="D731" s="418">
        <v>14</v>
      </c>
      <c r="E731" s="418">
        <v>6</v>
      </c>
      <c r="F731" s="418">
        <v>4</v>
      </c>
      <c r="G731" s="418">
        <v>12</v>
      </c>
      <c r="H731" s="419">
        <v>5</v>
      </c>
    </row>
    <row r="732" spans="1:9" ht="14.25" hidden="1" x14ac:dyDescent="0.2">
      <c r="A732" s="416" t="s">
        <v>32</v>
      </c>
      <c r="B732" s="414" t="s">
        <v>1975</v>
      </c>
      <c r="C732" s="417">
        <v>0</v>
      </c>
      <c r="D732" s="418">
        <v>0</v>
      </c>
      <c r="E732" s="418">
        <v>0</v>
      </c>
      <c r="F732" s="418">
        <v>0</v>
      </c>
      <c r="G732" s="418">
        <v>1</v>
      </c>
      <c r="H732" s="419">
        <v>5</v>
      </c>
    </row>
    <row r="733" spans="1:9" ht="14.25" hidden="1" x14ac:dyDescent="0.2">
      <c r="A733" s="416" t="s">
        <v>32</v>
      </c>
      <c r="B733" s="414" t="s">
        <v>1626</v>
      </c>
      <c r="C733" s="417">
        <v>0</v>
      </c>
      <c r="D733" s="418">
        <v>14</v>
      </c>
      <c r="E733" s="418">
        <v>13</v>
      </c>
      <c r="F733" s="418">
        <v>0</v>
      </c>
      <c r="G733" s="418">
        <v>5</v>
      </c>
      <c r="H733" s="419">
        <v>5</v>
      </c>
    </row>
    <row r="734" spans="1:9" ht="14.25" hidden="1" x14ac:dyDescent="0.2">
      <c r="A734" s="416" t="s">
        <v>32</v>
      </c>
      <c r="B734" s="414" t="s">
        <v>1602</v>
      </c>
      <c r="C734" s="417">
        <v>8</v>
      </c>
      <c r="D734" s="418">
        <v>0</v>
      </c>
      <c r="E734" s="418">
        <v>191</v>
      </c>
      <c r="F734" s="418">
        <v>4</v>
      </c>
      <c r="G734" s="418">
        <v>0</v>
      </c>
      <c r="H734" s="419">
        <v>5</v>
      </c>
    </row>
    <row r="735" spans="1:9" ht="14.25" hidden="1" x14ac:dyDescent="0.2">
      <c r="A735" s="416" t="s">
        <v>32</v>
      </c>
      <c r="B735" s="414" t="s">
        <v>2091</v>
      </c>
      <c r="C735" s="417">
        <v>0</v>
      </c>
      <c r="D735" s="418">
        <v>0</v>
      </c>
      <c r="E735" s="418">
        <v>0</v>
      </c>
      <c r="F735" s="418">
        <v>0</v>
      </c>
      <c r="G735" s="418">
        <v>0</v>
      </c>
      <c r="H735" s="419">
        <v>5</v>
      </c>
    </row>
    <row r="736" spans="1:9" ht="14.25" hidden="1" x14ac:dyDescent="0.2">
      <c r="A736" s="416" t="s">
        <v>32</v>
      </c>
      <c r="B736" s="414" t="s">
        <v>2090</v>
      </c>
      <c r="C736" s="417">
        <v>7</v>
      </c>
      <c r="D736" s="418">
        <v>0</v>
      </c>
      <c r="E736" s="418">
        <v>5</v>
      </c>
      <c r="F736" s="418">
        <v>0</v>
      </c>
      <c r="G736" s="418">
        <v>0</v>
      </c>
      <c r="H736" s="419">
        <v>5</v>
      </c>
    </row>
    <row r="737" spans="1:8" ht="14.25" hidden="1" x14ac:dyDescent="0.2">
      <c r="A737" s="416" t="s">
        <v>32</v>
      </c>
      <c r="B737" s="414" t="s">
        <v>1571</v>
      </c>
      <c r="C737" s="417">
        <v>0</v>
      </c>
      <c r="D737" s="418">
        <v>0</v>
      </c>
      <c r="E737" s="418">
        <v>0</v>
      </c>
      <c r="F737" s="418">
        <v>0</v>
      </c>
      <c r="G737" s="418">
        <v>10</v>
      </c>
      <c r="H737" s="419">
        <v>5</v>
      </c>
    </row>
    <row r="738" spans="1:8" ht="14.25" hidden="1" x14ac:dyDescent="0.2">
      <c r="A738" s="416" t="s">
        <v>32</v>
      </c>
      <c r="B738" s="414" t="s">
        <v>1551</v>
      </c>
      <c r="C738" s="417">
        <v>0</v>
      </c>
      <c r="D738" s="418">
        <v>0</v>
      </c>
      <c r="E738" s="418">
        <v>0</v>
      </c>
      <c r="F738" s="418">
        <v>0</v>
      </c>
      <c r="G738" s="418">
        <v>0</v>
      </c>
      <c r="H738" s="419">
        <v>5</v>
      </c>
    </row>
    <row r="739" spans="1:8" ht="14.25" hidden="1" x14ac:dyDescent="0.2">
      <c r="A739" s="416" t="s">
        <v>32</v>
      </c>
      <c r="B739" s="414" t="s">
        <v>1941</v>
      </c>
      <c r="C739" s="417">
        <v>0</v>
      </c>
      <c r="D739" s="418">
        <v>0</v>
      </c>
      <c r="E739" s="418">
        <v>0</v>
      </c>
      <c r="F739" s="418">
        <v>0</v>
      </c>
      <c r="G739" s="418">
        <v>17</v>
      </c>
      <c r="H739" s="419">
        <v>5</v>
      </c>
    </row>
    <row r="740" spans="1:8" ht="14.25" hidden="1" x14ac:dyDescent="0.2">
      <c r="A740" s="416" t="s">
        <v>32</v>
      </c>
      <c r="B740" s="414" t="s">
        <v>1543</v>
      </c>
      <c r="C740" s="417">
        <v>0</v>
      </c>
      <c r="D740" s="418">
        <v>0</v>
      </c>
      <c r="E740" s="418">
        <v>0</v>
      </c>
      <c r="F740" s="418">
        <v>0</v>
      </c>
      <c r="G740" s="418">
        <v>0</v>
      </c>
      <c r="H740" s="419">
        <v>5</v>
      </c>
    </row>
    <row r="741" spans="1:8" ht="14.25" hidden="1" x14ac:dyDescent="0.2">
      <c r="A741" s="416" t="s">
        <v>32</v>
      </c>
      <c r="B741" s="414" t="s">
        <v>1521</v>
      </c>
      <c r="C741" s="417">
        <v>0</v>
      </c>
      <c r="D741" s="418">
        <v>5</v>
      </c>
      <c r="E741" s="418">
        <v>0</v>
      </c>
      <c r="F741" s="418">
        <v>0</v>
      </c>
      <c r="G741" s="418">
        <v>0</v>
      </c>
      <c r="H741" s="419">
        <v>5</v>
      </c>
    </row>
    <row r="742" spans="1:8" ht="14.25" hidden="1" x14ac:dyDescent="0.2">
      <c r="A742" s="416" t="s">
        <v>32</v>
      </c>
      <c r="B742" s="414" t="s">
        <v>2089</v>
      </c>
      <c r="C742" s="417">
        <v>0</v>
      </c>
      <c r="D742" s="418">
        <v>0</v>
      </c>
      <c r="E742" s="418">
        <v>0</v>
      </c>
      <c r="F742" s="418">
        <v>0</v>
      </c>
      <c r="G742" s="418">
        <v>0</v>
      </c>
      <c r="H742" s="419">
        <v>5</v>
      </c>
    </row>
    <row r="743" spans="1:8" ht="14.25" hidden="1" x14ac:dyDescent="0.2">
      <c r="A743" s="416" t="s">
        <v>32</v>
      </c>
      <c r="B743" s="414" t="s">
        <v>2088</v>
      </c>
      <c r="C743" s="417">
        <v>0</v>
      </c>
      <c r="D743" s="418">
        <v>0</v>
      </c>
      <c r="E743" s="418">
        <v>27</v>
      </c>
      <c r="F743" s="418">
        <v>0</v>
      </c>
      <c r="G743" s="418">
        <v>68</v>
      </c>
      <c r="H743" s="419">
        <v>5</v>
      </c>
    </row>
    <row r="744" spans="1:8" ht="14.25" hidden="1" x14ac:dyDescent="0.2">
      <c r="A744" s="416" t="s">
        <v>1492</v>
      </c>
      <c r="B744" s="414" t="s">
        <v>1891</v>
      </c>
      <c r="C744" s="417">
        <v>0</v>
      </c>
      <c r="D744" s="418">
        <v>0</v>
      </c>
      <c r="E744" s="418">
        <v>0</v>
      </c>
      <c r="F744" s="418">
        <v>0</v>
      </c>
      <c r="G744" s="418">
        <v>0</v>
      </c>
      <c r="H744" s="419">
        <v>5</v>
      </c>
    </row>
    <row r="745" spans="1:8" ht="14.25" hidden="1" x14ac:dyDescent="0.2">
      <c r="A745" s="416" t="s">
        <v>1492</v>
      </c>
      <c r="B745" s="414" t="s">
        <v>1973</v>
      </c>
      <c r="C745" s="417">
        <v>0</v>
      </c>
      <c r="D745" s="418">
        <v>0</v>
      </c>
      <c r="E745" s="418">
        <v>1</v>
      </c>
      <c r="F745" s="418">
        <v>9</v>
      </c>
      <c r="G745" s="418">
        <v>4</v>
      </c>
      <c r="H745" s="419">
        <v>5</v>
      </c>
    </row>
    <row r="746" spans="1:8" ht="14.25" hidden="1" x14ac:dyDescent="0.2">
      <c r="A746" s="416" t="s">
        <v>1492</v>
      </c>
      <c r="B746" s="414" t="s">
        <v>1967</v>
      </c>
      <c r="C746" s="417">
        <v>0</v>
      </c>
      <c r="D746" s="418">
        <v>0</v>
      </c>
      <c r="E746" s="418">
        <v>0</v>
      </c>
      <c r="F746" s="418">
        <v>0</v>
      </c>
      <c r="G746" s="418">
        <v>0</v>
      </c>
      <c r="H746" s="419">
        <v>5</v>
      </c>
    </row>
    <row r="747" spans="1:8" ht="14.25" hidden="1" x14ac:dyDescent="0.2">
      <c r="A747" s="416" t="s">
        <v>1492</v>
      </c>
      <c r="B747" s="414" t="s">
        <v>1962</v>
      </c>
      <c r="C747" s="417">
        <v>86</v>
      </c>
      <c r="D747" s="418">
        <v>0</v>
      </c>
      <c r="E747" s="418">
        <v>0</v>
      </c>
      <c r="F747" s="418">
        <v>0</v>
      </c>
      <c r="G747" s="418">
        <v>0</v>
      </c>
      <c r="H747" s="419">
        <v>5</v>
      </c>
    </row>
    <row r="748" spans="1:8" ht="14.25" hidden="1" x14ac:dyDescent="0.2">
      <c r="A748" s="416" t="s">
        <v>1492</v>
      </c>
      <c r="B748" s="414" t="s">
        <v>1833</v>
      </c>
      <c r="C748" s="417">
        <v>0</v>
      </c>
      <c r="D748" s="418">
        <v>0</v>
      </c>
      <c r="E748" s="418">
        <v>0</v>
      </c>
      <c r="F748" s="418">
        <v>0</v>
      </c>
      <c r="G748" s="418">
        <v>0</v>
      </c>
      <c r="H748" s="419">
        <v>5</v>
      </c>
    </row>
    <row r="749" spans="1:8" ht="14.25" hidden="1" x14ac:dyDescent="0.2">
      <c r="A749" s="416" t="s">
        <v>1492</v>
      </c>
      <c r="B749" s="414" t="s">
        <v>228</v>
      </c>
      <c r="C749" s="417">
        <v>1</v>
      </c>
      <c r="D749" s="418">
        <v>0</v>
      </c>
      <c r="E749" s="418">
        <v>0</v>
      </c>
      <c r="F749" s="418">
        <v>2</v>
      </c>
      <c r="G749" s="418">
        <v>2</v>
      </c>
      <c r="H749" s="419">
        <v>5</v>
      </c>
    </row>
    <row r="750" spans="1:8" ht="14.25" hidden="1" x14ac:dyDescent="0.2">
      <c r="A750" s="416" t="s">
        <v>1492</v>
      </c>
      <c r="B750" s="414" t="s">
        <v>2026</v>
      </c>
      <c r="C750" s="417">
        <v>2</v>
      </c>
      <c r="D750" s="418">
        <v>0</v>
      </c>
      <c r="E750" s="418">
        <v>4</v>
      </c>
      <c r="F750" s="418">
        <v>0</v>
      </c>
      <c r="G750" s="418">
        <v>0</v>
      </c>
      <c r="H750" s="419">
        <v>5</v>
      </c>
    </row>
    <row r="751" spans="1:8" ht="14.25" hidden="1" x14ac:dyDescent="0.2">
      <c r="A751" s="416" t="s">
        <v>1492</v>
      </c>
      <c r="B751" s="414" t="s">
        <v>283</v>
      </c>
      <c r="C751" s="417">
        <v>0</v>
      </c>
      <c r="D751" s="418">
        <v>0</v>
      </c>
      <c r="E751" s="418">
        <v>0</v>
      </c>
      <c r="F751" s="418">
        <v>0</v>
      </c>
      <c r="G751" s="418">
        <v>3</v>
      </c>
      <c r="H751" s="419">
        <v>5</v>
      </c>
    </row>
    <row r="752" spans="1:8" ht="14.25" hidden="1" x14ac:dyDescent="0.2">
      <c r="A752" s="416" t="s">
        <v>1492</v>
      </c>
      <c r="B752" s="414" t="s">
        <v>1944</v>
      </c>
      <c r="C752" s="417">
        <v>5</v>
      </c>
      <c r="D752" s="418">
        <v>0</v>
      </c>
      <c r="E752" s="418">
        <v>0</v>
      </c>
      <c r="F752" s="418">
        <v>0</v>
      </c>
      <c r="G752" s="418">
        <v>0</v>
      </c>
      <c r="H752" s="419">
        <v>5</v>
      </c>
    </row>
    <row r="753" spans="1:9" ht="14.25" hidden="1" x14ac:dyDescent="0.2">
      <c r="A753" s="416" t="s">
        <v>1492</v>
      </c>
      <c r="B753" s="414" t="s">
        <v>1772</v>
      </c>
      <c r="C753" s="417">
        <v>0</v>
      </c>
      <c r="D753" s="418">
        <v>0</v>
      </c>
      <c r="E753" s="418">
        <v>0</v>
      </c>
      <c r="F753" s="418">
        <v>0</v>
      </c>
      <c r="G753" s="418">
        <v>0</v>
      </c>
      <c r="H753" s="419">
        <v>5</v>
      </c>
    </row>
    <row r="754" spans="1:9" ht="14.25" hidden="1" x14ac:dyDescent="0.2">
      <c r="A754" s="416" t="s">
        <v>1492</v>
      </c>
      <c r="B754" s="414" t="s">
        <v>1932</v>
      </c>
      <c r="C754" s="417">
        <v>0</v>
      </c>
      <c r="D754" s="418">
        <v>0</v>
      </c>
      <c r="E754" s="418">
        <v>0</v>
      </c>
      <c r="F754" s="418">
        <v>8</v>
      </c>
      <c r="G754" s="418">
        <v>0</v>
      </c>
      <c r="H754" s="419">
        <v>5</v>
      </c>
    </row>
    <row r="755" spans="1:9" ht="14.25" hidden="1" x14ac:dyDescent="0.2">
      <c r="A755" s="416" t="s">
        <v>1492</v>
      </c>
      <c r="B755" s="414" t="s">
        <v>312</v>
      </c>
      <c r="C755" s="417">
        <v>0</v>
      </c>
      <c r="D755" s="418">
        <v>0</v>
      </c>
      <c r="E755" s="418">
        <v>0</v>
      </c>
      <c r="F755" s="418">
        <v>301</v>
      </c>
      <c r="G755" s="418">
        <v>0</v>
      </c>
      <c r="H755" s="419">
        <v>5</v>
      </c>
    </row>
    <row r="756" spans="1:9" ht="14.25" hidden="1" x14ac:dyDescent="0.2">
      <c r="A756" s="416" t="s">
        <v>1930</v>
      </c>
      <c r="B756" s="414" t="s">
        <v>2087</v>
      </c>
      <c r="C756" s="417">
        <v>0</v>
      </c>
      <c r="D756" s="418">
        <v>0</v>
      </c>
      <c r="E756" s="418">
        <v>11</v>
      </c>
      <c r="F756" s="418">
        <v>0</v>
      </c>
      <c r="G756" s="418">
        <v>13</v>
      </c>
      <c r="H756" s="419">
        <v>4</v>
      </c>
      <c r="I756" s="415"/>
    </row>
    <row r="757" spans="1:9" ht="14.25" hidden="1" x14ac:dyDescent="0.2">
      <c r="A757" s="416" t="s">
        <v>1930</v>
      </c>
      <c r="B757" s="414" t="s">
        <v>1920</v>
      </c>
      <c r="C757" s="417">
        <v>0</v>
      </c>
      <c r="D757" s="418">
        <v>0</v>
      </c>
      <c r="E757" s="418">
        <v>0</v>
      </c>
      <c r="F757" s="418">
        <v>0</v>
      </c>
      <c r="G757" s="418">
        <v>0</v>
      </c>
      <c r="H757" s="419">
        <v>4</v>
      </c>
      <c r="I757" s="415"/>
    </row>
    <row r="758" spans="1:9" ht="14.25" hidden="1" x14ac:dyDescent="0.2">
      <c r="A758" s="416" t="s">
        <v>1930</v>
      </c>
      <c r="B758" s="414" t="s">
        <v>229</v>
      </c>
      <c r="C758" s="417">
        <v>0</v>
      </c>
      <c r="D758" s="418">
        <v>0</v>
      </c>
      <c r="E758" s="418">
        <v>0</v>
      </c>
      <c r="F758" s="418">
        <v>0</v>
      </c>
      <c r="G758" s="418">
        <v>0</v>
      </c>
      <c r="H758" s="419">
        <v>4</v>
      </c>
      <c r="I758" s="415"/>
    </row>
    <row r="759" spans="1:9" ht="14.25" hidden="1" x14ac:dyDescent="0.2">
      <c r="A759" s="416" t="s">
        <v>1930</v>
      </c>
      <c r="B759" s="414" t="s">
        <v>2086</v>
      </c>
      <c r="C759" s="417">
        <v>0</v>
      </c>
      <c r="D759" s="418">
        <v>16</v>
      </c>
      <c r="E759" s="418">
        <v>16</v>
      </c>
      <c r="F759" s="418">
        <v>0</v>
      </c>
      <c r="G759" s="418">
        <v>3</v>
      </c>
      <c r="H759" s="419">
        <v>4</v>
      </c>
      <c r="I759" s="415"/>
    </row>
    <row r="760" spans="1:9" ht="14.25" hidden="1" x14ac:dyDescent="0.2">
      <c r="A760" s="416" t="s">
        <v>1930</v>
      </c>
      <c r="B760" s="414" t="s">
        <v>1577</v>
      </c>
      <c r="C760" s="417">
        <v>0</v>
      </c>
      <c r="D760" s="418">
        <v>0</v>
      </c>
      <c r="E760" s="418">
        <v>0</v>
      </c>
      <c r="F760" s="418">
        <v>3</v>
      </c>
      <c r="G760" s="418">
        <v>4</v>
      </c>
      <c r="H760" s="419">
        <v>4</v>
      </c>
      <c r="I760" s="415"/>
    </row>
    <row r="761" spans="1:9" ht="14.25" hidden="1" x14ac:dyDescent="0.2">
      <c r="A761" s="416" t="s">
        <v>1930</v>
      </c>
      <c r="B761" s="414" t="s">
        <v>2085</v>
      </c>
      <c r="C761" s="417">
        <v>0</v>
      </c>
      <c r="D761" s="418">
        <v>21</v>
      </c>
      <c r="E761" s="418">
        <v>16</v>
      </c>
      <c r="F761" s="418">
        <v>179</v>
      </c>
      <c r="G761" s="418">
        <v>0</v>
      </c>
      <c r="H761" s="419">
        <v>4</v>
      </c>
      <c r="I761" s="415"/>
    </row>
    <row r="762" spans="1:9" ht="14.25" hidden="1" x14ac:dyDescent="0.2">
      <c r="A762" s="416" t="s">
        <v>1930</v>
      </c>
      <c r="B762" s="414" t="s">
        <v>2005</v>
      </c>
      <c r="C762" s="417">
        <v>0</v>
      </c>
      <c r="D762" s="418">
        <v>0</v>
      </c>
      <c r="E762" s="418">
        <v>0</v>
      </c>
      <c r="F762" s="418">
        <v>0</v>
      </c>
      <c r="G762" s="418">
        <v>2</v>
      </c>
      <c r="H762" s="419">
        <v>4</v>
      </c>
      <c r="I762" s="415"/>
    </row>
    <row r="763" spans="1:9" ht="14.25" hidden="1" x14ac:dyDescent="0.2">
      <c r="A763" s="416" t="s">
        <v>1930</v>
      </c>
      <c r="B763" s="414" t="s">
        <v>2042</v>
      </c>
      <c r="C763" s="417">
        <v>0</v>
      </c>
      <c r="D763" s="418">
        <v>0</v>
      </c>
      <c r="E763" s="418">
        <v>0</v>
      </c>
      <c r="F763" s="418">
        <v>0</v>
      </c>
      <c r="G763" s="418">
        <v>0</v>
      </c>
      <c r="H763" s="419">
        <v>4</v>
      </c>
      <c r="I763" s="415"/>
    </row>
    <row r="764" spans="1:9" ht="14.25" hidden="1" x14ac:dyDescent="0.2">
      <c r="A764" s="416" t="s">
        <v>1930</v>
      </c>
      <c r="B764" s="414" t="s">
        <v>1512</v>
      </c>
      <c r="C764" s="417">
        <v>0</v>
      </c>
      <c r="D764" s="418">
        <v>0</v>
      </c>
      <c r="E764" s="418">
        <v>0</v>
      </c>
      <c r="F764" s="418">
        <v>0</v>
      </c>
      <c r="G764" s="418">
        <v>0</v>
      </c>
      <c r="H764" s="419">
        <v>4</v>
      </c>
      <c r="I764" s="415"/>
    </row>
    <row r="765" spans="1:9" ht="14.25" hidden="1" x14ac:dyDescent="0.2">
      <c r="A765" s="416" t="s">
        <v>1930</v>
      </c>
      <c r="B765" s="414" t="s">
        <v>2084</v>
      </c>
      <c r="C765" s="417">
        <v>0</v>
      </c>
      <c r="D765" s="418">
        <v>0</v>
      </c>
      <c r="E765" s="418">
        <v>0</v>
      </c>
      <c r="F765" s="418">
        <v>0</v>
      </c>
      <c r="G765" s="418">
        <v>0</v>
      </c>
      <c r="H765" s="419">
        <v>4</v>
      </c>
      <c r="I765" s="415"/>
    </row>
    <row r="766" spans="1:9" ht="14.25" hidden="1" x14ac:dyDescent="0.2">
      <c r="A766" s="416" t="s">
        <v>1930</v>
      </c>
      <c r="B766" s="414" t="s">
        <v>1510</v>
      </c>
      <c r="C766" s="417">
        <v>0</v>
      </c>
      <c r="D766" s="418">
        <v>5</v>
      </c>
      <c r="E766" s="418">
        <v>3</v>
      </c>
      <c r="F766" s="418">
        <v>51</v>
      </c>
      <c r="G766" s="418">
        <v>2</v>
      </c>
      <c r="H766" s="419">
        <v>4</v>
      </c>
      <c r="I766" s="415"/>
    </row>
    <row r="767" spans="1:9" ht="14.25" hidden="1" x14ac:dyDescent="0.2">
      <c r="A767" s="416" t="s">
        <v>1930</v>
      </c>
      <c r="B767" s="414" t="s">
        <v>2083</v>
      </c>
      <c r="C767" s="417">
        <v>1</v>
      </c>
      <c r="D767" s="418">
        <v>13</v>
      </c>
      <c r="E767" s="418">
        <v>9</v>
      </c>
      <c r="F767" s="418">
        <v>31</v>
      </c>
      <c r="G767" s="418">
        <v>11</v>
      </c>
      <c r="H767" s="419">
        <v>4</v>
      </c>
      <c r="I767" s="415"/>
    </row>
    <row r="768" spans="1:9" ht="14.25" hidden="1" x14ac:dyDescent="0.2">
      <c r="A768" s="416" t="s">
        <v>333</v>
      </c>
      <c r="B768" s="414" t="s">
        <v>1970</v>
      </c>
      <c r="C768" s="417">
        <v>0</v>
      </c>
      <c r="D768" s="418">
        <v>0</v>
      </c>
      <c r="E768" s="418">
        <v>0</v>
      </c>
      <c r="F768" s="418">
        <v>0</v>
      </c>
      <c r="G768" s="418">
        <v>0</v>
      </c>
      <c r="H768" s="419">
        <v>4</v>
      </c>
      <c r="I768" s="415"/>
    </row>
    <row r="769" spans="1:9" ht="14.25" hidden="1" x14ac:dyDescent="0.2">
      <c r="A769" s="416" t="s">
        <v>333</v>
      </c>
      <c r="B769" s="414" t="s">
        <v>1596</v>
      </c>
      <c r="C769" s="417">
        <v>0</v>
      </c>
      <c r="D769" s="418">
        <v>0</v>
      </c>
      <c r="E769" s="418">
        <v>0</v>
      </c>
      <c r="F769" s="418">
        <v>0</v>
      </c>
      <c r="G769" s="418">
        <v>0</v>
      </c>
      <c r="H769" s="419">
        <v>4</v>
      </c>
      <c r="I769" s="415"/>
    </row>
    <row r="770" spans="1:9" ht="14.25" hidden="1" x14ac:dyDescent="0.2">
      <c r="A770" s="416" t="s">
        <v>333</v>
      </c>
      <c r="B770" s="414" t="s">
        <v>1956</v>
      </c>
      <c r="C770" s="417">
        <v>0</v>
      </c>
      <c r="D770" s="418">
        <v>0</v>
      </c>
      <c r="E770" s="418">
        <v>3</v>
      </c>
      <c r="F770" s="418">
        <v>8</v>
      </c>
      <c r="G770" s="418">
        <v>0</v>
      </c>
      <c r="H770" s="419">
        <v>4</v>
      </c>
      <c r="I770" s="415"/>
    </row>
    <row r="771" spans="1:9" ht="14.25" hidden="1" x14ac:dyDescent="0.2">
      <c r="A771" s="416" t="s">
        <v>333</v>
      </c>
      <c r="B771" s="414" t="s">
        <v>230</v>
      </c>
      <c r="C771" s="417">
        <v>0</v>
      </c>
      <c r="D771" s="418">
        <v>0</v>
      </c>
      <c r="E771" s="418">
        <v>0</v>
      </c>
      <c r="F771" s="418">
        <v>0</v>
      </c>
      <c r="G771" s="418">
        <v>0</v>
      </c>
      <c r="H771" s="419">
        <v>4</v>
      </c>
      <c r="I771" s="415"/>
    </row>
    <row r="772" spans="1:9" ht="14.25" hidden="1" x14ac:dyDescent="0.2">
      <c r="A772" s="416" t="s">
        <v>333</v>
      </c>
      <c r="B772" s="414" t="s">
        <v>251</v>
      </c>
      <c r="C772" s="417">
        <v>0</v>
      </c>
      <c r="D772" s="418">
        <v>0</v>
      </c>
      <c r="E772" s="418">
        <v>0</v>
      </c>
      <c r="F772" s="418">
        <v>6</v>
      </c>
      <c r="G772" s="418">
        <v>0</v>
      </c>
      <c r="H772" s="419">
        <v>4</v>
      </c>
      <c r="I772" s="415"/>
    </row>
    <row r="773" spans="1:9" ht="14.25" hidden="1" x14ac:dyDescent="0.2">
      <c r="A773" s="416" t="s">
        <v>333</v>
      </c>
      <c r="B773" s="414" t="s">
        <v>292</v>
      </c>
      <c r="C773" s="417">
        <v>0</v>
      </c>
      <c r="D773" s="418">
        <v>0</v>
      </c>
      <c r="E773" s="418">
        <v>9</v>
      </c>
      <c r="F773" s="418">
        <v>0</v>
      </c>
      <c r="G773" s="418">
        <v>3</v>
      </c>
      <c r="H773" s="419">
        <v>4</v>
      </c>
      <c r="I773" s="415"/>
    </row>
    <row r="774" spans="1:9" ht="14.25" hidden="1" x14ac:dyDescent="0.2">
      <c r="A774" s="416" t="s">
        <v>32</v>
      </c>
      <c r="B774" s="414" t="s">
        <v>2082</v>
      </c>
      <c r="C774" s="417">
        <v>2</v>
      </c>
      <c r="D774" s="418">
        <v>4</v>
      </c>
      <c r="E774" s="418">
        <v>0</v>
      </c>
      <c r="F774" s="418">
        <v>0</v>
      </c>
      <c r="G774" s="418">
        <v>5</v>
      </c>
      <c r="H774" s="419">
        <v>4</v>
      </c>
    </row>
    <row r="775" spans="1:9" ht="14.25" hidden="1" x14ac:dyDescent="0.2">
      <c r="A775" s="416" t="s">
        <v>32</v>
      </c>
      <c r="B775" s="414" t="s">
        <v>1639</v>
      </c>
      <c r="C775" s="417">
        <v>0</v>
      </c>
      <c r="D775" s="418">
        <v>0</v>
      </c>
      <c r="E775" s="418">
        <v>0</v>
      </c>
      <c r="F775" s="418">
        <v>0</v>
      </c>
      <c r="G775" s="418">
        <v>0</v>
      </c>
      <c r="H775" s="419">
        <v>4</v>
      </c>
    </row>
    <row r="776" spans="1:9" ht="14.25" hidden="1" x14ac:dyDescent="0.2">
      <c r="A776" s="416" t="s">
        <v>32</v>
      </c>
      <c r="B776" s="414" t="s">
        <v>2034</v>
      </c>
      <c r="C776" s="417">
        <v>0</v>
      </c>
      <c r="D776" s="418">
        <v>0</v>
      </c>
      <c r="E776" s="418">
        <v>4</v>
      </c>
      <c r="F776" s="418">
        <v>4</v>
      </c>
      <c r="G776" s="418">
        <v>1</v>
      </c>
      <c r="H776" s="419">
        <v>4</v>
      </c>
    </row>
    <row r="777" spans="1:9" ht="14.25" hidden="1" x14ac:dyDescent="0.2">
      <c r="A777" s="416" t="s">
        <v>32</v>
      </c>
      <c r="B777" s="414" t="s">
        <v>2081</v>
      </c>
      <c r="C777" s="417">
        <v>0</v>
      </c>
      <c r="D777" s="418">
        <v>0</v>
      </c>
      <c r="E777" s="418">
        <v>0</v>
      </c>
      <c r="F777" s="418">
        <v>0</v>
      </c>
      <c r="G777" s="418">
        <v>0</v>
      </c>
      <c r="H777" s="419">
        <v>4</v>
      </c>
    </row>
    <row r="778" spans="1:9" ht="14.25" hidden="1" x14ac:dyDescent="0.2">
      <c r="A778" s="416" t="s">
        <v>32</v>
      </c>
      <c r="B778" s="414" t="s">
        <v>2080</v>
      </c>
      <c r="C778" s="417">
        <v>0</v>
      </c>
      <c r="D778" s="418">
        <v>30</v>
      </c>
      <c r="E778" s="418">
        <v>0</v>
      </c>
      <c r="F778" s="418">
        <v>4</v>
      </c>
      <c r="G778" s="418">
        <v>15</v>
      </c>
      <c r="H778" s="419">
        <v>4</v>
      </c>
    </row>
    <row r="779" spans="1:9" ht="14.25" hidden="1" x14ac:dyDescent="0.2">
      <c r="A779" s="416" t="s">
        <v>32</v>
      </c>
      <c r="B779" s="414" t="s">
        <v>2079</v>
      </c>
      <c r="C779" s="417">
        <v>0</v>
      </c>
      <c r="D779" s="418">
        <v>0</v>
      </c>
      <c r="E779" s="418">
        <v>0</v>
      </c>
      <c r="F779" s="418">
        <v>0</v>
      </c>
      <c r="G779" s="418">
        <v>0</v>
      </c>
      <c r="H779" s="419">
        <v>4</v>
      </c>
    </row>
    <row r="780" spans="1:9" ht="14.25" hidden="1" x14ac:dyDescent="0.2">
      <c r="A780" s="416" t="s">
        <v>32</v>
      </c>
      <c r="B780" s="414" t="s">
        <v>2078</v>
      </c>
      <c r="C780" s="417">
        <v>0</v>
      </c>
      <c r="D780" s="418">
        <v>0</v>
      </c>
      <c r="E780" s="418">
        <v>0</v>
      </c>
      <c r="F780" s="418">
        <v>0</v>
      </c>
      <c r="G780" s="418">
        <v>0</v>
      </c>
      <c r="H780" s="419">
        <v>4</v>
      </c>
    </row>
    <row r="781" spans="1:9" ht="14.25" hidden="1" x14ac:dyDescent="0.2">
      <c r="A781" s="416" t="s">
        <v>32</v>
      </c>
      <c r="B781" s="414" t="s">
        <v>1627</v>
      </c>
      <c r="C781" s="417">
        <v>0</v>
      </c>
      <c r="D781" s="418">
        <v>0</v>
      </c>
      <c r="E781" s="418">
        <v>7</v>
      </c>
      <c r="F781" s="418">
        <v>7</v>
      </c>
      <c r="G781" s="418">
        <v>8</v>
      </c>
      <c r="H781" s="419">
        <v>4</v>
      </c>
    </row>
    <row r="782" spans="1:9" ht="14.25" hidden="1" x14ac:dyDescent="0.2">
      <c r="A782" s="416" t="s">
        <v>32</v>
      </c>
      <c r="B782" s="414" t="s">
        <v>2077</v>
      </c>
      <c r="C782" s="417">
        <v>0</v>
      </c>
      <c r="D782" s="418">
        <v>0</v>
      </c>
      <c r="E782" s="418">
        <v>0</v>
      </c>
      <c r="F782" s="418">
        <v>0</v>
      </c>
      <c r="G782" s="418">
        <v>0</v>
      </c>
      <c r="H782" s="419">
        <v>4</v>
      </c>
    </row>
    <row r="783" spans="1:9" ht="14.25" hidden="1" x14ac:dyDescent="0.2">
      <c r="A783" s="416" t="s">
        <v>32</v>
      </c>
      <c r="B783" s="414" t="s">
        <v>1962</v>
      </c>
      <c r="C783" s="417">
        <v>7</v>
      </c>
      <c r="D783" s="418">
        <v>20</v>
      </c>
      <c r="E783" s="418">
        <v>0</v>
      </c>
      <c r="F783" s="418">
        <v>0</v>
      </c>
      <c r="G783" s="418">
        <v>19</v>
      </c>
      <c r="H783" s="419">
        <v>4</v>
      </c>
    </row>
    <row r="784" spans="1:9" ht="14.25" hidden="1" x14ac:dyDescent="0.2">
      <c r="A784" s="416" t="s">
        <v>32</v>
      </c>
      <c r="B784" s="414" t="s">
        <v>1607</v>
      </c>
      <c r="C784" s="417">
        <v>0</v>
      </c>
      <c r="D784" s="418">
        <v>4</v>
      </c>
      <c r="E784" s="418">
        <v>10</v>
      </c>
      <c r="F784" s="418">
        <v>1</v>
      </c>
      <c r="G784" s="418">
        <v>5</v>
      </c>
      <c r="H784" s="419">
        <v>4</v>
      </c>
    </row>
    <row r="785" spans="1:8" ht="14.25" hidden="1" x14ac:dyDescent="0.2">
      <c r="A785" s="416" t="s">
        <v>32</v>
      </c>
      <c r="B785" s="414" t="s">
        <v>2033</v>
      </c>
      <c r="C785" s="417">
        <v>2</v>
      </c>
      <c r="D785" s="418">
        <v>0</v>
      </c>
      <c r="E785" s="418">
        <v>2</v>
      </c>
      <c r="F785" s="418">
        <v>6</v>
      </c>
      <c r="G785" s="418">
        <v>2</v>
      </c>
      <c r="H785" s="419">
        <v>4</v>
      </c>
    </row>
    <row r="786" spans="1:8" ht="14.25" hidden="1" x14ac:dyDescent="0.2">
      <c r="A786" s="416" t="s">
        <v>32</v>
      </c>
      <c r="B786" s="414" t="s">
        <v>2076</v>
      </c>
      <c r="C786" s="417">
        <v>0</v>
      </c>
      <c r="D786" s="418">
        <v>0</v>
      </c>
      <c r="E786" s="418">
        <v>0</v>
      </c>
      <c r="F786" s="418">
        <v>7</v>
      </c>
      <c r="G786" s="418">
        <v>0</v>
      </c>
      <c r="H786" s="419">
        <v>4</v>
      </c>
    </row>
    <row r="787" spans="1:8" ht="14.25" hidden="1" x14ac:dyDescent="0.2">
      <c r="A787" s="416" t="s">
        <v>32</v>
      </c>
      <c r="B787" s="414" t="s">
        <v>2075</v>
      </c>
      <c r="C787" s="417">
        <v>0</v>
      </c>
      <c r="D787" s="418">
        <v>0</v>
      </c>
      <c r="E787" s="418">
        <v>0</v>
      </c>
      <c r="F787" s="418">
        <v>0</v>
      </c>
      <c r="G787" s="418">
        <v>0</v>
      </c>
      <c r="H787" s="419">
        <v>4</v>
      </c>
    </row>
    <row r="788" spans="1:8" ht="14.25" hidden="1" x14ac:dyDescent="0.2">
      <c r="A788" s="416" t="s">
        <v>32</v>
      </c>
      <c r="B788" s="414" t="s">
        <v>1590</v>
      </c>
      <c r="C788" s="417">
        <v>12</v>
      </c>
      <c r="D788" s="418">
        <v>2</v>
      </c>
      <c r="E788" s="418">
        <v>1018</v>
      </c>
      <c r="F788" s="418">
        <v>5</v>
      </c>
      <c r="G788" s="418">
        <v>0</v>
      </c>
      <c r="H788" s="419">
        <v>4</v>
      </c>
    </row>
    <row r="789" spans="1:8" ht="14.25" hidden="1" x14ac:dyDescent="0.2">
      <c r="A789" s="416" t="s">
        <v>32</v>
      </c>
      <c r="B789" s="414" t="s">
        <v>2074</v>
      </c>
      <c r="C789" s="417">
        <v>6</v>
      </c>
      <c r="D789" s="418">
        <v>0</v>
      </c>
      <c r="E789" s="418">
        <v>0</v>
      </c>
      <c r="F789" s="418">
        <v>0</v>
      </c>
      <c r="G789" s="418">
        <v>0</v>
      </c>
      <c r="H789" s="419">
        <v>4</v>
      </c>
    </row>
    <row r="790" spans="1:8" ht="14.25" hidden="1" x14ac:dyDescent="0.2">
      <c r="A790" s="416" t="s">
        <v>32</v>
      </c>
      <c r="B790" s="414" t="s">
        <v>2073</v>
      </c>
      <c r="C790" s="417">
        <v>0</v>
      </c>
      <c r="D790" s="418">
        <v>0</v>
      </c>
      <c r="E790" s="418">
        <v>0</v>
      </c>
      <c r="F790" s="418">
        <v>0</v>
      </c>
      <c r="G790" s="418">
        <v>5</v>
      </c>
      <c r="H790" s="419">
        <v>4</v>
      </c>
    </row>
    <row r="791" spans="1:8" ht="14.25" hidden="1" x14ac:dyDescent="0.2">
      <c r="A791" s="416" t="s">
        <v>32</v>
      </c>
      <c r="B791" s="414" t="s">
        <v>1581</v>
      </c>
      <c r="C791" s="417">
        <v>0</v>
      </c>
      <c r="D791" s="418">
        <v>0</v>
      </c>
      <c r="E791" s="418">
        <v>0</v>
      </c>
      <c r="F791" s="418">
        <v>0</v>
      </c>
      <c r="G791" s="418">
        <v>0</v>
      </c>
      <c r="H791" s="419">
        <v>4</v>
      </c>
    </row>
    <row r="792" spans="1:8" ht="14.25" hidden="1" x14ac:dyDescent="0.2">
      <c r="A792" s="416" t="s">
        <v>32</v>
      </c>
      <c r="B792" s="414" t="s">
        <v>1578</v>
      </c>
      <c r="C792" s="417">
        <v>11</v>
      </c>
      <c r="D792" s="418">
        <v>9</v>
      </c>
      <c r="E792" s="418">
        <v>0</v>
      </c>
      <c r="F792" s="418">
        <v>0</v>
      </c>
      <c r="G792" s="418">
        <v>0</v>
      </c>
      <c r="H792" s="419">
        <v>4</v>
      </c>
    </row>
    <row r="793" spans="1:8" ht="14.25" hidden="1" x14ac:dyDescent="0.2">
      <c r="A793" s="416" t="s">
        <v>32</v>
      </c>
      <c r="B793" s="414" t="s">
        <v>2072</v>
      </c>
      <c r="C793" s="417">
        <v>0</v>
      </c>
      <c r="D793" s="418">
        <v>0</v>
      </c>
      <c r="E793" s="418">
        <v>0</v>
      </c>
      <c r="F793" s="418">
        <v>0</v>
      </c>
      <c r="G793" s="418">
        <v>0</v>
      </c>
      <c r="H793" s="419">
        <v>4</v>
      </c>
    </row>
    <row r="794" spans="1:8" ht="14.25" hidden="1" x14ac:dyDescent="0.2">
      <c r="A794" s="416" t="s">
        <v>32</v>
      </c>
      <c r="B794" s="414" t="s">
        <v>1570</v>
      </c>
      <c r="C794" s="417">
        <v>0</v>
      </c>
      <c r="D794" s="418">
        <v>0</v>
      </c>
      <c r="E794" s="418">
        <v>2</v>
      </c>
      <c r="F794" s="418">
        <v>14</v>
      </c>
      <c r="G794" s="418">
        <v>0</v>
      </c>
      <c r="H794" s="419">
        <v>4</v>
      </c>
    </row>
    <row r="795" spans="1:8" ht="14.25" hidden="1" x14ac:dyDescent="0.2">
      <c r="A795" s="416" t="s">
        <v>32</v>
      </c>
      <c r="B795" s="414" t="s">
        <v>2071</v>
      </c>
      <c r="C795" s="417">
        <v>0</v>
      </c>
      <c r="D795" s="418">
        <v>0</v>
      </c>
      <c r="E795" s="418">
        <v>0</v>
      </c>
      <c r="F795" s="418">
        <v>0</v>
      </c>
      <c r="G795" s="418">
        <v>0</v>
      </c>
      <c r="H795" s="419">
        <v>4</v>
      </c>
    </row>
    <row r="796" spans="1:8" ht="14.25" hidden="1" x14ac:dyDescent="0.2">
      <c r="A796" s="416" t="s">
        <v>32</v>
      </c>
      <c r="B796" s="414" t="s">
        <v>1547</v>
      </c>
      <c r="C796" s="417">
        <v>27</v>
      </c>
      <c r="D796" s="418">
        <v>13</v>
      </c>
      <c r="E796" s="418">
        <v>29</v>
      </c>
      <c r="F796" s="418">
        <v>26</v>
      </c>
      <c r="G796" s="418">
        <v>9</v>
      </c>
      <c r="H796" s="419">
        <v>4</v>
      </c>
    </row>
    <row r="797" spans="1:8" ht="14.25" hidden="1" x14ac:dyDescent="0.2">
      <c r="A797" s="416" t="s">
        <v>32</v>
      </c>
      <c r="B797" s="414" t="s">
        <v>2070</v>
      </c>
      <c r="C797" s="417">
        <v>0</v>
      </c>
      <c r="D797" s="418">
        <v>85</v>
      </c>
      <c r="E797" s="418">
        <v>0</v>
      </c>
      <c r="F797" s="418">
        <v>0</v>
      </c>
      <c r="G797" s="418">
        <v>0</v>
      </c>
      <c r="H797" s="419">
        <v>4</v>
      </c>
    </row>
    <row r="798" spans="1:8" ht="14.25" hidden="1" x14ac:dyDescent="0.2">
      <c r="A798" s="416" t="s">
        <v>32</v>
      </c>
      <c r="B798" s="414" t="s">
        <v>1528</v>
      </c>
      <c r="C798" s="417">
        <v>0</v>
      </c>
      <c r="D798" s="418">
        <v>0</v>
      </c>
      <c r="E798" s="418">
        <v>0</v>
      </c>
      <c r="F798" s="418">
        <v>17</v>
      </c>
      <c r="G798" s="418">
        <v>0</v>
      </c>
      <c r="H798" s="419">
        <v>4</v>
      </c>
    </row>
    <row r="799" spans="1:8" ht="14.25" hidden="1" x14ac:dyDescent="0.2">
      <c r="A799" s="416" t="s">
        <v>32</v>
      </c>
      <c r="B799" s="414" t="s">
        <v>2069</v>
      </c>
      <c r="C799" s="417">
        <v>16</v>
      </c>
      <c r="D799" s="418">
        <v>5</v>
      </c>
      <c r="E799" s="418">
        <v>12</v>
      </c>
      <c r="F799" s="418">
        <v>0</v>
      </c>
      <c r="G799" s="418">
        <v>0</v>
      </c>
      <c r="H799" s="419">
        <v>4</v>
      </c>
    </row>
    <row r="800" spans="1:8" ht="14.25" hidden="1" x14ac:dyDescent="0.2">
      <c r="A800" s="416" t="s">
        <v>32</v>
      </c>
      <c r="B800" s="414" t="s">
        <v>1523</v>
      </c>
      <c r="C800" s="417">
        <v>4</v>
      </c>
      <c r="D800" s="418">
        <v>4</v>
      </c>
      <c r="E800" s="418">
        <v>0</v>
      </c>
      <c r="F800" s="418">
        <v>6</v>
      </c>
      <c r="G800" s="418">
        <v>14</v>
      </c>
      <c r="H800" s="419">
        <v>4</v>
      </c>
    </row>
    <row r="801" spans="1:8" ht="14.25" hidden="1" x14ac:dyDescent="0.2">
      <c r="A801" s="416" t="s">
        <v>32</v>
      </c>
      <c r="B801" s="414" t="s">
        <v>2068</v>
      </c>
      <c r="C801" s="417">
        <v>0</v>
      </c>
      <c r="D801" s="418">
        <v>0</v>
      </c>
      <c r="E801" s="418">
        <v>0</v>
      </c>
      <c r="F801" s="418">
        <v>0</v>
      </c>
      <c r="G801" s="418">
        <v>2</v>
      </c>
      <c r="H801" s="419">
        <v>4</v>
      </c>
    </row>
    <row r="802" spans="1:8" ht="14.25" hidden="1" x14ac:dyDescent="0.2">
      <c r="A802" s="416" t="s">
        <v>32</v>
      </c>
      <c r="B802" s="414" t="s">
        <v>1518</v>
      </c>
      <c r="C802" s="417">
        <v>3</v>
      </c>
      <c r="D802" s="418">
        <v>4</v>
      </c>
      <c r="E802" s="418">
        <v>1</v>
      </c>
      <c r="F802" s="418">
        <v>0</v>
      </c>
      <c r="G802" s="418">
        <v>14</v>
      </c>
      <c r="H802" s="419">
        <v>4</v>
      </c>
    </row>
    <row r="803" spans="1:8" ht="14.25" hidden="1" x14ac:dyDescent="0.2">
      <c r="A803" s="416" t="s">
        <v>32</v>
      </c>
      <c r="B803" s="414" t="s">
        <v>1516</v>
      </c>
      <c r="C803" s="417">
        <v>0</v>
      </c>
      <c r="D803" s="418">
        <v>7</v>
      </c>
      <c r="E803" s="418">
        <v>0</v>
      </c>
      <c r="F803" s="418">
        <v>262</v>
      </c>
      <c r="G803" s="418">
        <v>38</v>
      </c>
      <c r="H803" s="419">
        <v>4</v>
      </c>
    </row>
    <row r="804" spans="1:8" ht="14.25" hidden="1" x14ac:dyDescent="0.2">
      <c r="A804" s="416" t="s">
        <v>32</v>
      </c>
      <c r="B804" s="414" t="s">
        <v>1933</v>
      </c>
      <c r="C804" s="417">
        <v>7</v>
      </c>
      <c r="D804" s="418">
        <v>0</v>
      </c>
      <c r="E804" s="418">
        <v>6</v>
      </c>
      <c r="F804" s="418">
        <v>5</v>
      </c>
      <c r="G804" s="418">
        <v>0</v>
      </c>
      <c r="H804" s="419">
        <v>4</v>
      </c>
    </row>
    <row r="805" spans="1:8" ht="14.25" hidden="1" x14ac:dyDescent="0.2">
      <c r="A805" s="416" t="s">
        <v>32</v>
      </c>
      <c r="B805" s="414" t="s">
        <v>2067</v>
      </c>
      <c r="C805" s="417">
        <v>0</v>
      </c>
      <c r="D805" s="418">
        <v>0</v>
      </c>
      <c r="E805" s="418">
        <v>0</v>
      </c>
      <c r="F805" s="418">
        <v>0</v>
      </c>
      <c r="G805" s="418">
        <v>0</v>
      </c>
      <c r="H805" s="419">
        <v>4</v>
      </c>
    </row>
    <row r="806" spans="1:8" ht="14.25" hidden="1" x14ac:dyDescent="0.2">
      <c r="A806" s="416" t="s">
        <v>32</v>
      </c>
      <c r="B806" s="414" t="s">
        <v>1980</v>
      </c>
      <c r="C806" s="417">
        <v>0</v>
      </c>
      <c r="D806" s="418">
        <v>3</v>
      </c>
      <c r="E806" s="418">
        <v>1</v>
      </c>
      <c r="F806" s="418">
        <v>174</v>
      </c>
      <c r="G806" s="418">
        <v>2</v>
      </c>
      <c r="H806" s="419">
        <v>4</v>
      </c>
    </row>
    <row r="807" spans="1:8" ht="14.25" hidden="1" x14ac:dyDescent="0.2">
      <c r="A807" s="416" t="s">
        <v>1492</v>
      </c>
      <c r="B807" s="414" t="s">
        <v>2066</v>
      </c>
      <c r="C807" s="417">
        <v>0</v>
      </c>
      <c r="D807" s="418">
        <v>0</v>
      </c>
      <c r="E807" s="418">
        <v>0</v>
      </c>
      <c r="F807" s="418">
        <v>0</v>
      </c>
      <c r="G807" s="418">
        <v>0</v>
      </c>
      <c r="H807" s="419">
        <v>4</v>
      </c>
    </row>
    <row r="808" spans="1:8" ht="14.25" hidden="1" x14ac:dyDescent="0.2">
      <c r="A808" s="416" t="s">
        <v>1492</v>
      </c>
      <c r="B808" s="414" t="s">
        <v>2065</v>
      </c>
      <c r="C808" s="417">
        <v>0</v>
      </c>
      <c r="D808" s="418">
        <v>0</v>
      </c>
      <c r="E808" s="418">
        <v>0</v>
      </c>
      <c r="F808" s="418">
        <v>0</v>
      </c>
      <c r="G808" s="418">
        <v>0</v>
      </c>
      <c r="H808" s="419">
        <v>4</v>
      </c>
    </row>
    <row r="809" spans="1:8" ht="14.25" hidden="1" x14ac:dyDescent="0.2">
      <c r="A809" s="416" t="s">
        <v>1492</v>
      </c>
      <c r="B809" s="414" t="s">
        <v>2064</v>
      </c>
      <c r="C809" s="417">
        <v>0</v>
      </c>
      <c r="D809" s="418">
        <v>0</v>
      </c>
      <c r="E809" s="418">
        <v>0</v>
      </c>
      <c r="F809" s="418">
        <v>0</v>
      </c>
      <c r="G809" s="418">
        <v>0</v>
      </c>
      <c r="H809" s="419">
        <v>4</v>
      </c>
    </row>
    <row r="810" spans="1:8" ht="14.25" hidden="1" x14ac:dyDescent="0.2">
      <c r="A810" s="416" t="s">
        <v>1492</v>
      </c>
      <c r="B810" s="414" t="s">
        <v>2063</v>
      </c>
      <c r="C810" s="417">
        <v>0</v>
      </c>
      <c r="D810" s="418">
        <v>0</v>
      </c>
      <c r="E810" s="418">
        <v>0</v>
      </c>
      <c r="F810" s="418">
        <v>6</v>
      </c>
      <c r="G810" s="418">
        <v>5</v>
      </c>
      <c r="H810" s="419">
        <v>4</v>
      </c>
    </row>
    <row r="811" spans="1:8" ht="14.25" hidden="1" x14ac:dyDescent="0.2">
      <c r="A811" s="416" t="s">
        <v>1492</v>
      </c>
      <c r="B811" s="414" t="s">
        <v>177</v>
      </c>
      <c r="C811" s="417">
        <v>0</v>
      </c>
      <c r="D811" s="418">
        <v>0</v>
      </c>
      <c r="E811" s="418">
        <v>0</v>
      </c>
      <c r="F811" s="418">
        <v>0</v>
      </c>
      <c r="G811" s="418">
        <v>0</v>
      </c>
      <c r="H811" s="419">
        <v>4</v>
      </c>
    </row>
    <row r="812" spans="1:8" ht="14.25" hidden="1" x14ac:dyDescent="0.2">
      <c r="A812" s="416" t="s">
        <v>1492</v>
      </c>
      <c r="B812" s="414" t="s">
        <v>1872</v>
      </c>
      <c r="C812" s="417">
        <v>0</v>
      </c>
      <c r="D812" s="418">
        <v>0</v>
      </c>
      <c r="E812" s="418">
        <v>0</v>
      </c>
      <c r="F812" s="418">
        <v>0</v>
      </c>
      <c r="G812" s="418">
        <v>0</v>
      </c>
      <c r="H812" s="419">
        <v>4</v>
      </c>
    </row>
    <row r="813" spans="1:8" ht="14.25" hidden="1" x14ac:dyDescent="0.2">
      <c r="A813" s="416" t="s">
        <v>1492</v>
      </c>
      <c r="B813" s="414" t="s">
        <v>207</v>
      </c>
      <c r="C813" s="417">
        <v>0</v>
      </c>
      <c r="D813" s="418">
        <v>0</v>
      </c>
      <c r="E813" s="418">
        <v>76</v>
      </c>
      <c r="F813" s="418">
        <v>6</v>
      </c>
      <c r="G813" s="418">
        <v>5</v>
      </c>
      <c r="H813" s="419">
        <v>4</v>
      </c>
    </row>
    <row r="814" spans="1:8" ht="14.25" hidden="1" x14ac:dyDescent="0.2">
      <c r="A814" s="416" t="s">
        <v>1492</v>
      </c>
      <c r="B814" s="414" t="s">
        <v>1827</v>
      </c>
      <c r="C814" s="417">
        <v>0</v>
      </c>
      <c r="D814" s="418">
        <v>0</v>
      </c>
      <c r="E814" s="418">
        <v>0</v>
      </c>
      <c r="F814" s="418">
        <v>0</v>
      </c>
      <c r="G814" s="418">
        <v>5</v>
      </c>
      <c r="H814" s="419">
        <v>4</v>
      </c>
    </row>
    <row r="815" spans="1:8" ht="14.25" hidden="1" x14ac:dyDescent="0.2">
      <c r="A815" s="416" t="s">
        <v>1492</v>
      </c>
      <c r="B815" s="414" t="s">
        <v>2062</v>
      </c>
      <c r="C815" s="417">
        <v>0</v>
      </c>
      <c r="D815" s="418">
        <v>0</v>
      </c>
      <c r="E815" s="418">
        <v>0</v>
      </c>
      <c r="F815" s="418">
        <v>0</v>
      </c>
      <c r="G815" s="418">
        <v>4</v>
      </c>
      <c r="H815" s="419">
        <v>4</v>
      </c>
    </row>
    <row r="816" spans="1:8" ht="14.25" hidden="1" x14ac:dyDescent="0.2">
      <c r="A816" s="416" t="s">
        <v>1492</v>
      </c>
      <c r="B816" s="414" t="s">
        <v>1952</v>
      </c>
      <c r="C816" s="417">
        <v>0</v>
      </c>
      <c r="D816" s="418">
        <v>0</v>
      </c>
      <c r="E816" s="418">
        <v>0</v>
      </c>
      <c r="F816" s="418">
        <v>0</v>
      </c>
      <c r="G816" s="418">
        <v>4</v>
      </c>
      <c r="H816" s="419">
        <v>4</v>
      </c>
    </row>
    <row r="817" spans="1:9" ht="14.25" hidden="1" x14ac:dyDescent="0.2">
      <c r="A817" s="416" t="s">
        <v>1492</v>
      </c>
      <c r="B817" s="414" t="s">
        <v>1796</v>
      </c>
      <c r="C817" s="417">
        <v>0</v>
      </c>
      <c r="D817" s="418">
        <v>0</v>
      </c>
      <c r="E817" s="418">
        <v>0</v>
      </c>
      <c r="F817" s="418">
        <v>0</v>
      </c>
      <c r="G817" s="418">
        <v>0</v>
      </c>
      <c r="H817" s="419">
        <v>4</v>
      </c>
    </row>
    <row r="818" spans="1:9" ht="14.25" hidden="1" x14ac:dyDescent="0.2">
      <c r="A818" s="416" t="s">
        <v>1492</v>
      </c>
      <c r="B818" s="414" t="s">
        <v>2061</v>
      </c>
      <c r="C818" s="417">
        <v>0</v>
      </c>
      <c r="D818" s="418">
        <v>0</v>
      </c>
      <c r="E818" s="418">
        <v>0</v>
      </c>
      <c r="F818" s="418">
        <v>6</v>
      </c>
      <c r="G818" s="418">
        <v>10</v>
      </c>
      <c r="H818" s="419">
        <v>4</v>
      </c>
    </row>
    <row r="819" spans="1:9" ht="14.25" hidden="1" x14ac:dyDescent="0.2">
      <c r="A819" s="416" t="s">
        <v>1492</v>
      </c>
      <c r="B819" s="414" t="s">
        <v>270</v>
      </c>
      <c r="C819" s="417">
        <v>75</v>
      </c>
      <c r="D819" s="418">
        <v>0</v>
      </c>
      <c r="E819" s="418">
        <v>207</v>
      </c>
      <c r="F819" s="418">
        <v>89</v>
      </c>
      <c r="G819" s="418">
        <v>44</v>
      </c>
      <c r="H819" s="419">
        <v>4</v>
      </c>
    </row>
    <row r="820" spans="1:9" ht="14.25" hidden="1" x14ac:dyDescent="0.2">
      <c r="A820" s="416" t="s">
        <v>1492</v>
      </c>
      <c r="B820" s="414" t="s">
        <v>1754</v>
      </c>
      <c r="C820" s="417">
        <v>1</v>
      </c>
      <c r="D820" s="418">
        <v>0</v>
      </c>
      <c r="E820" s="418">
        <v>0</v>
      </c>
      <c r="F820" s="418">
        <v>0</v>
      </c>
      <c r="G820" s="418">
        <v>0</v>
      </c>
      <c r="H820" s="419">
        <v>4</v>
      </c>
    </row>
    <row r="821" spans="1:9" ht="14.25" hidden="1" x14ac:dyDescent="0.2">
      <c r="A821" s="416" t="s">
        <v>1492</v>
      </c>
      <c r="B821" s="414" t="s">
        <v>2060</v>
      </c>
      <c r="C821" s="417">
        <v>0</v>
      </c>
      <c r="D821" s="418">
        <v>0</v>
      </c>
      <c r="E821" s="418">
        <v>0</v>
      </c>
      <c r="F821" s="418">
        <v>0</v>
      </c>
      <c r="G821" s="418">
        <v>0</v>
      </c>
      <c r="H821" s="419">
        <v>4</v>
      </c>
    </row>
    <row r="822" spans="1:9" ht="14.25" hidden="1" x14ac:dyDescent="0.2">
      <c r="A822" s="416" t="s">
        <v>1492</v>
      </c>
      <c r="B822" s="414" t="s">
        <v>2059</v>
      </c>
      <c r="C822" s="417">
        <v>0</v>
      </c>
      <c r="D822" s="418">
        <v>0</v>
      </c>
      <c r="E822" s="418">
        <v>0</v>
      </c>
      <c r="F822" s="418">
        <v>0</v>
      </c>
      <c r="G822" s="418">
        <v>4</v>
      </c>
      <c r="H822" s="419">
        <v>4</v>
      </c>
    </row>
    <row r="823" spans="1:9" ht="14.25" hidden="1" x14ac:dyDescent="0.2">
      <c r="A823" s="416" t="s">
        <v>1492</v>
      </c>
      <c r="B823" s="414" t="s">
        <v>2058</v>
      </c>
      <c r="C823" s="417">
        <v>0</v>
      </c>
      <c r="D823" s="418">
        <v>0</v>
      </c>
      <c r="E823" s="418">
        <v>0</v>
      </c>
      <c r="F823" s="418">
        <v>0</v>
      </c>
      <c r="G823" s="418">
        <v>0</v>
      </c>
      <c r="H823" s="419">
        <v>4</v>
      </c>
    </row>
    <row r="824" spans="1:9" ht="14.25" hidden="1" x14ac:dyDescent="0.2">
      <c r="A824" s="416" t="s">
        <v>1492</v>
      </c>
      <c r="B824" s="414" t="s">
        <v>2043</v>
      </c>
      <c r="C824" s="417">
        <v>0</v>
      </c>
      <c r="D824" s="418">
        <v>0</v>
      </c>
      <c r="E824" s="418">
        <v>0</v>
      </c>
      <c r="F824" s="418">
        <v>0</v>
      </c>
      <c r="G824" s="418">
        <v>0</v>
      </c>
      <c r="H824" s="419">
        <v>4</v>
      </c>
    </row>
    <row r="825" spans="1:9" ht="14.25" hidden="1" x14ac:dyDescent="0.2">
      <c r="A825" s="416" t="s">
        <v>1492</v>
      </c>
      <c r="B825" s="414" t="s">
        <v>1692</v>
      </c>
      <c r="C825" s="417">
        <v>0</v>
      </c>
      <c r="D825" s="418">
        <v>0</v>
      </c>
      <c r="E825" s="418">
        <v>0</v>
      </c>
      <c r="F825" s="418">
        <v>0</v>
      </c>
      <c r="G825" s="418">
        <v>0</v>
      </c>
      <c r="H825" s="419">
        <v>4</v>
      </c>
    </row>
    <row r="826" spans="1:9" ht="14.25" hidden="1" x14ac:dyDescent="0.2">
      <c r="A826" s="416" t="s">
        <v>1492</v>
      </c>
      <c r="B826" s="414" t="s">
        <v>1687</v>
      </c>
      <c r="C826" s="417">
        <v>0</v>
      </c>
      <c r="D826" s="418">
        <v>0</v>
      </c>
      <c r="E826" s="418">
        <v>0</v>
      </c>
      <c r="F826" s="418">
        <v>0</v>
      </c>
      <c r="G826" s="418">
        <v>0</v>
      </c>
      <c r="H826" s="419">
        <v>4</v>
      </c>
    </row>
    <row r="827" spans="1:9" ht="14.25" hidden="1" x14ac:dyDescent="0.2">
      <c r="A827" s="416" t="s">
        <v>1930</v>
      </c>
      <c r="B827" s="414" t="s">
        <v>237</v>
      </c>
      <c r="C827" s="417">
        <v>3</v>
      </c>
      <c r="D827" s="418">
        <v>0</v>
      </c>
      <c r="E827" s="418">
        <v>0</v>
      </c>
      <c r="F827" s="418">
        <v>0</v>
      </c>
      <c r="G827" s="418">
        <v>0</v>
      </c>
      <c r="H827" s="419">
        <v>3</v>
      </c>
      <c r="I827" s="415"/>
    </row>
    <row r="828" spans="1:9" ht="14.25" hidden="1" x14ac:dyDescent="0.2">
      <c r="A828" s="416" t="s">
        <v>1930</v>
      </c>
      <c r="B828" s="414" t="s">
        <v>1548</v>
      </c>
      <c r="C828" s="417">
        <v>12</v>
      </c>
      <c r="D828" s="418">
        <v>0</v>
      </c>
      <c r="E828" s="418">
        <v>0</v>
      </c>
      <c r="F828" s="418">
        <v>0</v>
      </c>
      <c r="G828" s="418">
        <v>0</v>
      </c>
      <c r="H828" s="419">
        <v>3</v>
      </c>
      <c r="I828" s="415"/>
    </row>
    <row r="829" spans="1:9" ht="14.25" hidden="1" x14ac:dyDescent="0.2">
      <c r="A829" s="416" t="s">
        <v>1930</v>
      </c>
      <c r="B829" s="414" t="s">
        <v>1525</v>
      </c>
      <c r="C829" s="417">
        <v>0</v>
      </c>
      <c r="D829" s="418">
        <v>0</v>
      </c>
      <c r="E829" s="418">
        <v>0</v>
      </c>
      <c r="F829" s="418">
        <v>14</v>
      </c>
      <c r="G829" s="418">
        <v>0</v>
      </c>
      <c r="H829" s="419">
        <v>3</v>
      </c>
      <c r="I829" s="415"/>
    </row>
    <row r="830" spans="1:9" ht="14.25" hidden="1" x14ac:dyDescent="0.2">
      <c r="A830" s="416" t="s">
        <v>1930</v>
      </c>
      <c r="B830" s="414" t="s">
        <v>309</v>
      </c>
      <c r="C830" s="417">
        <v>0</v>
      </c>
      <c r="D830" s="418">
        <v>0</v>
      </c>
      <c r="E830" s="418">
        <v>0</v>
      </c>
      <c r="F830" s="418">
        <v>210</v>
      </c>
      <c r="G830" s="418">
        <v>0</v>
      </c>
      <c r="H830" s="419">
        <v>3</v>
      </c>
      <c r="I830" s="415"/>
    </row>
    <row r="831" spans="1:9" ht="14.25" hidden="1" x14ac:dyDescent="0.2">
      <c r="A831" s="416" t="s">
        <v>1930</v>
      </c>
      <c r="B831" s="414" t="s">
        <v>1690</v>
      </c>
      <c r="C831" s="417">
        <v>0</v>
      </c>
      <c r="D831" s="418">
        <v>0</v>
      </c>
      <c r="E831" s="418">
        <v>0</v>
      </c>
      <c r="F831" s="418">
        <v>0</v>
      </c>
      <c r="G831" s="418">
        <v>0</v>
      </c>
      <c r="H831" s="419">
        <v>3</v>
      </c>
      <c r="I831" s="415"/>
    </row>
    <row r="832" spans="1:9" ht="14.25" hidden="1" x14ac:dyDescent="0.2">
      <c r="A832" s="416" t="s">
        <v>333</v>
      </c>
      <c r="B832" s="414" t="s">
        <v>157</v>
      </c>
      <c r="C832" s="417">
        <v>8</v>
      </c>
      <c r="D832" s="418">
        <v>1</v>
      </c>
      <c r="E832" s="418">
        <v>0</v>
      </c>
      <c r="F832" s="418">
        <v>6</v>
      </c>
      <c r="G832" s="418">
        <v>0</v>
      </c>
      <c r="H832" s="419">
        <v>3</v>
      </c>
      <c r="I832" s="415"/>
    </row>
    <row r="833" spans="1:9" ht="14.25" hidden="1" x14ac:dyDescent="0.2">
      <c r="A833" s="416" t="s">
        <v>333</v>
      </c>
      <c r="B833" s="414" t="s">
        <v>1986</v>
      </c>
      <c r="C833" s="417">
        <v>0</v>
      </c>
      <c r="D833" s="418">
        <v>0</v>
      </c>
      <c r="E833" s="418">
        <v>0</v>
      </c>
      <c r="F833" s="418">
        <v>0</v>
      </c>
      <c r="G833" s="418">
        <v>0</v>
      </c>
      <c r="H833" s="419">
        <v>3</v>
      </c>
      <c r="I833" s="415"/>
    </row>
    <row r="834" spans="1:9" ht="14.25" hidden="1" x14ac:dyDescent="0.2">
      <c r="A834" s="416" t="s">
        <v>32</v>
      </c>
      <c r="B834" s="414" t="s">
        <v>1655</v>
      </c>
      <c r="C834" s="417">
        <v>0</v>
      </c>
      <c r="D834" s="418">
        <v>0</v>
      </c>
      <c r="E834" s="418">
        <v>0</v>
      </c>
      <c r="F834" s="418">
        <v>0</v>
      </c>
      <c r="G834" s="418">
        <v>5</v>
      </c>
      <c r="H834" s="419">
        <v>3</v>
      </c>
    </row>
    <row r="835" spans="1:9" ht="14.25" hidden="1" x14ac:dyDescent="0.2">
      <c r="A835" s="416" t="s">
        <v>32</v>
      </c>
      <c r="B835" s="414" t="s">
        <v>2057</v>
      </c>
      <c r="C835" s="417">
        <v>8</v>
      </c>
      <c r="D835" s="418">
        <v>0</v>
      </c>
      <c r="E835" s="418">
        <v>4</v>
      </c>
      <c r="F835" s="418">
        <v>4</v>
      </c>
      <c r="G835" s="418">
        <v>0</v>
      </c>
      <c r="H835" s="419">
        <v>3</v>
      </c>
    </row>
    <row r="836" spans="1:9" ht="14.25" hidden="1" x14ac:dyDescent="0.2">
      <c r="A836" s="416" t="s">
        <v>32</v>
      </c>
      <c r="B836" s="414" t="s">
        <v>2056</v>
      </c>
      <c r="C836" s="417">
        <v>0</v>
      </c>
      <c r="D836" s="418">
        <v>0</v>
      </c>
      <c r="E836" s="418">
        <v>11</v>
      </c>
      <c r="F836" s="418">
        <v>0</v>
      </c>
      <c r="G836" s="418">
        <v>0</v>
      </c>
      <c r="H836" s="419">
        <v>3</v>
      </c>
    </row>
    <row r="837" spans="1:9" ht="14.25" hidden="1" x14ac:dyDescent="0.2">
      <c r="A837" s="416" t="s">
        <v>32</v>
      </c>
      <c r="B837" s="414" t="s">
        <v>2055</v>
      </c>
      <c r="C837" s="417">
        <v>0</v>
      </c>
      <c r="D837" s="418">
        <v>0</v>
      </c>
      <c r="E837" s="418">
        <v>0</v>
      </c>
      <c r="F837" s="418">
        <v>0</v>
      </c>
      <c r="G837" s="418">
        <v>0</v>
      </c>
      <c r="H837" s="419">
        <v>3</v>
      </c>
    </row>
    <row r="838" spans="1:9" ht="14.25" hidden="1" x14ac:dyDescent="0.2">
      <c r="A838" s="416" t="s">
        <v>32</v>
      </c>
      <c r="B838" s="414" t="s">
        <v>1629</v>
      </c>
      <c r="C838" s="417">
        <v>0</v>
      </c>
      <c r="D838" s="418">
        <v>0</v>
      </c>
      <c r="E838" s="418">
        <v>0</v>
      </c>
      <c r="F838" s="418">
        <v>0</v>
      </c>
      <c r="G838" s="418">
        <v>2</v>
      </c>
      <c r="H838" s="419">
        <v>3</v>
      </c>
    </row>
    <row r="839" spans="1:9" ht="14.25" hidden="1" x14ac:dyDescent="0.2">
      <c r="A839" s="416" t="s">
        <v>32</v>
      </c>
      <c r="B839" s="414" t="s">
        <v>2054</v>
      </c>
      <c r="C839" s="417">
        <v>0</v>
      </c>
      <c r="D839" s="418">
        <v>0</v>
      </c>
      <c r="E839" s="418">
        <v>0</v>
      </c>
      <c r="F839" s="418">
        <v>0</v>
      </c>
      <c r="G839" s="418">
        <v>0</v>
      </c>
      <c r="H839" s="419">
        <v>3</v>
      </c>
    </row>
    <row r="840" spans="1:9" ht="14.25" hidden="1" x14ac:dyDescent="0.2">
      <c r="A840" s="416" t="s">
        <v>32</v>
      </c>
      <c r="B840" s="414" t="s">
        <v>1622</v>
      </c>
      <c r="C840" s="417">
        <v>0</v>
      </c>
      <c r="D840" s="418">
        <v>0</v>
      </c>
      <c r="E840" s="418">
        <v>0</v>
      </c>
      <c r="F840" s="418">
        <v>0</v>
      </c>
      <c r="G840" s="418">
        <v>0</v>
      </c>
      <c r="H840" s="419">
        <v>3</v>
      </c>
    </row>
    <row r="841" spans="1:9" ht="14.25" hidden="1" x14ac:dyDescent="0.2">
      <c r="A841" s="416" t="s">
        <v>32</v>
      </c>
      <c r="B841" s="414" t="s">
        <v>1619</v>
      </c>
      <c r="C841" s="417">
        <v>0</v>
      </c>
      <c r="D841" s="418">
        <v>0</v>
      </c>
      <c r="E841" s="418">
        <v>66</v>
      </c>
      <c r="F841" s="418">
        <v>0</v>
      </c>
      <c r="G841" s="418">
        <v>3</v>
      </c>
      <c r="H841" s="419">
        <v>3</v>
      </c>
    </row>
    <row r="842" spans="1:9" ht="14.25" hidden="1" x14ac:dyDescent="0.2">
      <c r="A842" s="416" t="s">
        <v>32</v>
      </c>
      <c r="B842" s="414" t="s">
        <v>2053</v>
      </c>
      <c r="C842" s="417">
        <v>0</v>
      </c>
      <c r="D842" s="418">
        <v>0</v>
      </c>
      <c r="E842" s="418">
        <v>0</v>
      </c>
      <c r="F842" s="418">
        <v>4</v>
      </c>
      <c r="G842" s="418">
        <v>0</v>
      </c>
      <c r="H842" s="419">
        <v>3</v>
      </c>
    </row>
    <row r="843" spans="1:9" ht="14.25" hidden="1" x14ac:dyDescent="0.2">
      <c r="A843" s="416" t="s">
        <v>32</v>
      </c>
      <c r="B843" s="414" t="s">
        <v>2008</v>
      </c>
      <c r="C843" s="417">
        <v>30</v>
      </c>
      <c r="D843" s="418">
        <v>54</v>
      </c>
      <c r="E843" s="418">
        <v>20</v>
      </c>
      <c r="F843" s="418">
        <v>8</v>
      </c>
      <c r="G843" s="418">
        <v>216</v>
      </c>
      <c r="H843" s="419">
        <v>3</v>
      </c>
    </row>
    <row r="844" spans="1:9" ht="14.25" hidden="1" x14ac:dyDescent="0.2">
      <c r="A844" s="416" t="s">
        <v>32</v>
      </c>
      <c r="B844" s="414" t="s">
        <v>2052</v>
      </c>
      <c r="C844" s="417">
        <v>0</v>
      </c>
      <c r="D844" s="418">
        <v>0</v>
      </c>
      <c r="E844" s="418">
        <v>0</v>
      </c>
      <c r="F844" s="418">
        <v>0</v>
      </c>
      <c r="G844" s="418">
        <v>0</v>
      </c>
      <c r="H844" s="419">
        <v>3</v>
      </c>
    </row>
    <row r="845" spans="1:9" ht="14.25" hidden="1" x14ac:dyDescent="0.2">
      <c r="A845" s="416" t="s">
        <v>32</v>
      </c>
      <c r="B845" s="414" t="s">
        <v>2051</v>
      </c>
      <c r="C845" s="417">
        <v>0</v>
      </c>
      <c r="D845" s="418">
        <v>0</v>
      </c>
      <c r="E845" s="418">
        <v>0</v>
      </c>
      <c r="F845" s="418">
        <v>6</v>
      </c>
      <c r="G845" s="418">
        <v>0</v>
      </c>
      <c r="H845" s="419">
        <v>3</v>
      </c>
    </row>
    <row r="846" spans="1:9" ht="14.25" hidden="1" x14ac:dyDescent="0.2">
      <c r="A846" s="416" t="s">
        <v>32</v>
      </c>
      <c r="B846" s="414" t="s">
        <v>2050</v>
      </c>
      <c r="C846" s="417">
        <v>12</v>
      </c>
      <c r="D846" s="418">
        <v>0</v>
      </c>
      <c r="E846" s="418">
        <v>0</v>
      </c>
      <c r="F846" s="418">
        <v>9</v>
      </c>
      <c r="G846" s="418">
        <v>6</v>
      </c>
      <c r="H846" s="419">
        <v>3</v>
      </c>
    </row>
    <row r="847" spans="1:9" ht="14.25" hidden="1" x14ac:dyDescent="0.2">
      <c r="A847" s="416" t="s">
        <v>32</v>
      </c>
      <c r="B847" s="414" t="s">
        <v>1587</v>
      </c>
      <c r="C847" s="417">
        <v>0</v>
      </c>
      <c r="D847" s="418">
        <v>0</v>
      </c>
      <c r="E847" s="418">
        <v>0</v>
      </c>
      <c r="F847" s="418">
        <v>0</v>
      </c>
      <c r="G847" s="418">
        <v>9</v>
      </c>
      <c r="H847" s="419">
        <v>3</v>
      </c>
    </row>
    <row r="848" spans="1:9" ht="14.25" hidden="1" x14ac:dyDescent="0.2">
      <c r="A848" s="416" t="s">
        <v>32</v>
      </c>
      <c r="B848" s="414" t="s">
        <v>1953</v>
      </c>
      <c r="C848" s="417">
        <v>1</v>
      </c>
      <c r="D848" s="418">
        <v>10</v>
      </c>
      <c r="E848" s="418">
        <v>0</v>
      </c>
      <c r="F848" s="418">
        <v>0</v>
      </c>
      <c r="G848" s="418">
        <v>20</v>
      </c>
      <c r="H848" s="419">
        <v>3</v>
      </c>
    </row>
    <row r="849" spans="1:8" ht="14.25" hidden="1" x14ac:dyDescent="0.2">
      <c r="A849" s="416" t="s">
        <v>32</v>
      </c>
      <c r="B849" s="414" t="s">
        <v>2049</v>
      </c>
      <c r="C849" s="417">
        <v>0</v>
      </c>
      <c r="D849" s="418">
        <v>0</v>
      </c>
      <c r="E849" s="418">
        <v>0</v>
      </c>
      <c r="F849" s="418">
        <v>0</v>
      </c>
      <c r="G849" s="418">
        <v>0</v>
      </c>
      <c r="H849" s="419">
        <v>3</v>
      </c>
    </row>
    <row r="850" spans="1:8" ht="14.25" hidden="1" x14ac:dyDescent="0.2">
      <c r="A850" s="416" t="s">
        <v>32</v>
      </c>
      <c r="B850" s="414" t="s">
        <v>1559</v>
      </c>
      <c r="C850" s="417">
        <v>22</v>
      </c>
      <c r="D850" s="418">
        <v>10459</v>
      </c>
      <c r="E850" s="418">
        <v>15</v>
      </c>
      <c r="F850" s="418">
        <v>34</v>
      </c>
      <c r="G850" s="418">
        <v>17</v>
      </c>
      <c r="H850" s="419">
        <v>3</v>
      </c>
    </row>
    <row r="851" spans="1:8" ht="14.25" hidden="1" x14ac:dyDescent="0.2">
      <c r="A851" s="416" t="s">
        <v>32</v>
      </c>
      <c r="B851" s="414" t="s">
        <v>2048</v>
      </c>
      <c r="C851" s="417">
        <v>0</v>
      </c>
      <c r="D851" s="418">
        <v>0</v>
      </c>
      <c r="E851" s="418">
        <v>0</v>
      </c>
      <c r="F851" s="418">
        <v>163</v>
      </c>
      <c r="G851" s="418">
        <v>154</v>
      </c>
      <c r="H851" s="419">
        <v>3</v>
      </c>
    </row>
    <row r="852" spans="1:8" ht="14.25" hidden="1" x14ac:dyDescent="0.2">
      <c r="A852" s="416" t="s">
        <v>32</v>
      </c>
      <c r="B852" s="414" t="s">
        <v>2047</v>
      </c>
      <c r="C852" s="417">
        <v>0</v>
      </c>
      <c r="D852" s="418">
        <v>0</v>
      </c>
      <c r="E852" s="418">
        <v>0</v>
      </c>
      <c r="F852" s="418">
        <v>0</v>
      </c>
      <c r="G852" s="418">
        <v>0</v>
      </c>
      <c r="H852" s="419">
        <v>3</v>
      </c>
    </row>
    <row r="853" spans="1:8" ht="14.25" hidden="1" x14ac:dyDescent="0.2">
      <c r="A853" s="416" t="s">
        <v>32</v>
      </c>
      <c r="B853" s="414" t="s">
        <v>2046</v>
      </c>
      <c r="C853" s="417">
        <v>0</v>
      </c>
      <c r="D853" s="418">
        <v>0</v>
      </c>
      <c r="E853" s="418">
        <v>0</v>
      </c>
      <c r="F853" s="418">
        <v>0</v>
      </c>
      <c r="G853" s="418">
        <v>0</v>
      </c>
      <c r="H853" s="419">
        <v>3</v>
      </c>
    </row>
    <row r="854" spans="1:8" ht="14.25" hidden="1" x14ac:dyDescent="0.2">
      <c r="A854" s="416" t="s">
        <v>32</v>
      </c>
      <c r="B854" s="414" t="s">
        <v>2045</v>
      </c>
      <c r="C854" s="417">
        <v>0</v>
      </c>
      <c r="D854" s="418">
        <v>0</v>
      </c>
      <c r="E854" s="418">
        <v>0</v>
      </c>
      <c r="F854" s="418">
        <v>0</v>
      </c>
      <c r="G854" s="418">
        <v>0</v>
      </c>
      <c r="H854" s="419">
        <v>3</v>
      </c>
    </row>
    <row r="855" spans="1:8" ht="14.25" hidden="1" x14ac:dyDescent="0.2">
      <c r="A855" s="416" t="s">
        <v>32</v>
      </c>
      <c r="B855" s="414" t="s">
        <v>2044</v>
      </c>
      <c r="C855" s="417">
        <v>0</v>
      </c>
      <c r="D855" s="418">
        <v>0</v>
      </c>
      <c r="E855" s="418">
        <v>2</v>
      </c>
      <c r="F855" s="418">
        <v>0</v>
      </c>
      <c r="G855" s="418">
        <v>10</v>
      </c>
      <c r="H855" s="419">
        <v>3</v>
      </c>
    </row>
    <row r="856" spans="1:8" ht="14.25" hidden="1" x14ac:dyDescent="0.2">
      <c r="A856" s="416" t="s">
        <v>32</v>
      </c>
      <c r="B856" s="414" t="s">
        <v>2043</v>
      </c>
      <c r="C856" s="417">
        <v>0</v>
      </c>
      <c r="D856" s="418">
        <v>0</v>
      </c>
      <c r="E856" s="418">
        <v>0</v>
      </c>
      <c r="F856" s="418">
        <v>0</v>
      </c>
      <c r="G856" s="418">
        <v>0</v>
      </c>
      <c r="H856" s="419">
        <v>3</v>
      </c>
    </row>
    <row r="857" spans="1:8" ht="14.25" hidden="1" x14ac:dyDescent="0.2">
      <c r="A857" s="416" t="s">
        <v>32</v>
      </c>
      <c r="B857" s="414" t="s">
        <v>2042</v>
      </c>
      <c r="C857" s="417">
        <v>2</v>
      </c>
      <c r="D857" s="418">
        <v>0</v>
      </c>
      <c r="E857" s="418">
        <v>0</v>
      </c>
      <c r="F857" s="418">
        <v>0</v>
      </c>
      <c r="G857" s="418">
        <v>0</v>
      </c>
      <c r="H857" s="419">
        <v>3</v>
      </c>
    </row>
    <row r="858" spans="1:8" ht="14.25" hidden="1" x14ac:dyDescent="0.2">
      <c r="A858" s="416" t="s">
        <v>32</v>
      </c>
      <c r="B858" s="414" t="s">
        <v>2041</v>
      </c>
      <c r="C858" s="417">
        <v>6</v>
      </c>
      <c r="D858" s="418">
        <v>0</v>
      </c>
      <c r="E858" s="418">
        <v>0</v>
      </c>
      <c r="F858" s="418">
        <v>0</v>
      </c>
      <c r="G858" s="418">
        <v>10</v>
      </c>
      <c r="H858" s="419">
        <v>3</v>
      </c>
    </row>
    <row r="859" spans="1:8" ht="14.25" hidden="1" x14ac:dyDescent="0.2">
      <c r="A859" s="416" t="s">
        <v>32</v>
      </c>
      <c r="B859" s="414" t="s">
        <v>2040</v>
      </c>
      <c r="C859" s="417">
        <v>0</v>
      </c>
      <c r="D859" s="418">
        <v>0</v>
      </c>
      <c r="E859" s="418">
        <v>0</v>
      </c>
      <c r="F859" s="418">
        <v>3</v>
      </c>
      <c r="G859" s="418">
        <v>0</v>
      </c>
      <c r="H859" s="419">
        <v>3</v>
      </c>
    </row>
    <row r="860" spans="1:8" ht="14.25" hidden="1" x14ac:dyDescent="0.2">
      <c r="A860" s="416" t="s">
        <v>32</v>
      </c>
      <c r="B860" s="414" t="s">
        <v>2039</v>
      </c>
      <c r="C860" s="417">
        <v>0</v>
      </c>
      <c r="D860" s="418">
        <v>0</v>
      </c>
      <c r="E860" s="418">
        <v>0</v>
      </c>
      <c r="F860" s="418">
        <v>2</v>
      </c>
      <c r="G860" s="418">
        <v>0</v>
      </c>
      <c r="H860" s="419">
        <v>3</v>
      </c>
    </row>
    <row r="861" spans="1:8" ht="14.25" hidden="1" x14ac:dyDescent="0.2">
      <c r="A861" s="416" t="s">
        <v>1492</v>
      </c>
      <c r="B861" s="414" t="s">
        <v>1979</v>
      </c>
      <c r="C861" s="417">
        <v>0</v>
      </c>
      <c r="D861" s="418">
        <v>0</v>
      </c>
      <c r="E861" s="418">
        <v>0</v>
      </c>
      <c r="F861" s="418">
        <v>0</v>
      </c>
      <c r="G861" s="418">
        <v>2</v>
      </c>
      <c r="H861" s="419">
        <v>3</v>
      </c>
    </row>
    <row r="862" spans="1:8" ht="14.25" hidden="1" x14ac:dyDescent="0.2">
      <c r="A862" s="416" t="s">
        <v>1492</v>
      </c>
      <c r="B862" s="414" t="s">
        <v>2038</v>
      </c>
      <c r="C862" s="417">
        <v>0</v>
      </c>
      <c r="D862" s="418">
        <v>0</v>
      </c>
      <c r="E862" s="418">
        <v>0</v>
      </c>
      <c r="F862" s="418">
        <v>0</v>
      </c>
      <c r="G862" s="418">
        <v>0</v>
      </c>
      <c r="H862" s="419">
        <v>3</v>
      </c>
    </row>
    <row r="863" spans="1:8" ht="14.25" hidden="1" x14ac:dyDescent="0.2">
      <c r="A863" s="416" t="s">
        <v>1492</v>
      </c>
      <c r="B863" s="414" t="s">
        <v>2037</v>
      </c>
      <c r="C863" s="417">
        <v>0</v>
      </c>
      <c r="D863" s="418">
        <v>4</v>
      </c>
      <c r="E863" s="418">
        <v>0</v>
      </c>
      <c r="F863" s="418">
        <v>0</v>
      </c>
      <c r="G863" s="418">
        <v>0</v>
      </c>
      <c r="H863" s="419">
        <v>3</v>
      </c>
    </row>
    <row r="864" spans="1:8" ht="14.25" hidden="1" x14ac:dyDescent="0.2">
      <c r="A864" s="416" t="s">
        <v>1492</v>
      </c>
      <c r="B864" s="414" t="s">
        <v>1924</v>
      </c>
      <c r="C864" s="417">
        <v>0</v>
      </c>
      <c r="D864" s="418">
        <v>0</v>
      </c>
      <c r="E864" s="418">
        <v>8</v>
      </c>
      <c r="F864" s="418">
        <v>4</v>
      </c>
      <c r="G864" s="418">
        <v>0</v>
      </c>
      <c r="H864" s="419">
        <v>3</v>
      </c>
    </row>
    <row r="865" spans="1:9" ht="14.25" hidden="1" x14ac:dyDescent="0.2">
      <c r="A865" s="416" t="s">
        <v>1492</v>
      </c>
      <c r="B865" s="414" t="s">
        <v>2036</v>
      </c>
      <c r="C865" s="417">
        <v>0</v>
      </c>
      <c r="D865" s="418">
        <v>0</v>
      </c>
      <c r="E865" s="418">
        <v>0</v>
      </c>
      <c r="F865" s="418">
        <v>0</v>
      </c>
      <c r="G865" s="418">
        <v>0</v>
      </c>
      <c r="H865" s="419">
        <v>3</v>
      </c>
    </row>
    <row r="866" spans="1:9" ht="14.25" hidden="1" x14ac:dyDescent="0.2">
      <c r="A866" s="416" t="s">
        <v>1492</v>
      </c>
      <c r="B866" s="414" t="s">
        <v>1663</v>
      </c>
      <c r="C866" s="417">
        <v>0</v>
      </c>
      <c r="D866" s="418">
        <v>0</v>
      </c>
      <c r="E866" s="418">
        <v>16</v>
      </c>
      <c r="F866" s="418">
        <v>6</v>
      </c>
      <c r="G866" s="418">
        <v>0</v>
      </c>
      <c r="H866" s="419">
        <v>3</v>
      </c>
    </row>
    <row r="867" spans="1:9" ht="14.25" hidden="1" x14ac:dyDescent="0.2">
      <c r="A867" s="416" t="s">
        <v>1492</v>
      </c>
      <c r="B867" s="414" t="s">
        <v>1958</v>
      </c>
      <c r="C867" s="417">
        <v>0</v>
      </c>
      <c r="D867" s="418">
        <v>0</v>
      </c>
      <c r="E867" s="418">
        <v>0</v>
      </c>
      <c r="F867" s="418">
        <v>12</v>
      </c>
      <c r="G867" s="418">
        <v>0</v>
      </c>
      <c r="H867" s="419">
        <v>3</v>
      </c>
    </row>
    <row r="868" spans="1:9" ht="14.25" hidden="1" x14ac:dyDescent="0.2">
      <c r="A868" s="416" t="s">
        <v>1492</v>
      </c>
      <c r="B868" s="414" t="s">
        <v>1922</v>
      </c>
      <c r="C868" s="417">
        <v>0</v>
      </c>
      <c r="D868" s="418">
        <v>0</v>
      </c>
      <c r="E868" s="418">
        <v>0</v>
      </c>
      <c r="F868" s="418">
        <v>0</v>
      </c>
      <c r="G868" s="418">
        <v>4</v>
      </c>
      <c r="H868" s="419">
        <v>3</v>
      </c>
    </row>
    <row r="869" spans="1:9" ht="14.25" hidden="1" x14ac:dyDescent="0.2">
      <c r="A869" s="416" t="s">
        <v>1492</v>
      </c>
      <c r="B869" s="414" t="s">
        <v>223</v>
      </c>
      <c r="C869" s="417">
        <v>14</v>
      </c>
      <c r="D869" s="418">
        <v>2</v>
      </c>
      <c r="E869" s="418">
        <v>0</v>
      </c>
      <c r="F869" s="418">
        <v>2</v>
      </c>
      <c r="G869" s="418">
        <v>0</v>
      </c>
      <c r="H869" s="419">
        <v>3</v>
      </c>
    </row>
    <row r="870" spans="1:9" ht="14.25" hidden="1" x14ac:dyDescent="0.2">
      <c r="A870" s="416" t="s">
        <v>1492</v>
      </c>
      <c r="B870" s="414" t="s">
        <v>1941</v>
      </c>
      <c r="C870" s="417">
        <v>0</v>
      </c>
      <c r="D870" s="418">
        <v>6</v>
      </c>
      <c r="E870" s="418">
        <v>0</v>
      </c>
      <c r="F870" s="418">
        <v>1</v>
      </c>
      <c r="G870" s="418">
        <v>0</v>
      </c>
      <c r="H870" s="419">
        <v>3</v>
      </c>
    </row>
    <row r="871" spans="1:9" ht="14.25" hidden="1" x14ac:dyDescent="0.2">
      <c r="A871" s="416" t="s">
        <v>1492</v>
      </c>
      <c r="B871" s="414" t="s">
        <v>311</v>
      </c>
      <c r="C871" s="417">
        <v>3</v>
      </c>
      <c r="D871" s="418">
        <v>0</v>
      </c>
      <c r="E871" s="418">
        <v>0</v>
      </c>
      <c r="F871" s="418">
        <v>0</v>
      </c>
      <c r="G871" s="418">
        <v>0</v>
      </c>
      <c r="H871" s="419">
        <v>3</v>
      </c>
    </row>
    <row r="872" spans="1:9" ht="14.25" hidden="1" x14ac:dyDescent="0.2">
      <c r="A872" s="416" t="s">
        <v>1492</v>
      </c>
      <c r="B872" s="414" t="s">
        <v>1689</v>
      </c>
      <c r="C872" s="417">
        <v>0</v>
      </c>
      <c r="D872" s="418">
        <v>1</v>
      </c>
      <c r="E872" s="418">
        <v>0</v>
      </c>
      <c r="F872" s="418">
        <v>0</v>
      </c>
      <c r="G872" s="418">
        <v>71</v>
      </c>
      <c r="H872" s="419">
        <v>3</v>
      </c>
    </row>
    <row r="873" spans="1:9" ht="14.25" hidden="1" x14ac:dyDescent="0.2">
      <c r="A873" s="416" t="s">
        <v>1492</v>
      </c>
      <c r="B873" s="414" t="s">
        <v>2035</v>
      </c>
      <c r="C873" s="417">
        <v>0</v>
      </c>
      <c r="D873" s="418">
        <v>0</v>
      </c>
      <c r="E873" s="418">
        <v>0</v>
      </c>
      <c r="F873" s="418">
        <v>0</v>
      </c>
      <c r="G873" s="418">
        <v>0</v>
      </c>
      <c r="H873" s="419">
        <v>3</v>
      </c>
    </row>
    <row r="874" spans="1:9" ht="14.25" hidden="1" x14ac:dyDescent="0.2">
      <c r="A874" s="416" t="s">
        <v>1492</v>
      </c>
      <c r="B874" s="414" t="s">
        <v>1931</v>
      </c>
      <c r="C874" s="417">
        <v>0</v>
      </c>
      <c r="D874" s="418">
        <v>0</v>
      </c>
      <c r="E874" s="418">
        <v>0</v>
      </c>
      <c r="F874" s="418">
        <v>0</v>
      </c>
      <c r="G874" s="418">
        <v>12</v>
      </c>
      <c r="H874" s="419">
        <v>3</v>
      </c>
    </row>
    <row r="875" spans="1:9" ht="14.25" hidden="1" x14ac:dyDescent="0.2">
      <c r="A875" s="416" t="s">
        <v>1930</v>
      </c>
      <c r="B875" s="414" t="s">
        <v>2034</v>
      </c>
      <c r="C875" s="417">
        <v>0</v>
      </c>
      <c r="D875" s="418">
        <v>0</v>
      </c>
      <c r="E875" s="418">
        <v>0</v>
      </c>
      <c r="F875" s="418">
        <v>0</v>
      </c>
      <c r="G875" s="418">
        <v>0</v>
      </c>
      <c r="H875" s="419">
        <v>2</v>
      </c>
      <c r="I875" s="415"/>
    </row>
    <row r="876" spans="1:9" ht="14.25" hidden="1" x14ac:dyDescent="0.2">
      <c r="A876" s="416" t="s">
        <v>1930</v>
      </c>
      <c r="B876" s="414" t="s">
        <v>181</v>
      </c>
      <c r="C876" s="417">
        <v>0</v>
      </c>
      <c r="D876" s="418">
        <v>4</v>
      </c>
      <c r="E876" s="418">
        <v>4</v>
      </c>
      <c r="F876" s="418">
        <v>9</v>
      </c>
      <c r="G876" s="418">
        <v>0</v>
      </c>
      <c r="H876" s="419">
        <v>2</v>
      </c>
      <c r="I876" s="415"/>
    </row>
    <row r="877" spans="1:9" ht="14.25" hidden="1" x14ac:dyDescent="0.2">
      <c r="A877" s="416" t="s">
        <v>1930</v>
      </c>
      <c r="B877" s="414" t="s">
        <v>1609</v>
      </c>
      <c r="C877" s="417">
        <v>0</v>
      </c>
      <c r="D877" s="418">
        <v>8</v>
      </c>
      <c r="E877" s="418">
        <v>0</v>
      </c>
      <c r="F877" s="418">
        <v>0</v>
      </c>
      <c r="G877" s="418">
        <v>0</v>
      </c>
      <c r="H877" s="419">
        <v>2</v>
      </c>
      <c r="I877" s="415"/>
    </row>
    <row r="878" spans="1:9" ht="14.25" hidden="1" x14ac:dyDescent="0.2">
      <c r="A878" s="416" t="s">
        <v>1930</v>
      </c>
      <c r="B878" s="414" t="s">
        <v>217</v>
      </c>
      <c r="C878" s="417">
        <v>11317</v>
      </c>
      <c r="D878" s="418">
        <v>10082</v>
      </c>
      <c r="E878" s="418">
        <v>9881</v>
      </c>
      <c r="F878" s="418">
        <v>5</v>
      </c>
      <c r="G878" s="418">
        <v>0</v>
      </c>
      <c r="H878" s="419">
        <v>2</v>
      </c>
      <c r="I878" s="415"/>
    </row>
    <row r="879" spans="1:9" ht="14.25" hidden="1" x14ac:dyDescent="0.2">
      <c r="A879" s="416" t="s">
        <v>1930</v>
      </c>
      <c r="B879" s="414" t="s">
        <v>2033</v>
      </c>
      <c r="C879" s="417">
        <v>0</v>
      </c>
      <c r="D879" s="418">
        <v>0</v>
      </c>
      <c r="E879" s="418">
        <v>0</v>
      </c>
      <c r="F879" s="418">
        <v>0</v>
      </c>
      <c r="G879" s="418">
        <v>6</v>
      </c>
      <c r="H879" s="419">
        <v>2</v>
      </c>
      <c r="I879" s="415"/>
    </row>
    <row r="880" spans="1:9" ht="14.25" hidden="1" x14ac:dyDescent="0.2">
      <c r="A880" s="416" t="s">
        <v>1930</v>
      </c>
      <c r="B880" s="414" t="s">
        <v>1590</v>
      </c>
      <c r="C880" s="417">
        <v>16</v>
      </c>
      <c r="D880" s="418">
        <v>4</v>
      </c>
      <c r="E880" s="418">
        <v>8</v>
      </c>
      <c r="F880" s="418">
        <v>0</v>
      </c>
      <c r="G880" s="418">
        <v>0</v>
      </c>
      <c r="H880" s="419">
        <v>2</v>
      </c>
      <c r="I880" s="415"/>
    </row>
    <row r="881" spans="1:9" ht="14.25" hidden="1" x14ac:dyDescent="0.2">
      <c r="A881" s="416" t="s">
        <v>1930</v>
      </c>
      <c r="B881" s="414" t="s">
        <v>2007</v>
      </c>
      <c r="C881" s="417">
        <v>0</v>
      </c>
      <c r="D881" s="418">
        <v>0</v>
      </c>
      <c r="E881" s="418">
        <v>0</v>
      </c>
      <c r="F881" s="418">
        <v>0</v>
      </c>
      <c r="G881" s="418">
        <v>2</v>
      </c>
      <c r="H881" s="419">
        <v>2</v>
      </c>
      <c r="I881" s="415"/>
    </row>
    <row r="882" spans="1:9" ht="14.25" hidden="1" x14ac:dyDescent="0.2">
      <c r="A882" s="416" t="s">
        <v>1930</v>
      </c>
      <c r="B882" s="414" t="s">
        <v>1567</v>
      </c>
      <c r="C882" s="417">
        <v>0</v>
      </c>
      <c r="D882" s="418">
        <v>0</v>
      </c>
      <c r="E882" s="418">
        <v>0</v>
      </c>
      <c r="F882" s="418">
        <v>0</v>
      </c>
      <c r="G882" s="418">
        <v>0</v>
      </c>
      <c r="H882" s="419">
        <v>2</v>
      </c>
      <c r="I882" s="415"/>
    </row>
    <row r="883" spans="1:9" ht="14.25" hidden="1" x14ac:dyDescent="0.2">
      <c r="A883" s="416" t="s">
        <v>1930</v>
      </c>
      <c r="B883" s="414" t="s">
        <v>160</v>
      </c>
      <c r="C883" s="417">
        <v>0</v>
      </c>
      <c r="D883" s="418">
        <v>1</v>
      </c>
      <c r="E883" s="418">
        <v>1</v>
      </c>
      <c r="F883" s="418">
        <v>1398</v>
      </c>
      <c r="G883" s="418">
        <v>0</v>
      </c>
      <c r="H883" s="419">
        <v>2</v>
      </c>
      <c r="I883" s="415"/>
    </row>
    <row r="884" spans="1:9" ht="14.25" hidden="1" x14ac:dyDescent="0.2">
      <c r="A884" s="416" t="s">
        <v>1930</v>
      </c>
      <c r="B884" s="414" t="s">
        <v>1550</v>
      </c>
      <c r="C884" s="417">
        <v>0</v>
      </c>
      <c r="D884" s="418">
        <v>4</v>
      </c>
      <c r="E884" s="418">
        <v>0</v>
      </c>
      <c r="F884" s="418">
        <v>10</v>
      </c>
      <c r="G884" s="418">
        <v>3</v>
      </c>
      <c r="H884" s="419">
        <v>2</v>
      </c>
      <c r="I884" s="415"/>
    </row>
    <row r="885" spans="1:9" ht="14.25" hidden="1" x14ac:dyDescent="0.2">
      <c r="A885" s="416" t="s">
        <v>1930</v>
      </c>
      <c r="B885" s="414" t="s">
        <v>1659</v>
      </c>
      <c r="C885" s="417">
        <v>463</v>
      </c>
      <c r="D885" s="418">
        <v>0</v>
      </c>
      <c r="E885" s="418">
        <v>0</v>
      </c>
      <c r="F885" s="418">
        <v>0</v>
      </c>
      <c r="G885" s="418">
        <v>0</v>
      </c>
      <c r="H885" s="419">
        <v>2</v>
      </c>
      <c r="I885" s="415"/>
    </row>
    <row r="886" spans="1:9" ht="14.25" hidden="1" x14ac:dyDescent="0.2">
      <c r="A886" s="416" t="s">
        <v>1930</v>
      </c>
      <c r="B886" s="414" t="s">
        <v>1981</v>
      </c>
      <c r="C886" s="417">
        <v>4</v>
      </c>
      <c r="D886" s="418">
        <v>0</v>
      </c>
      <c r="E886" s="418">
        <v>0</v>
      </c>
      <c r="F886" s="418">
        <v>0</v>
      </c>
      <c r="G886" s="418">
        <v>0</v>
      </c>
      <c r="H886" s="419">
        <v>2</v>
      </c>
      <c r="I886" s="415"/>
    </row>
    <row r="887" spans="1:9" ht="14.25" hidden="1" x14ac:dyDescent="0.2">
      <c r="A887" s="416" t="s">
        <v>1930</v>
      </c>
      <c r="B887" s="414" t="s">
        <v>1518</v>
      </c>
      <c r="C887" s="417">
        <v>0</v>
      </c>
      <c r="D887" s="418">
        <v>0</v>
      </c>
      <c r="E887" s="418">
        <v>0</v>
      </c>
      <c r="F887" s="418">
        <v>0</v>
      </c>
      <c r="G887" s="418">
        <v>2</v>
      </c>
      <c r="H887" s="419">
        <v>2</v>
      </c>
      <c r="I887" s="415"/>
    </row>
    <row r="888" spans="1:9" ht="14.25" hidden="1" x14ac:dyDescent="0.2">
      <c r="A888" s="416" t="s">
        <v>1930</v>
      </c>
      <c r="B888" s="414" t="s">
        <v>325</v>
      </c>
      <c r="C888" s="417">
        <v>8</v>
      </c>
      <c r="D888" s="418">
        <v>6</v>
      </c>
      <c r="E888" s="418">
        <v>0</v>
      </c>
      <c r="F888" s="418">
        <v>8</v>
      </c>
      <c r="G888" s="418">
        <v>9</v>
      </c>
      <c r="H888" s="419">
        <v>2</v>
      </c>
      <c r="I888" s="415"/>
    </row>
    <row r="889" spans="1:9" ht="14.25" hidden="1" x14ac:dyDescent="0.2">
      <c r="A889" s="416" t="s">
        <v>1930</v>
      </c>
      <c r="B889" s="414" t="s">
        <v>313</v>
      </c>
      <c r="C889" s="417">
        <v>0</v>
      </c>
      <c r="D889" s="418">
        <v>0</v>
      </c>
      <c r="E889" s="418">
        <v>0</v>
      </c>
      <c r="F889" s="418">
        <v>2</v>
      </c>
      <c r="G889" s="418">
        <v>1</v>
      </c>
      <c r="H889" s="419">
        <v>2</v>
      </c>
      <c r="I889" s="415"/>
    </row>
    <row r="890" spans="1:9" ht="14.25" hidden="1" x14ac:dyDescent="0.2">
      <c r="A890" s="416" t="s">
        <v>333</v>
      </c>
      <c r="B890" s="414" t="s">
        <v>1973</v>
      </c>
      <c r="C890" s="417">
        <v>0</v>
      </c>
      <c r="D890" s="418">
        <v>0</v>
      </c>
      <c r="E890" s="418">
        <v>0</v>
      </c>
      <c r="F890" s="418">
        <v>0</v>
      </c>
      <c r="G890" s="418">
        <v>0</v>
      </c>
      <c r="H890" s="419">
        <v>2</v>
      </c>
      <c r="I890" s="415"/>
    </row>
    <row r="891" spans="1:9" ht="14.25" hidden="1" x14ac:dyDescent="0.2">
      <c r="A891" s="416" t="s">
        <v>333</v>
      </c>
      <c r="B891" s="414" t="s">
        <v>1663</v>
      </c>
      <c r="C891" s="417">
        <v>0</v>
      </c>
      <c r="D891" s="418">
        <v>0</v>
      </c>
      <c r="E891" s="418">
        <v>0</v>
      </c>
      <c r="F891" s="418">
        <v>1054</v>
      </c>
      <c r="G891" s="418">
        <v>0</v>
      </c>
      <c r="H891" s="419">
        <v>2</v>
      </c>
      <c r="I891" s="415"/>
    </row>
    <row r="892" spans="1:9" ht="14.25" hidden="1" x14ac:dyDescent="0.2">
      <c r="A892" s="416" t="s">
        <v>333</v>
      </c>
      <c r="B892" s="414" t="s">
        <v>192</v>
      </c>
      <c r="C892" s="417">
        <v>0</v>
      </c>
      <c r="D892" s="418">
        <v>0</v>
      </c>
      <c r="E892" s="418">
        <v>0</v>
      </c>
      <c r="F892" s="418">
        <v>0</v>
      </c>
      <c r="G892" s="418">
        <v>0</v>
      </c>
      <c r="H892" s="419">
        <v>2</v>
      </c>
      <c r="I892" s="415"/>
    </row>
    <row r="893" spans="1:9" ht="14.25" hidden="1" x14ac:dyDescent="0.2">
      <c r="A893" s="416" t="s">
        <v>333</v>
      </c>
      <c r="B893" s="414" t="s">
        <v>1755</v>
      </c>
      <c r="C893" s="417">
        <v>0</v>
      </c>
      <c r="D893" s="418">
        <v>0</v>
      </c>
      <c r="E893" s="418">
        <v>0</v>
      </c>
      <c r="F893" s="418">
        <v>4</v>
      </c>
      <c r="G893" s="418">
        <v>0</v>
      </c>
      <c r="H893" s="419">
        <v>2</v>
      </c>
      <c r="I893" s="415"/>
    </row>
    <row r="894" spans="1:9" ht="14.25" hidden="1" x14ac:dyDescent="0.2">
      <c r="A894" s="416" t="s">
        <v>333</v>
      </c>
      <c r="B894" s="414" t="s">
        <v>1658</v>
      </c>
      <c r="C894" s="417">
        <v>20</v>
      </c>
      <c r="D894" s="418">
        <v>8</v>
      </c>
      <c r="E894" s="418">
        <v>4</v>
      </c>
      <c r="F894" s="418">
        <v>12</v>
      </c>
      <c r="G894" s="418">
        <v>3</v>
      </c>
      <c r="H894" s="419">
        <v>2</v>
      </c>
      <c r="I894" s="415"/>
    </row>
    <row r="895" spans="1:9" ht="14.25" hidden="1" x14ac:dyDescent="0.2">
      <c r="A895" s="416" t="s">
        <v>333</v>
      </c>
      <c r="B895" s="414" t="s">
        <v>293</v>
      </c>
      <c r="C895" s="417">
        <v>0</v>
      </c>
      <c r="D895" s="418">
        <v>0</v>
      </c>
      <c r="E895" s="418">
        <v>0</v>
      </c>
      <c r="F895" s="418">
        <v>0</v>
      </c>
      <c r="G895" s="418">
        <v>12</v>
      </c>
      <c r="H895" s="419">
        <v>2</v>
      </c>
      <c r="I895" s="415"/>
    </row>
    <row r="896" spans="1:9" ht="14.25" hidden="1" x14ac:dyDescent="0.2">
      <c r="A896" s="416" t="s">
        <v>333</v>
      </c>
      <c r="B896" s="414" t="s">
        <v>1708</v>
      </c>
      <c r="C896" s="417">
        <v>0</v>
      </c>
      <c r="D896" s="418">
        <v>0</v>
      </c>
      <c r="E896" s="418">
        <v>0</v>
      </c>
      <c r="F896" s="418">
        <v>2</v>
      </c>
      <c r="G896" s="418">
        <v>0</v>
      </c>
      <c r="H896" s="419">
        <v>2</v>
      </c>
      <c r="I896" s="415"/>
    </row>
    <row r="897" spans="1:8" ht="14.25" hidden="1" x14ac:dyDescent="0.2">
      <c r="A897" s="416" t="s">
        <v>32</v>
      </c>
      <c r="B897" s="414" t="s">
        <v>1979</v>
      </c>
      <c r="C897" s="417">
        <v>0</v>
      </c>
      <c r="D897" s="418">
        <v>0</v>
      </c>
      <c r="E897" s="418">
        <v>9</v>
      </c>
      <c r="F897" s="418">
        <v>0</v>
      </c>
      <c r="G897" s="418">
        <v>4</v>
      </c>
      <c r="H897" s="419">
        <v>2</v>
      </c>
    </row>
    <row r="898" spans="1:8" ht="14.25" hidden="1" x14ac:dyDescent="0.2">
      <c r="A898" s="416" t="s">
        <v>32</v>
      </c>
      <c r="B898" s="414" t="s">
        <v>1654</v>
      </c>
      <c r="C898" s="417">
        <v>0</v>
      </c>
      <c r="D898" s="418">
        <v>5</v>
      </c>
      <c r="E898" s="418">
        <v>5</v>
      </c>
      <c r="F898" s="418">
        <v>0</v>
      </c>
      <c r="G898" s="418">
        <v>9</v>
      </c>
      <c r="H898" s="419">
        <v>2</v>
      </c>
    </row>
    <row r="899" spans="1:8" ht="14.25" hidden="1" x14ac:dyDescent="0.2">
      <c r="A899" s="416" t="s">
        <v>32</v>
      </c>
      <c r="B899" s="414" t="s">
        <v>2032</v>
      </c>
      <c r="C899" s="417">
        <v>0</v>
      </c>
      <c r="D899" s="418">
        <v>0</v>
      </c>
      <c r="E899" s="418">
        <v>0</v>
      </c>
      <c r="F899" s="418">
        <v>0</v>
      </c>
      <c r="G899" s="418">
        <v>0</v>
      </c>
      <c r="H899" s="419">
        <v>2</v>
      </c>
    </row>
    <row r="900" spans="1:8" ht="14.25" hidden="1" x14ac:dyDescent="0.2">
      <c r="A900" s="416" t="s">
        <v>32</v>
      </c>
      <c r="B900" s="414" t="s">
        <v>2031</v>
      </c>
      <c r="C900" s="417">
        <v>25</v>
      </c>
      <c r="D900" s="418">
        <v>3</v>
      </c>
      <c r="E900" s="418">
        <v>9</v>
      </c>
      <c r="F900" s="418">
        <v>13</v>
      </c>
      <c r="G900" s="418">
        <v>2</v>
      </c>
      <c r="H900" s="419">
        <v>2</v>
      </c>
    </row>
    <row r="901" spans="1:8" ht="14.25" hidden="1" x14ac:dyDescent="0.2">
      <c r="A901" s="416" t="s">
        <v>32</v>
      </c>
      <c r="B901" s="414" t="s">
        <v>2030</v>
      </c>
      <c r="C901" s="417">
        <v>0</v>
      </c>
      <c r="D901" s="418">
        <v>0</v>
      </c>
      <c r="E901" s="418">
        <v>0</v>
      </c>
      <c r="F901" s="418">
        <v>0</v>
      </c>
      <c r="G901" s="418">
        <v>0</v>
      </c>
      <c r="H901" s="419">
        <v>2</v>
      </c>
    </row>
    <row r="902" spans="1:8" ht="14.25" hidden="1" x14ac:dyDescent="0.2">
      <c r="A902" s="416" t="s">
        <v>32</v>
      </c>
      <c r="B902" s="414" t="s">
        <v>1625</v>
      </c>
      <c r="C902" s="417">
        <v>0</v>
      </c>
      <c r="D902" s="418">
        <v>3</v>
      </c>
      <c r="E902" s="418">
        <v>0</v>
      </c>
      <c r="F902" s="418">
        <v>0</v>
      </c>
      <c r="G902" s="418">
        <v>13</v>
      </c>
      <c r="H902" s="419">
        <v>2</v>
      </c>
    </row>
    <row r="903" spans="1:8" ht="14.25" hidden="1" x14ac:dyDescent="0.2">
      <c r="A903" s="416" t="s">
        <v>32</v>
      </c>
      <c r="B903" s="414" t="s">
        <v>1623</v>
      </c>
      <c r="C903" s="417">
        <v>25</v>
      </c>
      <c r="D903" s="418">
        <v>7</v>
      </c>
      <c r="E903" s="418">
        <v>28</v>
      </c>
      <c r="F903" s="418">
        <v>22</v>
      </c>
      <c r="G903" s="418">
        <v>2</v>
      </c>
      <c r="H903" s="419">
        <v>2</v>
      </c>
    </row>
    <row r="904" spans="1:8" ht="14.25" hidden="1" x14ac:dyDescent="0.2">
      <c r="A904" s="416" t="s">
        <v>32</v>
      </c>
      <c r="B904" s="414" t="s">
        <v>2029</v>
      </c>
      <c r="C904" s="417">
        <v>0</v>
      </c>
      <c r="D904" s="418">
        <v>0</v>
      </c>
      <c r="E904" s="418">
        <v>0</v>
      </c>
      <c r="F904" s="418">
        <v>0</v>
      </c>
      <c r="G904" s="418">
        <v>0</v>
      </c>
      <c r="H904" s="419">
        <v>2</v>
      </c>
    </row>
    <row r="905" spans="1:8" ht="14.25" hidden="1" x14ac:dyDescent="0.2">
      <c r="A905" s="416" t="s">
        <v>32</v>
      </c>
      <c r="B905" s="414" t="s">
        <v>2028</v>
      </c>
      <c r="C905" s="417">
        <v>0</v>
      </c>
      <c r="D905" s="418">
        <v>0</v>
      </c>
      <c r="E905" s="418">
        <v>4</v>
      </c>
      <c r="F905" s="418">
        <v>0</v>
      </c>
      <c r="G905" s="418">
        <v>2</v>
      </c>
      <c r="H905" s="419">
        <v>2</v>
      </c>
    </row>
    <row r="906" spans="1:8" ht="14.25" hidden="1" x14ac:dyDescent="0.2">
      <c r="A906" s="416" t="s">
        <v>32</v>
      </c>
      <c r="B906" s="414" t="s">
        <v>1611</v>
      </c>
      <c r="C906" s="417">
        <v>4</v>
      </c>
      <c r="D906" s="418">
        <v>6</v>
      </c>
      <c r="E906" s="418">
        <v>4</v>
      </c>
      <c r="F906" s="418">
        <v>3</v>
      </c>
      <c r="G906" s="418">
        <v>0</v>
      </c>
      <c r="H906" s="419">
        <v>2</v>
      </c>
    </row>
    <row r="907" spans="1:8" ht="14.25" hidden="1" x14ac:dyDescent="0.2">
      <c r="A907" s="416" t="s">
        <v>32</v>
      </c>
      <c r="B907" s="414" t="s">
        <v>2027</v>
      </c>
      <c r="C907" s="417">
        <v>0</v>
      </c>
      <c r="D907" s="418">
        <v>0</v>
      </c>
      <c r="E907" s="418">
        <v>0</v>
      </c>
      <c r="F907" s="418">
        <v>0</v>
      </c>
      <c r="G907" s="418">
        <v>0</v>
      </c>
      <c r="H907" s="419">
        <v>2</v>
      </c>
    </row>
    <row r="908" spans="1:8" ht="14.25" hidden="1" x14ac:dyDescent="0.2">
      <c r="A908" s="416" t="s">
        <v>32</v>
      </c>
      <c r="B908" s="414" t="s">
        <v>2026</v>
      </c>
      <c r="C908" s="417">
        <v>0</v>
      </c>
      <c r="D908" s="418">
        <v>19</v>
      </c>
      <c r="E908" s="418">
        <v>4</v>
      </c>
      <c r="F908" s="418">
        <v>6</v>
      </c>
      <c r="G908" s="418">
        <v>2</v>
      </c>
      <c r="H908" s="419">
        <v>2</v>
      </c>
    </row>
    <row r="909" spans="1:8" ht="14.25" hidden="1" x14ac:dyDescent="0.2">
      <c r="A909" s="416" t="s">
        <v>32</v>
      </c>
      <c r="B909" s="414" t="s">
        <v>1956</v>
      </c>
      <c r="C909" s="417">
        <v>6</v>
      </c>
      <c r="D909" s="418">
        <v>23</v>
      </c>
      <c r="E909" s="418">
        <v>37</v>
      </c>
      <c r="F909" s="418">
        <v>0</v>
      </c>
      <c r="G909" s="418">
        <v>0</v>
      </c>
      <c r="H909" s="419">
        <v>2</v>
      </c>
    </row>
    <row r="910" spans="1:8" ht="14.25" hidden="1" x14ac:dyDescent="0.2">
      <c r="A910" s="416" t="s">
        <v>32</v>
      </c>
      <c r="B910" s="414" t="s">
        <v>1588</v>
      </c>
      <c r="C910" s="417">
        <v>20</v>
      </c>
      <c r="D910" s="418">
        <v>0</v>
      </c>
      <c r="E910" s="418">
        <v>4</v>
      </c>
      <c r="F910" s="418">
        <v>4</v>
      </c>
      <c r="G910" s="418">
        <v>1</v>
      </c>
      <c r="H910" s="419">
        <v>2</v>
      </c>
    </row>
    <row r="911" spans="1:8" ht="14.25" hidden="1" x14ac:dyDescent="0.2">
      <c r="A911" s="416" t="s">
        <v>32</v>
      </c>
      <c r="B911" s="414" t="s">
        <v>2025</v>
      </c>
      <c r="C911" s="417">
        <v>0</v>
      </c>
      <c r="D911" s="418">
        <v>0</v>
      </c>
      <c r="E911" s="418">
        <v>0</v>
      </c>
      <c r="F911" s="418">
        <v>0</v>
      </c>
      <c r="G911" s="418">
        <v>0</v>
      </c>
      <c r="H911" s="419">
        <v>2</v>
      </c>
    </row>
    <row r="912" spans="1:8" ht="14.25" hidden="1" x14ac:dyDescent="0.2">
      <c r="A912" s="416" t="s">
        <v>32</v>
      </c>
      <c r="B912" s="414" t="s">
        <v>2007</v>
      </c>
      <c r="C912" s="417">
        <v>1</v>
      </c>
      <c r="D912" s="418">
        <v>0</v>
      </c>
      <c r="E912" s="418">
        <v>2</v>
      </c>
      <c r="F912" s="418">
        <v>0</v>
      </c>
      <c r="G912" s="418">
        <v>1</v>
      </c>
      <c r="H912" s="419">
        <v>2</v>
      </c>
    </row>
    <row r="913" spans="1:8" ht="14.25" hidden="1" x14ac:dyDescent="0.2">
      <c r="A913" s="416" t="s">
        <v>32</v>
      </c>
      <c r="B913" s="414" t="s">
        <v>2024</v>
      </c>
      <c r="C913" s="417">
        <v>1705</v>
      </c>
      <c r="D913" s="418">
        <v>7</v>
      </c>
      <c r="E913" s="418">
        <v>16</v>
      </c>
      <c r="F913" s="418">
        <v>14</v>
      </c>
      <c r="G913" s="418">
        <v>0</v>
      </c>
      <c r="H913" s="419">
        <v>2</v>
      </c>
    </row>
    <row r="914" spans="1:8" ht="14.25" hidden="1" x14ac:dyDescent="0.2">
      <c r="A914" s="416" t="s">
        <v>32</v>
      </c>
      <c r="B914" s="414" t="s">
        <v>1579</v>
      </c>
      <c r="C914" s="417">
        <v>11</v>
      </c>
      <c r="D914" s="418">
        <v>6</v>
      </c>
      <c r="E914" s="418">
        <v>303</v>
      </c>
      <c r="F914" s="418">
        <v>1</v>
      </c>
      <c r="G914" s="418">
        <v>776</v>
      </c>
      <c r="H914" s="419">
        <v>2</v>
      </c>
    </row>
    <row r="915" spans="1:8" ht="14.25" hidden="1" x14ac:dyDescent="0.2">
      <c r="A915" s="416" t="s">
        <v>32</v>
      </c>
      <c r="B915" s="414" t="s">
        <v>1577</v>
      </c>
      <c r="C915" s="417">
        <v>3</v>
      </c>
      <c r="D915" s="418">
        <v>13</v>
      </c>
      <c r="E915" s="418">
        <v>10</v>
      </c>
      <c r="F915" s="418">
        <v>23</v>
      </c>
      <c r="G915" s="418">
        <v>3</v>
      </c>
      <c r="H915" s="419">
        <v>2</v>
      </c>
    </row>
    <row r="916" spans="1:8" ht="14.25" hidden="1" x14ac:dyDescent="0.2">
      <c r="A916" s="416" t="s">
        <v>32</v>
      </c>
      <c r="B916" s="414" t="s">
        <v>1945</v>
      </c>
      <c r="C916" s="417">
        <v>0</v>
      </c>
      <c r="D916" s="418">
        <v>0</v>
      </c>
      <c r="E916" s="418">
        <v>0</v>
      </c>
      <c r="F916" s="418">
        <v>0</v>
      </c>
      <c r="G916" s="418">
        <v>0</v>
      </c>
      <c r="H916" s="419">
        <v>2</v>
      </c>
    </row>
    <row r="917" spans="1:8" ht="14.25" hidden="1" x14ac:dyDescent="0.2">
      <c r="A917" s="416" t="s">
        <v>32</v>
      </c>
      <c r="B917" s="414" t="s">
        <v>2023</v>
      </c>
      <c r="C917" s="417">
        <v>0</v>
      </c>
      <c r="D917" s="418">
        <v>0</v>
      </c>
      <c r="E917" s="418">
        <v>0</v>
      </c>
      <c r="F917" s="418">
        <v>0</v>
      </c>
      <c r="G917" s="418">
        <v>0</v>
      </c>
      <c r="H917" s="419">
        <v>2</v>
      </c>
    </row>
    <row r="918" spans="1:8" ht="14.25" hidden="1" x14ac:dyDescent="0.2">
      <c r="A918" s="416" t="s">
        <v>32</v>
      </c>
      <c r="B918" s="414" t="s">
        <v>2022</v>
      </c>
      <c r="C918" s="417">
        <v>0</v>
      </c>
      <c r="D918" s="418">
        <v>0</v>
      </c>
      <c r="E918" s="418">
        <v>0</v>
      </c>
      <c r="F918" s="418">
        <v>0</v>
      </c>
      <c r="G918" s="418">
        <v>21</v>
      </c>
      <c r="H918" s="419">
        <v>2</v>
      </c>
    </row>
    <row r="919" spans="1:8" ht="14.25" hidden="1" x14ac:dyDescent="0.2">
      <c r="A919" s="416" t="s">
        <v>32</v>
      </c>
      <c r="B919" s="414" t="s">
        <v>2021</v>
      </c>
      <c r="C919" s="417">
        <v>0</v>
      </c>
      <c r="D919" s="418">
        <v>0</v>
      </c>
      <c r="E919" s="418">
        <v>0</v>
      </c>
      <c r="F919" s="418">
        <v>0</v>
      </c>
      <c r="G919" s="418">
        <v>0</v>
      </c>
      <c r="H919" s="419">
        <v>2</v>
      </c>
    </row>
    <row r="920" spans="1:8" ht="14.25" hidden="1" x14ac:dyDescent="0.2">
      <c r="A920" s="416" t="s">
        <v>32</v>
      </c>
      <c r="B920" s="414" t="s">
        <v>1549</v>
      </c>
      <c r="C920" s="417">
        <v>2</v>
      </c>
      <c r="D920" s="418">
        <v>0</v>
      </c>
      <c r="E920" s="418">
        <v>0</v>
      </c>
      <c r="F920" s="418">
        <v>3</v>
      </c>
      <c r="G920" s="418">
        <v>0</v>
      </c>
      <c r="H920" s="419">
        <v>2</v>
      </c>
    </row>
    <row r="921" spans="1:8" ht="14.25" hidden="1" x14ac:dyDescent="0.2">
      <c r="A921" s="416" t="s">
        <v>32</v>
      </c>
      <c r="B921" s="414" t="s">
        <v>2020</v>
      </c>
      <c r="C921" s="417">
        <v>0</v>
      </c>
      <c r="D921" s="418">
        <v>0</v>
      </c>
      <c r="E921" s="418">
        <v>418</v>
      </c>
      <c r="F921" s="418">
        <v>0</v>
      </c>
      <c r="G921" s="418">
        <v>0</v>
      </c>
      <c r="H921" s="419">
        <v>2</v>
      </c>
    </row>
    <row r="922" spans="1:8" ht="14.25" hidden="1" x14ac:dyDescent="0.2">
      <c r="A922" s="416" t="s">
        <v>32</v>
      </c>
      <c r="B922" s="414" t="s">
        <v>1536</v>
      </c>
      <c r="C922" s="417">
        <v>4</v>
      </c>
      <c r="D922" s="418">
        <v>0</v>
      </c>
      <c r="E922" s="418">
        <v>0</v>
      </c>
      <c r="F922" s="418">
        <v>26</v>
      </c>
      <c r="G922" s="418">
        <v>31</v>
      </c>
      <c r="H922" s="419">
        <v>2</v>
      </c>
    </row>
    <row r="923" spans="1:8" ht="14.25" hidden="1" x14ac:dyDescent="0.2">
      <c r="A923" s="416" t="s">
        <v>32</v>
      </c>
      <c r="B923" s="414" t="s">
        <v>2019</v>
      </c>
      <c r="C923" s="417">
        <v>0</v>
      </c>
      <c r="D923" s="418">
        <v>0</v>
      </c>
      <c r="E923" s="418">
        <v>0</v>
      </c>
      <c r="F923" s="418">
        <v>0</v>
      </c>
      <c r="G923" s="418">
        <v>1</v>
      </c>
      <c r="H923" s="419">
        <v>2</v>
      </c>
    </row>
    <row r="924" spans="1:8" ht="14.25" hidden="1" x14ac:dyDescent="0.2">
      <c r="A924" s="416" t="s">
        <v>32</v>
      </c>
      <c r="B924" s="414" t="s">
        <v>2018</v>
      </c>
      <c r="C924" s="417">
        <v>0</v>
      </c>
      <c r="D924" s="418">
        <v>0</v>
      </c>
      <c r="E924" s="418">
        <v>0</v>
      </c>
      <c r="F924" s="418">
        <v>0</v>
      </c>
      <c r="G924" s="418">
        <v>0</v>
      </c>
      <c r="H924" s="419">
        <v>2</v>
      </c>
    </row>
    <row r="925" spans="1:8" ht="14.25" hidden="1" x14ac:dyDescent="0.2">
      <c r="A925" s="416" t="s">
        <v>32</v>
      </c>
      <c r="B925" s="414" t="s">
        <v>1938</v>
      </c>
      <c r="C925" s="417">
        <v>0</v>
      </c>
      <c r="D925" s="418">
        <v>7</v>
      </c>
      <c r="E925" s="418">
        <v>0</v>
      </c>
      <c r="F925" s="418">
        <v>0</v>
      </c>
      <c r="G925" s="418">
        <v>1</v>
      </c>
      <c r="H925" s="419">
        <v>2</v>
      </c>
    </row>
    <row r="926" spans="1:8" ht="14.25" hidden="1" x14ac:dyDescent="0.2">
      <c r="A926" s="416" t="s">
        <v>32</v>
      </c>
      <c r="B926" s="414" t="s">
        <v>2017</v>
      </c>
      <c r="C926" s="417">
        <v>0</v>
      </c>
      <c r="D926" s="418">
        <v>0</v>
      </c>
      <c r="E926" s="418">
        <v>0</v>
      </c>
      <c r="F926" s="418">
        <v>2</v>
      </c>
      <c r="G926" s="418">
        <v>0</v>
      </c>
      <c r="H926" s="419">
        <v>2</v>
      </c>
    </row>
    <row r="927" spans="1:8" ht="14.25" hidden="1" x14ac:dyDescent="0.2">
      <c r="A927" s="416" t="s">
        <v>32</v>
      </c>
      <c r="B927" s="414" t="s">
        <v>2016</v>
      </c>
      <c r="C927" s="417">
        <v>4</v>
      </c>
      <c r="D927" s="418">
        <v>0</v>
      </c>
      <c r="E927" s="418">
        <v>0</v>
      </c>
      <c r="F927" s="418">
        <v>12</v>
      </c>
      <c r="G927" s="418">
        <v>0</v>
      </c>
      <c r="H927" s="419">
        <v>2</v>
      </c>
    </row>
    <row r="928" spans="1:8" ht="14.25" hidden="1" x14ac:dyDescent="0.2">
      <c r="A928" s="416" t="s">
        <v>32</v>
      </c>
      <c r="B928" s="414" t="s">
        <v>2015</v>
      </c>
      <c r="C928" s="417">
        <v>0</v>
      </c>
      <c r="D928" s="418">
        <v>0</v>
      </c>
      <c r="E928" s="418">
        <v>0</v>
      </c>
      <c r="F928" s="418">
        <v>0</v>
      </c>
      <c r="G928" s="418">
        <v>0</v>
      </c>
      <c r="H928" s="419">
        <v>2</v>
      </c>
    </row>
    <row r="929" spans="1:8" ht="14.25" hidden="1" x14ac:dyDescent="0.2">
      <c r="A929" s="416" t="s">
        <v>32</v>
      </c>
      <c r="B929" s="414" t="s">
        <v>1512</v>
      </c>
      <c r="C929" s="417">
        <v>10</v>
      </c>
      <c r="D929" s="418">
        <v>1</v>
      </c>
      <c r="E929" s="418">
        <v>2</v>
      </c>
      <c r="F929" s="418">
        <v>11</v>
      </c>
      <c r="G929" s="418">
        <v>0</v>
      </c>
      <c r="H929" s="419">
        <v>2</v>
      </c>
    </row>
    <row r="930" spans="1:8" ht="14.25" hidden="1" x14ac:dyDescent="0.2">
      <c r="A930" s="416" t="s">
        <v>32</v>
      </c>
      <c r="B930" s="414" t="s">
        <v>2014</v>
      </c>
      <c r="C930" s="417">
        <v>0</v>
      </c>
      <c r="D930" s="418">
        <v>0</v>
      </c>
      <c r="E930" s="418">
        <v>0</v>
      </c>
      <c r="F930" s="418">
        <v>0</v>
      </c>
      <c r="G930" s="418">
        <v>0</v>
      </c>
      <c r="H930" s="419">
        <v>2</v>
      </c>
    </row>
    <row r="931" spans="1:8" ht="14.25" hidden="1" x14ac:dyDescent="0.2">
      <c r="A931" s="416" t="s">
        <v>32</v>
      </c>
      <c r="B931" s="414" t="s">
        <v>1657</v>
      </c>
      <c r="C931" s="417">
        <v>2311</v>
      </c>
      <c r="D931" s="418">
        <v>1417</v>
      </c>
      <c r="E931" s="418">
        <v>457</v>
      </c>
      <c r="F931" s="418">
        <v>8</v>
      </c>
      <c r="G931" s="418">
        <v>4</v>
      </c>
      <c r="H931" s="419">
        <v>2</v>
      </c>
    </row>
    <row r="932" spans="1:8" ht="14.25" hidden="1" x14ac:dyDescent="0.2">
      <c r="A932" s="416" t="s">
        <v>32</v>
      </c>
      <c r="B932" s="414" t="s">
        <v>2013</v>
      </c>
      <c r="C932" s="417">
        <v>78</v>
      </c>
      <c r="D932" s="418">
        <v>0</v>
      </c>
      <c r="E932" s="418">
        <v>0</v>
      </c>
      <c r="F932" s="418">
        <v>0</v>
      </c>
      <c r="G932" s="418">
        <v>1</v>
      </c>
      <c r="H932" s="419">
        <v>2</v>
      </c>
    </row>
    <row r="933" spans="1:8" ht="14.25" hidden="1" x14ac:dyDescent="0.2">
      <c r="A933" s="416" t="s">
        <v>1492</v>
      </c>
      <c r="B933" s="414" t="s">
        <v>1995</v>
      </c>
      <c r="C933" s="417">
        <v>0</v>
      </c>
      <c r="D933" s="418">
        <v>0</v>
      </c>
      <c r="E933" s="418">
        <v>0</v>
      </c>
      <c r="F933" s="418">
        <v>0</v>
      </c>
      <c r="G933" s="418">
        <v>0</v>
      </c>
      <c r="H933" s="419">
        <v>2</v>
      </c>
    </row>
    <row r="934" spans="1:8" ht="14.25" hidden="1" x14ac:dyDescent="0.2">
      <c r="A934" s="416" t="s">
        <v>1492</v>
      </c>
      <c r="B934" s="414" t="s">
        <v>1971</v>
      </c>
      <c r="C934" s="417">
        <v>0</v>
      </c>
      <c r="D934" s="418">
        <v>3</v>
      </c>
      <c r="E934" s="418">
        <v>4</v>
      </c>
      <c r="F934" s="418">
        <v>0</v>
      </c>
      <c r="G934" s="418">
        <v>0</v>
      </c>
      <c r="H934" s="419">
        <v>2</v>
      </c>
    </row>
    <row r="935" spans="1:8" ht="14.25" hidden="1" x14ac:dyDescent="0.2">
      <c r="A935" s="416" t="s">
        <v>1492</v>
      </c>
      <c r="B935" s="414" t="s">
        <v>272</v>
      </c>
      <c r="C935" s="417">
        <v>2</v>
      </c>
      <c r="D935" s="418">
        <v>0</v>
      </c>
      <c r="E935" s="418">
        <v>0</v>
      </c>
      <c r="F935" s="418">
        <v>0</v>
      </c>
      <c r="G935" s="418">
        <v>0</v>
      </c>
      <c r="H935" s="419">
        <v>2</v>
      </c>
    </row>
    <row r="936" spans="1:8" ht="14.25" hidden="1" x14ac:dyDescent="0.2">
      <c r="A936" s="416" t="s">
        <v>1492</v>
      </c>
      <c r="B936" s="414" t="s">
        <v>2012</v>
      </c>
      <c r="C936" s="417">
        <v>23</v>
      </c>
      <c r="D936" s="418">
        <v>0</v>
      </c>
      <c r="E936" s="418">
        <v>0</v>
      </c>
      <c r="F936" s="418">
        <v>0</v>
      </c>
      <c r="G936" s="418">
        <v>2</v>
      </c>
      <c r="H936" s="419">
        <v>2</v>
      </c>
    </row>
    <row r="937" spans="1:8" ht="14.25" hidden="1" x14ac:dyDescent="0.2">
      <c r="A937" s="416" t="s">
        <v>1492</v>
      </c>
      <c r="B937" s="414" t="s">
        <v>2011</v>
      </c>
      <c r="C937" s="417">
        <v>0</v>
      </c>
      <c r="D937" s="418">
        <v>0</v>
      </c>
      <c r="E937" s="418">
        <v>0</v>
      </c>
      <c r="F937" s="418">
        <v>0</v>
      </c>
      <c r="G937" s="418">
        <v>0</v>
      </c>
      <c r="H937" s="419">
        <v>2</v>
      </c>
    </row>
    <row r="938" spans="1:8" ht="14.25" hidden="1" x14ac:dyDescent="0.2">
      <c r="A938" s="416" t="s">
        <v>1492</v>
      </c>
      <c r="B938" s="414" t="s">
        <v>2010</v>
      </c>
      <c r="C938" s="417">
        <v>0</v>
      </c>
      <c r="D938" s="418">
        <v>0</v>
      </c>
      <c r="E938" s="418">
        <v>0</v>
      </c>
      <c r="F938" s="418">
        <v>0</v>
      </c>
      <c r="G938" s="418">
        <v>0</v>
      </c>
      <c r="H938" s="419">
        <v>2</v>
      </c>
    </row>
    <row r="939" spans="1:8" ht="14.25" hidden="1" x14ac:dyDescent="0.2">
      <c r="A939" s="416" t="s">
        <v>1492</v>
      </c>
      <c r="B939" s="414" t="s">
        <v>193</v>
      </c>
      <c r="C939" s="417">
        <v>0</v>
      </c>
      <c r="D939" s="418">
        <v>7</v>
      </c>
      <c r="E939" s="418">
        <v>0</v>
      </c>
      <c r="F939" s="418">
        <v>0</v>
      </c>
      <c r="G939" s="418">
        <v>0</v>
      </c>
      <c r="H939" s="419">
        <v>2</v>
      </c>
    </row>
    <row r="940" spans="1:8" ht="14.25" hidden="1" x14ac:dyDescent="0.2">
      <c r="A940" s="416" t="s">
        <v>1492</v>
      </c>
      <c r="B940" s="414" t="s">
        <v>1861</v>
      </c>
      <c r="C940" s="417">
        <v>0</v>
      </c>
      <c r="D940" s="418">
        <v>0</v>
      </c>
      <c r="E940" s="418">
        <v>0</v>
      </c>
      <c r="F940" s="418">
        <v>3</v>
      </c>
      <c r="G940" s="418">
        <v>0</v>
      </c>
      <c r="H940" s="419">
        <v>2</v>
      </c>
    </row>
    <row r="941" spans="1:8" ht="14.25" hidden="1" x14ac:dyDescent="0.2">
      <c r="A941" s="416" t="s">
        <v>1492</v>
      </c>
      <c r="B941" s="414" t="s">
        <v>2009</v>
      </c>
      <c r="C941" s="417">
        <v>0</v>
      </c>
      <c r="D941" s="418">
        <v>0</v>
      </c>
      <c r="E941" s="418">
        <v>0</v>
      </c>
      <c r="F941" s="418">
        <v>0</v>
      </c>
      <c r="G941" s="418">
        <v>0</v>
      </c>
      <c r="H941" s="419">
        <v>2</v>
      </c>
    </row>
    <row r="942" spans="1:8" ht="14.25" hidden="1" x14ac:dyDescent="0.2">
      <c r="A942" s="416" t="s">
        <v>1492</v>
      </c>
      <c r="B942" s="414" t="s">
        <v>2008</v>
      </c>
      <c r="C942" s="417">
        <v>0</v>
      </c>
      <c r="D942" s="418">
        <v>1</v>
      </c>
      <c r="E942" s="418">
        <v>0</v>
      </c>
      <c r="F942" s="418">
        <v>0</v>
      </c>
      <c r="G942" s="418">
        <v>5</v>
      </c>
      <c r="H942" s="419">
        <v>2</v>
      </c>
    </row>
    <row r="943" spans="1:8" ht="14.25" hidden="1" x14ac:dyDescent="0.2">
      <c r="A943" s="416" t="s">
        <v>1492</v>
      </c>
      <c r="B943" s="414" t="s">
        <v>1919</v>
      </c>
      <c r="C943" s="417">
        <v>2</v>
      </c>
      <c r="D943" s="418">
        <v>6</v>
      </c>
      <c r="E943" s="418">
        <v>0</v>
      </c>
      <c r="F943" s="418">
        <v>4</v>
      </c>
      <c r="G943" s="418">
        <v>9</v>
      </c>
      <c r="H943" s="419">
        <v>2</v>
      </c>
    </row>
    <row r="944" spans="1:8" ht="14.25" hidden="1" x14ac:dyDescent="0.2">
      <c r="A944" s="416" t="s">
        <v>1492</v>
      </c>
      <c r="B944" s="414" t="s">
        <v>1956</v>
      </c>
      <c r="C944" s="417">
        <v>1</v>
      </c>
      <c r="D944" s="418">
        <v>0</v>
      </c>
      <c r="E944" s="418">
        <v>0</v>
      </c>
      <c r="F944" s="418">
        <v>0</v>
      </c>
      <c r="G944" s="418">
        <v>0</v>
      </c>
      <c r="H944" s="419">
        <v>2</v>
      </c>
    </row>
    <row r="945" spans="1:9" ht="14.25" hidden="1" x14ac:dyDescent="0.2">
      <c r="A945" s="416" t="s">
        <v>1492</v>
      </c>
      <c r="B945" s="414" t="s">
        <v>158</v>
      </c>
      <c r="C945" s="417">
        <v>15</v>
      </c>
      <c r="D945" s="418">
        <v>0</v>
      </c>
      <c r="E945" s="418">
        <v>0</v>
      </c>
      <c r="F945" s="418">
        <v>3</v>
      </c>
      <c r="G945" s="418">
        <v>0</v>
      </c>
      <c r="H945" s="419">
        <v>2</v>
      </c>
    </row>
    <row r="946" spans="1:9" ht="14.25" hidden="1" x14ac:dyDescent="0.2">
      <c r="A946" s="416" t="s">
        <v>1492</v>
      </c>
      <c r="B946" s="414" t="s">
        <v>1811</v>
      </c>
      <c r="C946" s="417">
        <v>0</v>
      </c>
      <c r="D946" s="418">
        <v>0</v>
      </c>
      <c r="E946" s="418">
        <v>2</v>
      </c>
      <c r="F946" s="418">
        <v>0</v>
      </c>
      <c r="G946" s="418">
        <v>0</v>
      </c>
      <c r="H946" s="419">
        <v>2</v>
      </c>
    </row>
    <row r="947" spans="1:9" ht="14.25" hidden="1" x14ac:dyDescent="0.2">
      <c r="A947" s="416" t="s">
        <v>1492</v>
      </c>
      <c r="B947" s="414" t="s">
        <v>2007</v>
      </c>
      <c r="C947" s="417">
        <v>0</v>
      </c>
      <c r="D947" s="418">
        <v>0</v>
      </c>
      <c r="E947" s="418">
        <v>0</v>
      </c>
      <c r="F947" s="418">
        <v>0</v>
      </c>
      <c r="G947" s="418">
        <v>0</v>
      </c>
      <c r="H947" s="419">
        <v>2</v>
      </c>
    </row>
    <row r="948" spans="1:9" ht="14.25" hidden="1" x14ac:dyDescent="0.2">
      <c r="A948" s="416" t="s">
        <v>1492</v>
      </c>
      <c r="B948" s="414" t="s">
        <v>247</v>
      </c>
      <c r="C948" s="417">
        <v>0</v>
      </c>
      <c r="D948" s="418">
        <v>4</v>
      </c>
      <c r="E948" s="418">
        <v>47</v>
      </c>
      <c r="F948" s="418">
        <v>6</v>
      </c>
      <c r="G948" s="418">
        <v>188</v>
      </c>
      <c r="H948" s="419">
        <v>2</v>
      </c>
    </row>
    <row r="949" spans="1:9" ht="14.25" hidden="1" x14ac:dyDescent="0.2">
      <c r="A949" s="416" t="s">
        <v>1492</v>
      </c>
      <c r="B949" s="414" t="s">
        <v>252</v>
      </c>
      <c r="C949" s="417">
        <v>0</v>
      </c>
      <c r="D949" s="418">
        <v>0</v>
      </c>
      <c r="E949" s="418">
        <v>0</v>
      </c>
      <c r="F949" s="418">
        <v>0</v>
      </c>
      <c r="G949" s="418">
        <v>7</v>
      </c>
      <c r="H949" s="419">
        <v>2</v>
      </c>
    </row>
    <row r="950" spans="1:9" ht="14.25" hidden="1" x14ac:dyDescent="0.2">
      <c r="A950" s="416" t="s">
        <v>1492</v>
      </c>
      <c r="B950" s="414" t="s">
        <v>1946</v>
      </c>
      <c r="C950" s="417">
        <v>0</v>
      </c>
      <c r="D950" s="418">
        <v>0</v>
      </c>
      <c r="E950" s="418">
        <v>0</v>
      </c>
      <c r="F950" s="418">
        <v>2</v>
      </c>
      <c r="G950" s="418">
        <v>0</v>
      </c>
      <c r="H950" s="419">
        <v>2</v>
      </c>
    </row>
    <row r="951" spans="1:9" ht="14.25" hidden="1" x14ac:dyDescent="0.2">
      <c r="A951" s="416" t="s">
        <v>1492</v>
      </c>
      <c r="B951" s="414" t="s">
        <v>1661</v>
      </c>
      <c r="C951" s="417">
        <v>0</v>
      </c>
      <c r="D951" s="418">
        <v>0</v>
      </c>
      <c r="E951" s="418">
        <v>0</v>
      </c>
      <c r="F951" s="418">
        <v>0</v>
      </c>
      <c r="G951" s="418">
        <v>0</v>
      </c>
      <c r="H951" s="419">
        <v>2</v>
      </c>
    </row>
    <row r="952" spans="1:9" ht="14.25" hidden="1" x14ac:dyDescent="0.2">
      <c r="A952" s="416" t="s">
        <v>1492</v>
      </c>
      <c r="B952" s="414" t="s">
        <v>277</v>
      </c>
      <c r="C952" s="417">
        <v>1</v>
      </c>
      <c r="D952" s="418">
        <v>0</v>
      </c>
      <c r="E952" s="418">
        <v>0</v>
      </c>
      <c r="F952" s="418">
        <v>0</v>
      </c>
      <c r="G952" s="418">
        <v>6</v>
      </c>
      <c r="H952" s="419">
        <v>2</v>
      </c>
    </row>
    <row r="953" spans="1:9" ht="14.25" hidden="1" x14ac:dyDescent="0.2">
      <c r="A953" s="416" t="s">
        <v>1492</v>
      </c>
      <c r="B953" s="414" t="s">
        <v>2006</v>
      </c>
      <c r="C953" s="417">
        <v>0</v>
      </c>
      <c r="D953" s="418">
        <v>0</v>
      </c>
      <c r="E953" s="418">
        <v>0</v>
      </c>
      <c r="F953" s="418">
        <v>0</v>
      </c>
      <c r="G953" s="418">
        <v>0</v>
      </c>
      <c r="H953" s="419">
        <v>2</v>
      </c>
    </row>
    <row r="954" spans="1:9" ht="14.25" hidden="1" x14ac:dyDescent="0.2">
      <c r="A954" s="416" t="s">
        <v>1492</v>
      </c>
      <c r="B954" s="414" t="s">
        <v>2005</v>
      </c>
      <c r="C954" s="417">
        <v>0</v>
      </c>
      <c r="D954" s="418">
        <v>0</v>
      </c>
      <c r="E954" s="418">
        <v>0</v>
      </c>
      <c r="F954" s="418">
        <v>0</v>
      </c>
      <c r="G954" s="418">
        <v>0</v>
      </c>
      <c r="H954" s="419">
        <v>2</v>
      </c>
    </row>
    <row r="955" spans="1:9" ht="14.25" hidden="1" x14ac:dyDescent="0.2">
      <c r="A955" s="416" t="s">
        <v>1492</v>
      </c>
      <c r="B955" s="414" t="s">
        <v>2004</v>
      </c>
      <c r="C955" s="417">
        <v>0</v>
      </c>
      <c r="D955" s="418">
        <v>0</v>
      </c>
      <c r="E955" s="418">
        <v>0</v>
      </c>
      <c r="F955" s="418">
        <v>0</v>
      </c>
      <c r="G955" s="418">
        <v>0</v>
      </c>
      <c r="H955" s="419">
        <v>2</v>
      </c>
    </row>
    <row r="956" spans="1:9" ht="14.25" hidden="1" x14ac:dyDescent="0.2">
      <c r="A956" s="416" t="s">
        <v>1492</v>
      </c>
      <c r="B956" s="414" t="s">
        <v>327</v>
      </c>
      <c r="C956" s="417">
        <v>5</v>
      </c>
      <c r="D956" s="418">
        <v>0</v>
      </c>
      <c r="E956" s="418">
        <v>0</v>
      </c>
      <c r="F956" s="418">
        <v>0</v>
      </c>
      <c r="G956" s="418">
        <v>0</v>
      </c>
      <c r="H956" s="419">
        <v>2</v>
      </c>
    </row>
    <row r="957" spans="1:9" ht="14.25" hidden="1" x14ac:dyDescent="0.2">
      <c r="A957" s="416" t="s">
        <v>1930</v>
      </c>
      <c r="B957" s="414" t="s">
        <v>2003</v>
      </c>
      <c r="C957" s="417">
        <v>0</v>
      </c>
      <c r="D957" s="418">
        <v>0</v>
      </c>
      <c r="E957" s="418">
        <v>0</v>
      </c>
      <c r="F957" s="418">
        <v>0</v>
      </c>
      <c r="G957" s="418">
        <v>0</v>
      </c>
      <c r="H957" s="419">
        <v>1</v>
      </c>
      <c r="I957" s="415"/>
    </row>
    <row r="958" spans="1:9" ht="14.25" hidden="1" x14ac:dyDescent="0.2">
      <c r="A958" s="416" t="s">
        <v>1930</v>
      </c>
      <c r="B958" s="414" t="s">
        <v>1836</v>
      </c>
      <c r="C958" s="417">
        <v>0</v>
      </c>
      <c r="D958" s="418">
        <v>0</v>
      </c>
      <c r="E958" s="418">
        <v>0</v>
      </c>
      <c r="F958" s="418">
        <v>0</v>
      </c>
      <c r="G958" s="418">
        <v>0</v>
      </c>
      <c r="H958" s="419">
        <v>1</v>
      </c>
      <c r="I958" s="415"/>
    </row>
    <row r="959" spans="1:9" ht="14.25" hidden="1" x14ac:dyDescent="0.2">
      <c r="A959" s="416" t="s">
        <v>1930</v>
      </c>
      <c r="B959" s="414" t="s">
        <v>252</v>
      </c>
      <c r="C959" s="417">
        <v>0</v>
      </c>
      <c r="D959" s="418">
        <v>32</v>
      </c>
      <c r="E959" s="418">
        <v>32</v>
      </c>
      <c r="F959" s="418">
        <v>0</v>
      </c>
      <c r="G959" s="418">
        <v>6</v>
      </c>
      <c r="H959" s="419">
        <v>1</v>
      </c>
      <c r="I959" s="415"/>
    </row>
    <row r="960" spans="1:9" ht="14.25" hidden="1" x14ac:dyDescent="0.2">
      <c r="A960" s="416" t="s">
        <v>1930</v>
      </c>
      <c r="B960" s="414" t="s">
        <v>1784</v>
      </c>
      <c r="C960" s="417">
        <v>0</v>
      </c>
      <c r="D960" s="418">
        <v>0</v>
      </c>
      <c r="E960" s="418">
        <v>0</v>
      </c>
      <c r="F960" s="418">
        <v>0</v>
      </c>
      <c r="G960" s="418">
        <v>0</v>
      </c>
      <c r="H960" s="419">
        <v>1</v>
      </c>
      <c r="I960" s="415"/>
    </row>
    <row r="961" spans="1:9" ht="14.25" hidden="1" x14ac:dyDescent="0.2">
      <c r="A961" s="416" t="s">
        <v>1930</v>
      </c>
      <c r="B961" s="414" t="s">
        <v>2002</v>
      </c>
      <c r="C961" s="417">
        <v>0</v>
      </c>
      <c r="D961" s="418">
        <v>0</v>
      </c>
      <c r="E961" s="418">
        <v>0</v>
      </c>
      <c r="F961" s="418">
        <v>0</v>
      </c>
      <c r="G961" s="418">
        <v>0</v>
      </c>
      <c r="H961" s="419">
        <v>1</v>
      </c>
      <c r="I961" s="415"/>
    </row>
    <row r="962" spans="1:9" ht="14.25" hidden="1" x14ac:dyDescent="0.2">
      <c r="A962" s="416" t="s">
        <v>1930</v>
      </c>
      <c r="B962" s="414" t="s">
        <v>2001</v>
      </c>
      <c r="C962" s="417">
        <v>3</v>
      </c>
      <c r="D962" s="418">
        <v>0</v>
      </c>
      <c r="E962" s="418">
        <v>0</v>
      </c>
      <c r="F962" s="418">
        <v>0</v>
      </c>
      <c r="G962" s="418">
        <v>0</v>
      </c>
      <c r="H962" s="419">
        <v>1</v>
      </c>
      <c r="I962" s="415"/>
    </row>
    <row r="963" spans="1:9" ht="14.25" hidden="1" x14ac:dyDescent="0.2">
      <c r="A963" s="416" t="s">
        <v>1930</v>
      </c>
      <c r="B963" s="414" t="s">
        <v>2000</v>
      </c>
      <c r="C963" s="417">
        <v>0</v>
      </c>
      <c r="D963" s="418">
        <v>0</v>
      </c>
      <c r="E963" s="418">
        <v>0</v>
      </c>
      <c r="F963" s="418">
        <v>0</v>
      </c>
      <c r="G963" s="418">
        <v>0</v>
      </c>
      <c r="H963" s="419">
        <v>1</v>
      </c>
      <c r="I963" s="415"/>
    </row>
    <row r="964" spans="1:9" ht="14.25" hidden="1" x14ac:dyDescent="0.2">
      <c r="A964" s="416" t="s">
        <v>1930</v>
      </c>
      <c r="B964" s="414" t="s">
        <v>1517</v>
      </c>
      <c r="C964" s="417">
        <v>0</v>
      </c>
      <c r="D964" s="418">
        <v>0</v>
      </c>
      <c r="E964" s="418">
        <v>0</v>
      </c>
      <c r="F964" s="418">
        <v>2</v>
      </c>
      <c r="G964" s="418">
        <v>6</v>
      </c>
      <c r="H964" s="419">
        <v>1</v>
      </c>
      <c r="I964" s="415"/>
    </row>
    <row r="965" spans="1:9" ht="14.25" hidden="1" x14ac:dyDescent="0.2">
      <c r="A965" s="416" t="s">
        <v>1930</v>
      </c>
      <c r="B965" s="414" t="s">
        <v>1657</v>
      </c>
      <c r="C965" s="417">
        <v>0</v>
      </c>
      <c r="D965" s="418">
        <v>4</v>
      </c>
      <c r="E965" s="418">
        <v>2</v>
      </c>
      <c r="F965" s="418">
        <v>0</v>
      </c>
      <c r="G965" s="418">
        <v>0</v>
      </c>
      <c r="H965" s="419">
        <v>1</v>
      </c>
      <c r="I965" s="415"/>
    </row>
    <row r="966" spans="1:9" ht="14.25" hidden="1" x14ac:dyDescent="0.2">
      <c r="A966" s="416" t="s">
        <v>1930</v>
      </c>
      <c r="B966" s="414" t="s">
        <v>315</v>
      </c>
      <c r="C966" s="417">
        <v>0</v>
      </c>
      <c r="D966" s="418">
        <v>0</v>
      </c>
      <c r="E966" s="418">
        <v>0</v>
      </c>
      <c r="F966" s="418">
        <v>5</v>
      </c>
      <c r="G966" s="418">
        <v>4</v>
      </c>
      <c r="H966" s="419">
        <v>1</v>
      </c>
      <c r="I966" s="415"/>
    </row>
    <row r="967" spans="1:9" ht="14.25" hidden="1" x14ac:dyDescent="0.2">
      <c r="A967" s="416" t="s">
        <v>1930</v>
      </c>
      <c r="B967" s="414" t="s">
        <v>317</v>
      </c>
      <c r="C967" s="417">
        <v>340</v>
      </c>
      <c r="D967" s="418">
        <v>473</v>
      </c>
      <c r="E967" s="418">
        <v>503</v>
      </c>
      <c r="F967" s="418">
        <v>3</v>
      </c>
      <c r="G967" s="418">
        <v>3</v>
      </c>
      <c r="H967" s="419">
        <v>1</v>
      </c>
      <c r="I967" s="415"/>
    </row>
    <row r="968" spans="1:9" ht="14.25" hidden="1" x14ac:dyDescent="0.2">
      <c r="A968" s="416" t="s">
        <v>1930</v>
      </c>
      <c r="B968" s="414" t="s">
        <v>1494</v>
      </c>
      <c r="C968" s="417">
        <v>0</v>
      </c>
      <c r="D968" s="418">
        <v>0</v>
      </c>
      <c r="E968" s="418">
        <v>0</v>
      </c>
      <c r="F968" s="418">
        <v>0</v>
      </c>
      <c r="G968" s="418">
        <v>0</v>
      </c>
      <c r="H968" s="419">
        <v>1</v>
      </c>
      <c r="I968" s="415"/>
    </row>
    <row r="969" spans="1:9" ht="14.25" hidden="1" x14ac:dyDescent="0.2">
      <c r="A969" s="416" t="s">
        <v>1930</v>
      </c>
      <c r="B969" s="414" t="s">
        <v>1491</v>
      </c>
      <c r="C969" s="417">
        <v>0</v>
      </c>
      <c r="D969" s="418">
        <v>0</v>
      </c>
      <c r="E969" s="418">
        <v>0</v>
      </c>
      <c r="F969" s="418">
        <v>0</v>
      </c>
      <c r="G969" s="418">
        <v>0</v>
      </c>
      <c r="H969" s="419">
        <v>1</v>
      </c>
      <c r="I969" s="415"/>
    </row>
    <row r="970" spans="1:9" ht="14.25" hidden="1" x14ac:dyDescent="0.2">
      <c r="A970" s="416" t="s">
        <v>1930</v>
      </c>
      <c r="B970" s="414" t="s">
        <v>327</v>
      </c>
      <c r="C970" s="417">
        <v>16</v>
      </c>
      <c r="D970" s="418">
        <v>0</v>
      </c>
      <c r="E970" s="418">
        <v>16</v>
      </c>
      <c r="F970" s="418">
        <v>0</v>
      </c>
      <c r="G970" s="418">
        <v>0</v>
      </c>
      <c r="H970" s="419">
        <v>1</v>
      </c>
      <c r="I970" s="415"/>
    </row>
    <row r="971" spans="1:9" ht="14.25" hidden="1" x14ac:dyDescent="0.2">
      <c r="A971" s="416" t="s">
        <v>333</v>
      </c>
      <c r="B971" s="414" t="s">
        <v>1971</v>
      </c>
      <c r="C971" s="417">
        <v>0</v>
      </c>
      <c r="D971" s="418">
        <v>0</v>
      </c>
      <c r="E971" s="418">
        <v>0</v>
      </c>
      <c r="F971" s="418">
        <v>0</v>
      </c>
      <c r="G971" s="418">
        <v>0</v>
      </c>
      <c r="H971" s="419">
        <v>1</v>
      </c>
      <c r="I971" s="415"/>
    </row>
    <row r="972" spans="1:9" ht="14.25" hidden="1" x14ac:dyDescent="0.2">
      <c r="A972" s="416" t="s">
        <v>32</v>
      </c>
      <c r="B972" s="414" t="s">
        <v>1999</v>
      </c>
      <c r="C972" s="417">
        <v>0</v>
      </c>
      <c r="D972" s="418">
        <v>0</v>
      </c>
      <c r="E972" s="418">
        <v>2</v>
      </c>
      <c r="F972" s="418">
        <v>0</v>
      </c>
      <c r="G972" s="418">
        <v>0</v>
      </c>
      <c r="H972" s="419">
        <v>1</v>
      </c>
    </row>
    <row r="973" spans="1:9" ht="14.25" hidden="1" x14ac:dyDescent="0.2">
      <c r="A973" s="416" t="s">
        <v>32</v>
      </c>
      <c r="B973" s="414" t="s">
        <v>1998</v>
      </c>
      <c r="C973" s="417">
        <v>6</v>
      </c>
      <c r="D973" s="418">
        <v>0</v>
      </c>
      <c r="E973" s="418">
        <v>0</v>
      </c>
      <c r="F973" s="418">
        <v>0</v>
      </c>
      <c r="G973" s="418">
        <v>13</v>
      </c>
      <c r="H973" s="419">
        <v>1</v>
      </c>
    </row>
    <row r="974" spans="1:9" ht="14.25" hidden="1" x14ac:dyDescent="0.2">
      <c r="A974" s="416" t="s">
        <v>32</v>
      </c>
      <c r="B974" s="414" t="s">
        <v>1978</v>
      </c>
      <c r="C974" s="417">
        <v>3</v>
      </c>
      <c r="D974" s="418">
        <v>0</v>
      </c>
      <c r="E974" s="418">
        <v>0</v>
      </c>
      <c r="F974" s="418">
        <v>0</v>
      </c>
      <c r="G974" s="418">
        <v>0</v>
      </c>
      <c r="H974" s="419">
        <v>1</v>
      </c>
    </row>
    <row r="975" spans="1:9" ht="14.25" hidden="1" x14ac:dyDescent="0.2">
      <c r="A975" s="416" t="s">
        <v>32</v>
      </c>
      <c r="B975" s="414" t="s">
        <v>1977</v>
      </c>
      <c r="C975" s="417">
        <v>0</v>
      </c>
      <c r="D975" s="418">
        <v>0</v>
      </c>
      <c r="E975" s="418">
        <v>4</v>
      </c>
      <c r="F975" s="418">
        <v>0</v>
      </c>
      <c r="G975" s="418">
        <v>0</v>
      </c>
      <c r="H975" s="419">
        <v>1</v>
      </c>
    </row>
    <row r="976" spans="1:9" ht="14.25" hidden="1" x14ac:dyDescent="0.2">
      <c r="A976" s="416" t="s">
        <v>32</v>
      </c>
      <c r="B976" s="414" t="s">
        <v>1997</v>
      </c>
      <c r="C976" s="417">
        <v>758</v>
      </c>
      <c r="D976" s="418">
        <v>105</v>
      </c>
      <c r="E976" s="418">
        <v>0</v>
      </c>
      <c r="F976" s="418">
        <v>0</v>
      </c>
      <c r="G976" s="418">
        <v>0</v>
      </c>
      <c r="H976" s="419">
        <v>1</v>
      </c>
    </row>
    <row r="977" spans="1:8" ht="14.25" hidden="1" x14ac:dyDescent="0.2">
      <c r="A977" s="416" t="s">
        <v>32</v>
      </c>
      <c r="B977" s="414" t="s">
        <v>1996</v>
      </c>
      <c r="C977" s="417">
        <v>0</v>
      </c>
      <c r="D977" s="418">
        <v>0</v>
      </c>
      <c r="E977" s="418">
        <v>0</v>
      </c>
      <c r="F977" s="418">
        <v>0</v>
      </c>
      <c r="G977" s="418">
        <v>0</v>
      </c>
      <c r="H977" s="419">
        <v>1</v>
      </c>
    </row>
    <row r="978" spans="1:8" ht="14.25" hidden="1" x14ac:dyDescent="0.2">
      <c r="A978" s="416" t="s">
        <v>32</v>
      </c>
      <c r="B978" s="414" t="s">
        <v>1995</v>
      </c>
      <c r="C978" s="417">
        <v>3</v>
      </c>
      <c r="D978" s="418">
        <v>2</v>
      </c>
      <c r="E978" s="418">
        <v>0</v>
      </c>
      <c r="F978" s="418">
        <v>0</v>
      </c>
      <c r="G978" s="418">
        <v>5</v>
      </c>
      <c r="H978" s="419">
        <v>1</v>
      </c>
    </row>
    <row r="979" spans="1:8" ht="14.25" hidden="1" x14ac:dyDescent="0.2">
      <c r="A979" s="416" t="s">
        <v>32</v>
      </c>
      <c r="B979" s="414" t="s">
        <v>1633</v>
      </c>
      <c r="C979" s="417">
        <v>4</v>
      </c>
      <c r="D979" s="418">
        <v>32</v>
      </c>
      <c r="E979" s="418">
        <v>10</v>
      </c>
      <c r="F979" s="418">
        <v>22</v>
      </c>
      <c r="G979" s="418">
        <v>14</v>
      </c>
      <c r="H979" s="419">
        <v>1</v>
      </c>
    </row>
    <row r="980" spans="1:8" ht="14.25" hidden="1" x14ac:dyDescent="0.2">
      <c r="A980" s="416" t="s">
        <v>32</v>
      </c>
      <c r="B980" s="414" t="s">
        <v>1632</v>
      </c>
      <c r="C980" s="417">
        <v>2</v>
      </c>
      <c r="D980" s="418">
        <v>0</v>
      </c>
      <c r="E980" s="418">
        <v>0</v>
      </c>
      <c r="F980" s="418">
        <v>1</v>
      </c>
      <c r="G980" s="418">
        <v>2</v>
      </c>
      <c r="H980" s="419">
        <v>1</v>
      </c>
    </row>
    <row r="981" spans="1:8" ht="14.25" hidden="1" x14ac:dyDescent="0.2">
      <c r="A981" s="416" t="s">
        <v>32</v>
      </c>
      <c r="B981" s="414" t="s">
        <v>1994</v>
      </c>
      <c r="C981" s="417">
        <v>0</v>
      </c>
      <c r="D981" s="418">
        <v>3</v>
      </c>
      <c r="E981" s="418">
        <v>0</v>
      </c>
      <c r="F981" s="418">
        <v>0</v>
      </c>
      <c r="G981" s="418">
        <v>0</v>
      </c>
      <c r="H981" s="419">
        <v>1</v>
      </c>
    </row>
    <row r="982" spans="1:8" ht="14.25" hidden="1" x14ac:dyDescent="0.2">
      <c r="A982" s="416" t="s">
        <v>32</v>
      </c>
      <c r="B982" s="414" t="s">
        <v>1966</v>
      </c>
      <c r="C982" s="417">
        <v>0</v>
      </c>
      <c r="D982" s="418">
        <v>0</v>
      </c>
      <c r="E982" s="418">
        <v>1</v>
      </c>
      <c r="F982" s="418">
        <v>0</v>
      </c>
      <c r="G982" s="418">
        <v>0</v>
      </c>
      <c r="H982" s="419">
        <v>1</v>
      </c>
    </row>
    <row r="983" spans="1:8" ht="14.25" hidden="1" x14ac:dyDescent="0.2">
      <c r="A983" s="416" t="s">
        <v>32</v>
      </c>
      <c r="B983" s="414" t="s">
        <v>1620</v>
      </c>
      <c r="C983" s="417">
        <v>0</v>
      </c>
      <c r="D983" s="418">
        <v>0</v>
      </c>
      <c r="E983" s="418">
        <v>4</v>
      </c>
      <c r="F983" s="418">
        <v>8</v>
      </c>
      <c r="G983" s="418">
        <v>7</v>
      </c>
      <c r="H983" s="419">
        <v>1</v>
      </c>
    </row>
    <row r="984" spans="1:8" ht="14.25" hidden="1" x14ac:dyDescent="0.2">
      <c r="A984" s="416" t="s">
        <v>32</v>
      </c>
      <c r="B984" s="414" t="s">
        <v>1615</v>
      </c>
      <c r="C984" s="417">
        <v>352</v>
      </c>
      <c r="D984" s="418">
        <v>2</v>
      </c>
      <c r="E984" s="418">
        <v>0</v>
      </c>
      <c r="F984" s="418">
        <v>0</v>
      </c>
      <c r="G984" s="418">
        <v>0</v>
      </c>
      <c r="H984" s="419">
        <v>1</v>
      </c>
    </row>
    <row r="985" spans="1:8" ht="14.25" hidden="1" x14ac:dyDescent="0.2">
      <c r="A985" s="416" t="s">
        <v>32</v>
      </c>
      <c r="B985" s="414" t="s">
        <v>1993</v>
      </c>
      <c r="C985" s="417">
        <v>0</v>
      </c>
      <c r="D985" s="418">
        <v>0</v>
      </c>
      <c r="E985" s="418">
        <v>0</v>
      </c>
      <c r="F985" s="418">
        <v>0</v>
      </c>
      <c r="G985" s="418">
        <v>0</v>
      </c>
      <c r="H985" s="419">
        <v>1</v>
      </c>
    </row>
    <row r="986" spans="1:8" ht="14.25" hidden="1" x14ac:dyDescent="0.2">
      <c r="A986" s="416" t="s">
        <v>32</v>
      </c>
      <c r="B986" s="414" t="s">
        <v>1958</v>
      </c>
      <c r="C986" s="417">
        <v>0</v>
      </c>
      <c r="D986" s="418">
        <v>0</v>
      </c>
      <c r="E986" s="418">
        <v>0</v>
      </c>
      <c r="F986" s="418">
        <v>4</v>
      </c>
      <c r="G986" s="418">
        <v>0</v>
      </c>
      <c r="H986" s="419">
        <v>1</v>
      </c>
    </row>
    <row r="987" spans="1:8" ht="14.25" hidden="1" x14ac:dyDescent="0.2">
      <c r="A987" s="416" t="s">
        <v>32</v>
      </c>
      <c r="B987" s="414" t="s">
        <v>1598</v>
      </c>
      <c r="C987" s="417">
        <v>0</v>
      </c>
      <c r="D987" s="418">
        <v>0</v>
      </c>
      <c r="E987" s="418">
        <v>0</v>
      </c>
      <c r="F987" s="418">
        <v>0</v>
      </c>
      <c r="G987" s="418">
        <v>0</v>
      </c>
      <c r="H987" s="419">
        <v>1</v>
      </c>
    </row>
    <row r="988" spans="1:8" ht="14.25" hidden="1" x14ac:dyDescent="0.2">
      <c r="A988" s="416" t="s">
        <v>32</v>
      </c>
      <c r="B988" s="414" t="s">
        <v>1992</v>
      </c>
      <c r="C988" s="417">
        <v>0</v>
      </c>
      <c r="D988" s="418">
        <v>0</v>
      </c>
      <c r="E988" s="418">
        <v>0</v>
      </c>
      <c r="F988" s="418">
        <v>0</v>
      </c>
      <c r="G988" s="418">
        <v>6</v>
      </c>
      <c r="H988" s="419">
        <v>1</v>
      </c>
    </row>
    <row r="989" spans="1:8" ht="14.25" hidden="1" x14ac:dyDescent="0.2">
      <c r="A989" s="416" t="s">
        <v>32</v>
      </c>
      <c r="B989" s="414" t="s">
        <v>1991</v>
      </c>
      <c r="C989" s="417">
        <v>0</v>
      </c>
      <c r="D989" s="418">
        <v>0</v>
      </c>
      <c r="E989" s="418">
        <v>0</v>
      </c>
      <c r="F989" s="418">
        <v>0</v>
      </c>
      <c r="G989" s="418">
        <v>2</v>
      </c>
      <c r="H989" s="419">
        <v>1</v>
      </c>
    </row>
    <row r="990" spans="1:8" ht="14.25" hidden="1" x14ac:dyDescent="0.2">
      <c r="A990" s="416" t="s">
        <v>32</v>
      </c>
      <c r="B990" s="414" t="s">
        <v>1568</v>
      </c>
      <c r="C990" s="417">
        <v>0</v>
      </c>
      <c r="D990" s="418">
        <v>0</v>
      </c>
      <c r="E990" s="418">
        <v>0</v>
      </c>
      <c r="F990" s="418">
        <v>0</v>
      </c>
      <c r="G990" s="418">
        <v>0</v>
      </c>
      <c r="H990" s="419">
        <v>1</v>
      </c>
    </row>
    <row r="991" spans="1:8" ht="14.25" hidden="1" x14ac:dyDescent="0.2">
      <c r="A991" s="416" t="s">
        <v>32</v>
      </c>
      <c r="B991" s="414" t="s">
        <v>1990</v>
      </c>
      <c r="C991" s="417">
        <v>0</v>
      </c>
      <c r="D991" s="418">
        <v>0</v>
      </c>
      <c r="E991" s="418">
        <v>0</v>
      </c>
      <c r="F991" s="418">
        <v>0</v>
      </c>
      <c r="G991" s="418">
        <v>0</v>
      </c>
      <c r="H991" s="419">
        <v>1</v>
      </c>
    </row>
    <row r="992" spans="1:8" ht="14.25" hidden="1" x14ac:dyDescent="0.2">
      <c r="A992" s="416" t="s">
        <v>32</v>
      </c>
      <c r="B992" s="414" t="s">
        <v>1989</v>
      </c>
      <c r="C992" s="417">
        <v>0</v>
      </c>
      <c r="D992" s="418">
        <v>0</v>
      </c>
      <c r="E992" s="418">
        <v>0</v>
      </c>
      <c r="F992" s="418">
        <v>0</v>
      </c>
      <c r="G992" s="418">
        <v>0</v>
      </c>
      <c r="H992" s="419">
        <v>1</v>
      </c>
    </row>
    <row r="993" spans="1:8" ht="14.25" hidden="1" x14ac:dyDescent="0.2">
      <c r="A993" s="416" t="s">
        <v>32</v>
      </c>
      <c r="B993" s="414" t="s">
        <v>1988</v>
      </c>
      <c r="C993" s="417">
        <v>5</v>
      </c>
      <c r="D993" s="418">
        <v>0</v>
      </c>
      <c r="E993" s="418">
        <v>0</v>
      </c>
      <c r="F993" s="418">
        <v>0</v>
      </c>
      <c r="G993" s="418">
        <v>0</v>
      </c>
      <c r="H993" s="419">
        <v>1</v>
      </c>
    </row>
    <row r="994" spans="1:8" ht="14.25" hidden="1" x14ac:dyDescent="0.2">
      <c r="A994" s="416" t="s">
        <v>32</v>
      </c>
      <c r="B994" s="414" t="s">
        <v>1987</v>
      </c>
      <c r="C994" s="417">
        <v>0</v>
      </c>
      <c r="D994" s="418">
        <v>0</v>
      </c>
      <c r="E994" s="418">
        <v>0</v>
      </c>
      <c r="F994" s="418">
        <v>0</v>
      </c>
      <c r="G994" s="418">
        <v>7</v>
      </c>
      <c r="H994" s="419">
        <v>1</v>
      </c>
    </row>
    <row r="995" spans="1:8" ht="14.25" hidden="1" x14ac:dyDescent="0.2">
      <c r="A995" s="416" t="s">
        <v>32</v>
      </c>
      <c r="B995" s="414" t="s">
        <v>1986</v>
      </c>
      <c r="C995" s="417">
        <v>0</v>
      </c>
      <c r="D995" s="418">
        <v>2</v>
      </c>
      <c r="E995" s="418">
        <v>8</v>
      </c>
      <c r="F995" s="418">
        <v>0</v>
      </c>
      <c r="G995" s="418">
        <v>2</v>
      </c>
      <c r="H995" s="419">
        <v>1</v>
      </c>
    </row>
    <row r="996" spans="1:8" ht="14.25" hidden="1" x14ac:dyDescent="0.2">
      <c r="A996" s="416" t="s">
        <v>32</v>
      </c>
      <c r="B996" s="414" t="s">
        <v>1985</v>
      </c>
      <c r="C996" s="417">
        <v>0</v>
      </c>
      <c r="D996" s="418">
        <v>0</v>
      </c>
      <c r="E996" s="418">
        <v>0</v>
      </c>
      <c r="F996" s="418">
        <v>0</v>
      </c>
      <c r="G996" s="418">
        <v>0</v>
      </c>
      <c r="H996" s="419">
        <v>1</v>
      </c>
    </row>
    <row r="997" spans="1:8" ht="14.25" hidden="1" x14ac:dyDescent="0.2">
      <c r="A997" s="416" t="s">
        <v>32</v>
      </c>
      <c r="B997" s="414" t="s">
        <v>1514</v>
      </c>
      <c r="C997" s="417">
        <v>34</v>
      </c>
      <c r="D997" s="418">
        <v>0</v>
      </c>
      <c r="E997" s="418">
        <v>2</v>
      </c>
      <c r="F997" s="418">
        <v>6</v>
      </c>
      <c r="G997" s="418">
        <v>3</v>
      </c>
      <c r="H997" s="419">
        <v>1</v>
      </c>
    </row>
    <row r="998" spans="1:8" ht="14.25" hidden="1" x14ac:dyDescent="0.2">
      <c r="A998" s="416" t="s">
        <v>32</v>
      </c>
      <c r="B998" s="414" t="s">
        <v>1496</v>
      </c>
      <c r="C998" s="417">
        <v>5</v>
      </c>
      <c r="D998" s="418">
        <v>6</v>
      </c>
      <c r="E998" s="418">
        <v>31</v>
      </c>
      <c r="F998" s="418">
        <v>0</v>
      </c>
      <c r="G998" s="418">
        <v>10</v>
      </c>
      <c r="H998" s="419">
        <v>1</v>
      </c>
    </row>
    <row r="999" spans="1:8" ht="14.25" hidden="1" x14ac:dyDescent="0.2">
      <c r="A999" s="416" t="s">
        <v>32</v>
      </c>
      <c r="B999" s="414" t="s">
        <v>1984</v>
      </c>
      <c r="C999" s="417">
        <v>4</v>
      </c>
      <c r="D999" s="418">
        <v>3</v>
      </c>
      <c r="E999" s="418">
        <v>5</v>
      </c>
      <c r="F999" s="418">
        <v>0</v>
      </c>
      <c r="G999" s="418">
        <v>3</v>
      </c>
      <c r="H999" s="419">
        <v>1</v>
      </c>
    </row>
    <row r="1000" spans="1:8" ht="14.25" hidden="1" x14ac:dyDescent="0.2">
      <c r="A1000" s="416" t="s">
        <v>1492</v>
      </c>
      <c r="B1000" s="414" t="s">
        <v>1983</v>
      </c>
      <c r="C1000" s="417">
        <v>0</v>
      </c>
      <c r="D1000" s="418">
        <v>0</v>
      </c>
      <c r="E1000" s="418">
        <v>0</v>
      </c>
      <c r="F1000" s="418">
        <v>0</v>
      </c>
      <c r="G1000" s="418">
        <v>0</v>
      </c>
      <c r="H1000" s="419">
        <v>1</v>
      </c>
    </row>
    <row r="1001" spans="1:8" ht="14.25" hidden="1" x14ac:dyDescent="0.2">
      <c r="A1001" s="416" t="s">
        <v>1492</v>
      </c>
      <c r="B1001" s="414" t="s">
        <v>186</v>
      </c>
      <c r="C1001" s="417">
        <v>6</v>
      </c>
      <c r="D1001" s="418">
        <v>6</v>
      </c>
      <c r="E1001" s="418">
        <v>0</v>
      </c>
      <c r="F1001" s="418">
        <v>4</v>
      </c>
      <c r="G1001" s="418">
        <v>0</v>
      </c>
      <c r="H1001" s="419">
        <v>1</v>
      </c>
    </row>
    <row r="1002" spans="1:8" ht="14.25" hidden="1" x14ac:dyDescent="0.2">
      <c r="A1002" s="416" t="s">
        <v>1492</v>
      </c>
      <c r="B1002" s="414" t="s">
        <v>1881</v>
      </c>
      <c r="C1002" s="417">
        <v>0</v>
      </c>
      <c r="D1002" s="418">
        <v>0</v>
      </c>
      <c r="E1002" s="418">
        <v>0</v>
      </c>
      <c r="F1002" s="418">
        <v>0</v>
      </c>
      <c r="G1002" s="418">
        <v>0</v>
      </c>
      <c r="H1002" s="419">
        <v>1</v>
      </c>
    </row>
    <row r="1003" spans="1:8" ht="14.25" hidden="1" x14ac:dyDescent="0.2">
      <c r="A1003" s="416" t="s">
        <v>1492</v>
      </c>
      <c r="B1003" s="414" t="s">
        <v>1876</v>
      </c>
      <c r="C1003" s="417">
        <v>0</v>
      </c>
      <c r="D1003" s="418">
        <v>0</v>
      </c>
      <c r="E1003" s="418">
        <v>0</v>
      </c>
      <c r="F1003" s="418">
        <v>4</v>
      </c>
      <c r="G1003" s="418">
        <v>0</v>
      </c>
      <c r="H1003" s="419">
        <v>1</v>
      </c>
    </row>
    <row r="1004" spans="1:8" ht="14.25" hidden="1" x14ac:dyDescent="0.2">
      <c r="A1004" s="416" t="s">
        <v>1492</v>
      </c>
      <c r="B1004" s="414" t="s">
        <v>1853</v>
      </c>
      <c r="C1004" s="417">
        <v>0</v>
      </c>
      <c r="D1004" s="418">
        <v>0</v>
      </c>
      <c r="E1004" s="418">
        <v>0</v>
      </c>
      <c r="F1004" s="418">
        <v>0</v>
      </c>
      <c r="G1004" s="418">
        <v>0</v>
      </c>
      <c r="H1004" s="419">
        <v>1</v>
      </c>
    </row>
    <row r="1005" spans="1:8" ht="14.25" hidden="1" x14ac:dyDescent="0.2">
      <c r="A1005" s="416" t="s">
        <v>1492</v>
      </c>
      <c r="B1005" s="414" t="s">
        <v>1799</v>
      </c>
      <c r="C1005" s="417">
        <v>0</v>
      </c>
      <c r="D1005" s="418">
        <v>0</v>
      </c>
      <c r="E1005" s="418">
        <v>0</v>
      </c>
      <c r="F1005" s="418">
        <v>0</v>
      </c>
      <c r="G1005" s="418">
        <v>0</v>
      </c>
      <c r="H1005" s="419">
        <v>1</v>
      </c>
    </row>
    <row r="1006" spans="1:8" ht="14.25" hidden="1" x14ac:dyDescent="0.2">
      <c r="A1006" s="416" t="s">
        <v>1492</v>
      </c>
      <c r="B1006" s="414" t="s">
        <v>205</v>
      </c>
      <c r="C1006" s="417">
        <v>0</v>
      </c>
      <c r="D1006" s="418">
        <v>0</v>
      </c>
      <c r="E1006" s="418">
        <v>5</v>
      </c>
      <c r="F1006" s="418">
        <v>0</v>
      </c>
      <c r="G1006" s="418">
        <v>105</v>
      </c>
      <c r="H1006" s="419">
        <v>1</v>
      </c>
    </row>
    <row r="1007" spans="1:8" ht="14.25" hidden="1" x14ac:dyDescent="0.2">
      <c r="A1007" s="416" t="s">
        <v>1492</v>
      </c>
      <c r="B1007" s="414" t="s">
        <v>1982</v>
      </c>
      <c r="C1007" s="417">
        <v>0</v>
      </c>
      <c r="D1007" s="418">
        <v>1</v>
      </c>
      <c r="E1007" s="418">
        <v>9</v>
      </c>
      <c r="F1007" s="418">
        <v>1</v>
      </c>
      <c r="G1007" s="418">
        <v>1</v>
      </c>
      <c r="H1007" s="419">
        <v>1</v>
      </c>
    </row>
    <row r="1008" spans="1:8" ht="14.25" hidden="1" x14ac:dyDescent="0.2">
      <c r="A1008" s="416" t="s">
        <v>1492</v>
      </c>
      <c r="B1008" s="414" t="s">
        <v>214</v>
      </c>
      <c r="C1008" s="417">
        <v>0</v>
      </c>
      <c r="D1008" s="418">
        <v>299</v>
      </c>
      <c r="E1008" s="418">
        <v>334</v>
      </c>
      <c r="F1008" s="418">
        <v>0</v>
      </c>
      <c r="G1008" s="418">
        <v>0</v>
      </c>
      <c r="H1008" s="419">
        <v>1</v>
      </c>
    </row>
    <row r="1009" spans="1:8" ht="14.25" hidden="1" x14ac:dyDescent="0.2">
      <c r="A1009" s="416" t="s">
        <v>1492</v>
      </c>
      <c r="B1009" s="414" t="s">
        <v>1981</v>
      </c>
      <c r="C1009" s="417">
        <v>0</v>
      </c>
      <c r="D1009" s="418">
        <v>0</v>
      </c>
      <c r="E1009" s="418">
        <v>3</v>
      </c>
      <c r="F1009" s="418">
        <v>4</v>
      </c>
      <c r="G1009" s="418">
        <v>0</v>
      </c>
      <c r="H1009" s="419">
        <v>1</v>
      </c>
    </row>
    <row r="1010" spans="1:8" ht="14.25" hidden="1" x14ac:dyDescent="0.2">
      <c r="A1010" s="416" t="s">
        <v>1492</v>
      </c>
      <c r="B1010" s="414" t="s">
        <v>1934</v>
      </c>
      <c r="C1010" s="417">
        <v>0</v>
      </c>
      <c r="D1010" s="418">
        <v>6</v>
      </c>
      <c r="E1010" s="418">
        <v>3</v>
      </c>
      <c r="F1010" s="418">
        <v>9</v>
      </c>
      <c r="G1010" s="418">
        <v>0</v>
      </c>
      <c r="H1010" s="419">
        <v>1</v>
      </c>
    </row>
    <row r="1011" spans="1:8" ht="14.25" hidden="1" x14ac:dyDescent="0.2">
      <c r="A1011" s="416" t="s">
        <v>1492</v>
      </c>
      <c r="B1011" s="414" t="s">
        <v>1980</v>
      </c>
      <c r="C1011" s="417">
        <v>0</v>
      </c>
      <c r="D1011" s="418">
        <v>0</v>
      </c>
      <c r="E1011" s="418">
        <v>0</v>
      </c>
      <c r="F1011" s="418">
        <v>2</v>
      </c>
      <c r="G1011" s="418">
        <v>0</v>
      </c>
      <c r="H1011" s="419">
        <v>1</v>
      </c>
    </row>
    <row r="1012" spans="1:8" ht="14.25" hidden="1" x14ac:dyDescent="0.2">
      <c r="A1012" s="416" t="s">
        <v>1492</v>
      </c>
      <c r="B1012" s="414" t="s">
        <v>1695</v>
      </c>
      <c r="C1012" s="417">
        <v>0</v>
      </c>
      <c r="D1012" s="418">
        <v>0</v>
      </c>
      <c r="E1012" s="418">
        <v>0</v>
      </c>
      <c r="F1012" s="418">
        <v>2</v>
      </c>
      <c r="G1012" s="418">
        <v>0</v>
      </c>
      <c r="H1012" s="419">
        <v>1</v>
      </c>
    </row>
    <row r="1013" spans="1:8" ht="14.25" hidden="1" x14ac:dyDescent="0.2">
      <c r="A1013" s="416" t="s">
        <v>1930</v>
      </c>
      <c r="B1013" s="414" t="s">
        <v>1911</v>
      </c>
      <c r="C1013" s="417">
        <v>16</v>
      </c>
      <c r="D1013" s="418">
        <v>16</v>
      </c>
      <c r="E1013" s="418">
        <v>32</v>
      </c>
      <c r="F1013" s="418">
        <v>0</v>
      </c>
      <c r="G1013" s="418">
        <v>0</v>
      </c>
      <c r="H1013" s="419">
        <v>0</v>
      </c>
    </row>
    <row r="1014" spans="1:8" ht="14.25" hidden="1" x14ac:dyDescent="0.2">
      <c r="A1014" s="416" t="s">
        <v>1930</v>
      </c>
      <c r="B1014" s="414" t="s">
        <v>1979</v>
      </c>
      <c r="C1014" s="417">
        <v>26</v>
      </c>
      <c r="D1014" s="418">
        <v>0</v>
      </c>
      <c r="E1014" s="418">
        <v>0</v>
      </c>
      <c r="F1014" s="418">
        <v>0</v>
      </c>
      <c r="G1014" s="418">
        <v>0</v>
      </c>
      <c r="H1014" s="419">
        <v>0</v>
      </c>
    </row>
    <row r="1015" spans="1:8" ht="14.25" hidden="1" x14ac:dyDescent="0.2">
      <c r="A1015" s="416" t="s">
        <v>1930</v>
      </c>
      <c r="B1015" s="414" t="s">
        <v>1907</v>
      </c>
      <c r="C1015" s="417">
        <v>0</v>
      </c>
      <c r="D1015" s="418">
        <v>0</v>
      </c>
      <c r="E1015" s="418">
        <v>0</v>
      </c>
      <c r="F1015" s="418">
        <v>0</v>
      </c>
      <c r="G1015" s="418">
        <v>2</v>
      </c>
      <c r="H1015" s="419">
        <v>0</v>
      </c>
    </row>
    <row r="1016" spans="1:8" ht="14.25" hidden="1" x14ac:dyDescent="0.2">
      <c r="A1016" s="416" t="s">
        <v>1930</v>
      </c>
      <c r="B1016" s="414" t="s">
        <v>243</v>
      </c>
      <c r="C1016" s="417">
        <v>0</v>
      </c>
      <c r="D1016" s="418">
        <v>0</v>
      </c>
      <c r="E1016" s="418">
        <v>0</v>
      </c>
      <c r="F1016" s="418">
        <v>0</v>
      </c>
      <c r="G1016" s="418">
        <v>2</v>
      </c>
      <c r="H1016" s="419">
        <v>0</v>
      </c>
    </row>
    <row r="1017" spans="1:8" ht="14.25" hidden="1" x14ac:dyDescent="0.2">
      <c r="A1017" s="416" t="s">
        <v>1930</v>
      </c>
      <c r="B1017" s="414" t="s">
        <v>1653</v>
      </c>
      <c r="C1017" s="417">
        <v>3</v>
      </c>
      <c r="D1017" s="418">
        <v>8</v>
      </c>
      <c r="E1017" s="418">
        <v>10</v>
      </c>
      <c r="F1017" s="418">
        <v>10</v>
      </c>
      <c r="G1017" s="418">
        <v>4</v>
      </c>
      <c r="H1017" s="419">
        <v>0</v>
      </c>
    </row>
    <row r="1018" spans="1:8" ht="14.25" hidden="1" x14ac:dyDescent="0.2">
      <c r="A1018" s="416" t="s">
        <v>1930</v>
      </c>
      <c r="B1018" s="414" t="s">
        <v>1898</v>
      </c>
      <c r="C1018" s="417">
        <v>0</v>
      </c>
      <c r="D1018" s="418">
        <v>0</v>
      </c>
      <c r="E1018" s="418">
        <v>62</v>
      </c>
      <c r="F1018" s="418">
        <v>0</v>
      </c>
      <c r="G1018" s="418">
        <v>0</v>
      </c>
      <c r="H1018" s="419">
        <v>0</v>
      </c>
    </row>
    <row r="1019" spans="1:8" ht="14.25" hidden="1" x14ac:dyDescent="0.2">
      <c r="A1019" s="416" t="s">
        <v>1930</v>
      </c>
      <c r="B1019" s="414" t="s">
        <v>1650</v>
      </c>
      <c r="C1019" s="417">
        <v>0</v>
      </c>
      <c r="D1019" s="418">
        <v>0</v>
      </c>
      <c r="E1019" s="418">
        <v>2</v>
      </c>
      <c r="F1019" s="418">
        <v>0</v>
      </c>
      <c r="G1019" s="418">
        <v>0</v>
      </c>
      <c r="H1019" s="419">
        <v>0</v>
      </c>
    </row>
    <row r="1020" spans="1:8" ht="14.25" hidden="1" x14ac:dyDescent="0.2">
      <c r="A1020" s="416" t="s">
        <v>1930</v>
      </c>
      <c r="B1020" s="414" t="s">
        <v>1978</v>
      </c>
      <c r="C1020" s="417">
        <v>0</v>
      </c>
      <c r="D1020" s="418">
        <v>0</v>
      </c>
      <c r="E1020" s="418">
        <v>5</v>
      </c>
      <c r="F1020" s="418">
        <v>0</v>
      </c>
      <c r="G1020" s="418">
        <v>0</v>
      </c>
      <c r="H1020" s="419">
        <v>0</v>
      </c>
    </row>
    <row r="1021" spans="1:8" ht="14.25" hidden="1" x14ac:dyDescent="0.2">
      <c r="A1021" s="416" t="s">
        <v>1930</v>
      </c>
      <c r="B1021" s="414" t="s">
        <v>169</v>
      </c>
      <c r="C1021" s="417">
        <v>0</v>
      </c>
      <c r="D1021" s="418">
        <v>0</v>
      </c>
      <c r="E1021" s="418">
        <v>3</v>
      </c>
      <c r="F1021" s="418">
        <v>12</v>
      </c>
      <c r="G1021" s="418">
        <v>0</v>
      </c>
      <c r="H1021" s="419">
        <v>0</v>
      </c>
    </row>
    <row r="1022" spans="1:8" ht="14.25" hidden="1" x14ac:dyDescent="0.2">
      <c r="A1022" s="416" t="s">
        <v>1930</v>
      </c>
      <c r="B1022" s="414" t="s">
        <v>1977</v>
      </c>
      <c r="C1022" s="417">
        <v>0</v>
      </c>
      <c r="D1022" s="418">
        <v>0</v>
      </c>
      <c r="E1022" s="418">
        <v>0</v>
      </c>
      <c r="F1022" s="418">
        <v>10</v>
      </c>
      <c r="G1022" s="418">
        <v>0</v>
      </c>
      <c r="H1022" s="419">
        <v>0</v>
      </c>
    </row>
    <row r="1023" spans="1:8" ht="14.25" hidden="1" x14ac:dyDescent="0.2">
      <c r="A1023" s="416" t="s">
        <v>1930</v>
      </c>
      <c r="B1023" s="414" t="s">
        <v>1976</v>
      </c>
      <c r="C1023" s="417">
        <v>0</v>
      </c>
      <c r="D1023" s="418">
        <v>0</v>
      </c>
      <c r="E1023" s="418">
        <v>1</v>
      </c>
      <c r="F1023" s="418">
        <v>0</v>
      </c>
      <c r="G1023" s="418">
        <v>0</v>
      </c>
      <c r="H1023" s="419">
        <v>0</v>
      </c>
    </row>
    <row r="1024" spans="1:8" ht="14.25" hidden="1" x14ac:dyDescent="0.2">
      <c r="A1024" s="416" t="s">
        <v>1930</v>
      </c>
      <c r="B1024" s="414" t="s">
        <v>1975</v>
      </c>
      <c r="C1024" s="417">
        <v>8</v>
      </c>
      <c r="D1024" s="418">
        <v>0</v>
      </c>
      <c r="E1024" s="418">
        <v>0</v>
      </c>
      <c r="F1024" s="418">
        <v>0</v>
      </c>
      <c r="G1024" s="418">
        <v>0</v>
      </c>
      <c r="H1024" s="419">
        <v>0</v>
      </c>
    </row>
    <row r="1025" spans="1:8" ht="14.25" hidden="1" x14ac:dyDescent="0.2">
      <c r="A1025" s="416" t="s">
        <v>1930</v>
      </c>
      <c r="B1025" s="414" t="s">
        <v>1890</v>
      </c>
      <c r="C1025" s="417">
        <v>0</v>
      </c>
      <c r="D1025" s="418">
        <v>0</v>
      </c>
      <c r="E1025" s="418">
        <v>0</v>
      </c>
      <c r="F1025" s="418">
        <v>13</v>
      </c>
      <c r="G1025" s="418">
        <v>0</v>
      </c>
      <c r="H1025" s="419">
        <v>0</v>
      </c>
    </row>
    <row r="1026" spans="1:8" ht="14.25" hidden="1" x14ac:dyDescent="0.2">
      <c r="A1026" s="416" t="s">
        <v>1930</v>
      </c>
      <c r="B1026" s="414" t="s">
        <v>1642</v>
      </c>
      <c r="C1026" s="417">
        <v>1</v>
      </c>
      <c r="D1026" s="418">
        <v>0</v>
      </c>
      <c r="E1026" s="418">
        <v>0</v>
      </c>
      <c r="F1026" s="418">
        <v>0</v>
      </c>
      <c r="G1026" s="418">
        <v>0</v>
      </c>
      <c r="H1026" s="419">
        <v>0</v>
      </c>
    </row>
    <row r="1027" spans="1:8" ht="14.25" hidden="1" x14ac:dyDescent="0.2">
      <c r="A1027" s="416" t="s">
        <v>1930</v>
      </c>
      <c r="B1027" s="414" t="s">
        <v>303</v>
      </c>
      <c r="C1027" s="417">
        <v>2</v>
      </c>
      <c r="D1027" s="418">
        <v>16</v>
      </c>
      <c r="E1027" s="418">
        <v>2</v>
      </c>
      <c r="F1027" s="418">
        <v>22</v>
      </c>
      <c r="G1027" s="418">
        <v>4</v>
      </c>
      <c r="H1027" s="419">
        <v>0</v>
      </c>
    </row>
    <row r="1028" spans="1:8" ht="14.25" hidden="1" x14ac:dyDescent="0.2">
      <c r="A1028" s="416" t="s">
        <v>1930</v>
      </c>
      <c r="B1028" s="414" t="s">
        <v>314</v>
      </c>
      <c r="C1028" s="417">
        <v>2</v>
      </c>
      <c r="D1028" s="418">
        <v>0</v>
      </c>
      <c r="E1028" s="418">
        <v>0</v>
      </c>
      <c r="F1028" s="418">
        <v>0</v>
      </c>
      <c r="G1028" s="418">
        <v>2</v>
      </c>
      <c r="H1028" s="419">
        <v>0</v>
      </c>
    </row>
    <row r="1029" spans="1:8" ht="14.25" hidden="1" x14ac:dyDescent="0.2">
      <c r="A1029" s="416" t="s">
        <v>1930</v>
      </c>
      <c r="B1029" s="414" t="s">
        <v>1974</v>
      </c>
      <c r="C1029" s="417">
        <v>0</v>
      </c>
      <c r="D1029" s="418">
        <v>0</v>
      </c>
      <c r="E1029" s="418">
        <v>4</v>
      </c>
      <c r="F1029" s="418">
        <v>0</v>
      </c>
      <c r="G1029" s="418">
        <v>8</v>
      </c>
      <c r="H1029" s="419">
        <v>0</v>
      </c>
    </row>
    <row r="1030" spans="1:8" ht="14.25" hidden="1" x14ac:dyDescent="0.2">
      <c r="A1030" s="416" t="s">
        <v>1930</v>
      </c>
      <c r="B1030" s="414" t="s">
        <v>1640</v>
      </c>
      <c r="C1030" s="417">
        <v>0</v>
      </c>
      <c r="D1030" s="418">
        <v>15</v>
      </c>
      <c r="E1030" s="418">
        <v>0</v>
      </c>
      <c r="F1030" s="418">
        <v>3</v>
      </c>
      <c r="G1030" s="418">
        <v>0</v>
      </c>
      <c r="H1030" s="419">
        <v>0</v>
      </c>
    </row>
    <row r="1031" spans="1:8" ht="14.25" hidden="1" x14ac:dyDescent="0.2">
      <c r="A1031" s="416" t="s">
        <v>1930</v>
      </c>
      <c r="B1031" s="414" t="s">
        <v>1883</v>
      </c>
      <c r="C1031" s="417">
        <v>0</v>
      </c>
      <c r="D1031" s="418">
        <v>0</v>
      </c>
      <c r="E1031" s="418">
        <v>0</v>
      </c>
      <c r="F1031" s="418">
        <v>0</v>
      </c>
      <c r="G1031" s="418">
        <v>1</v>
      </c>
      <c r="H1031" s="419">
        <v>0</v>
      </c>
    </row>
    <row r="1032" spans="1:8" ht="14.25" hidden="1" x14ac:dyDescent="0.2">
      <c r="A1032" s="416" t="s">
        <v>1930</v>
      </c>
      <c r="B1032" s="414" t="s">
        <v>177</v>
      </c>
      <c r="C1032" s="417">
        <v>0</v>
      </c>
      <c r="D1032" s="418">
        <v>16</v>
      </c>
      <c r="E1032" s="418">
        <v>0</v>
      </c>
      <c r="F1032" s="418">
        <v>0</v>
      </c>
      <c r="G1032" s="418">
        <v>0</v>
      </c>
      <c r="H1032" s="419">
        <v>0</v>
      </c>
    </row>
    <row r="1033" spans="1:8" ht="14.25" hidden="1" x14ac:dyDescent="0.2">
      <c r="A1033" s="416" t="s">
        <v>1930</v>
      </c>
      <c r="B1033" s="414" t="s">
        <v>1666</v>
      </c>
      <c r="C1033" s="417">
        <v>0</v>
      </c>
      <c r="D1033" s="418">
        <v>24</v>
      </c>
      <c r="E1033" s="418">
        <v>16</v>
      </c>
      <c r="F1033" s="418">
        <v>0</v>
      </c>
      <c r="G1033" s="418">
        <v>0</v>
      </c>
      <c r="H1033" s="419">
        <v>0</v>
      </c>
    </row>
    <row r="1034" spans="1:8" ht="14.25" hidden="1" x14ac:dyDescent="0.2">
      <c r="A1034" s="416" t="s">
        <v>1930</v>
      </c>
      <c r="B1034" s="414" t="s">
        <v>1973</v>
      </c>
      <c r="C1034" s="417">
        <v>2</v>
      </c>
      <c r="D1034" s="418">
        <v>11</v>
      </c>
      <c r="E1034" s="418">
        <v>4</v>
      </c>
      <c r="F1034" s="418">
        <v>7</v>
      </c>
      <c r="G1034" s="418">
        <v>2</v>
      </c>
      <c r="H1034" s="419">
        <v>0</v>
      </c>
    </row>
    <row r="1035" spans="1:8" ht="14.25" hidden="1" x14ac:dyDescent="0.2">
      <c r="A1035" s="416" t="s">
        <v>1930</v>
      </c>
      <c r="B1035" s="414" t="s">
        <v>178</v>
      </c>
      <c r="C1035" s="417">
        <v>16</v>
      </c>
      <c r="D1035" s="418">
        <v>0</v>
      </c>
      <c r="E1035" s="418">
        <v>32</v>
      </c>
      <c r="F1035" s="418">
        <v>4</v>
      </c>
      <c r="G1035" s="418">
        <v>0</v>
      </c>
      <c r="H1035" s="419">
        <v>0</v>
      </c>
    </row>
    <row r="1036" spans="1:8" ht="14.25" hidden="1" x14ac:dyDescent="0.2">
      <c r="A1036" s="416" t="s">
        <v>1930</v>
      </c>
      <c r="B1036" s="414" t="s">
        <v>1972</v>
      </c>
      <c r="C1036" s="417">
        <v>0</v>
      </c>
      <c r="D1036" s="418">
        <v>0</v>
      </c>
      <c r="E1036" s="418">
        <v>0</v>
      </c>
      <c r="F1036" s="418">
        <v>1</v>
      </c>
      <c r="G1036" s="418">
        <v>0</v>
      </c>
      <c r="H1036" s="419">
        <v>0</v>
      </c>
    </row>
    <row r="1037" spans="1:8" ht="14.25" hidden="1" x14ac:dyDescent="0.2">
      <c r="A1037" s="416" t="s">
        <v>1930</v>
      </c>
      <c r="B1037" s="414" t="s">
        <v>1971</v>
      </c>
      <c r="C1037" s="417">
        <v>3</v>
      </c>
      <c r="D1037" s="418">
        <v>0</v>
      </c>
      <c r="E1037" s="418">
        <v>7</v>
      </c>
      <c r="F1037" s="418">
        <v>0</v>
      </c>
      <c r="G1037" s="418">
        <v>14</v>
      </c>
      <c r="H1037" s="419">
        <v>0</v>
      </c>
    </row>
    <row r="1038" spans="1:8" ht="14.25" hidden="1" x14ac:dyDescent="0.2">
      <c r="A1038" s="416" t="s">
        <v>1930</v>
      </c>
      <c r="B1038" s="414" t="s">
        <v>187</v>
      </c>
      <c r="C1038" s="417">
        <v>0</v>
      </c>
      <c r="D1038" s="418">
        <v>0</v>
      </c>
      <c r="E1038" s="418">
        <v>0</v>
      </c>
      <c r="F1038" s="418">
        <v>1</v>
      </c>
      <c r="G1038" s="418">
        <v>0</v>
      </c>
      <c r="H1038" s="419">
        <v>0</v>
      </c>
    </row>
    <row r="1039" spans="1:8" ht="14.25" hidden="1" x14ac:dyDescent="0.2">
      <c r="A1039" s="416" t="s">
        <v>1930</v>
      </c>
      <c r="B1039" s="414" t="s">
        <v>182</v>
      </c>
      <c r="C1039" s="417">
        <v>0</v>
      </c>
      <c r="D1039" s="418">
        <v>0</v>
      </c>
      <c r="E1039" s="418">
        <v>1</v>
      </c>
      <c r="F1039" s="418">
        <v>144</v>
      </c>
      <c r="G1039" s="418">
        <v>0</v>
      </c>
      <c r="H1039" s="419">
        <v>0</v>
      </c>
    </row>
    <row r="1040" spans="1:8" ht="14.25" hidden="1" x14ac:dyDescent="0.2">
      <c r="A1040" s="416" t="s">
        <v>1930</v>
      </c>
      <c r="B1040" s="414" t="s">
        <v>1970</v>
      </c>
      <c r="C1040" s="417">
        <v>0</v>
      </c>
      <c r="D1040" s="418">
        <v>0</v>
      </c>
      <c r="E1040" s="418">
        <v>14</v>
      </c>
      <c r="F1040" s="418">
        <v>2</v>
      </c>
      <c r="G1040" s="418">
        <v>2</v>
      </c>
      <c r="H1040" s="419">
        <v>0</v>
      </c>
    </row>
    <row r="1041" spans="1:8" ht="14.25" hidden="1" x14ac:dyDescent="0.2">
      <c r="A1041" s="416" t="s">
        <v>1930</v>
      </c>
      <c r="B1041" s="414" t="s">
        <v>1969</v>
      </c>
      <c r="C1041" s="417">
        <v>0</v>
      </c>
      <c r="D1041" s="418">
        <v>0</v>
      </c>
      <c r="E1041" s="418">
        <v>0</v>
      </c>
      <c r="F1041" s="418">
        <v>0</v>
      </c>
      <c r="G1041" s="418">
        <v>2</v>
      </c>
      <c r="H1041" s="419">
        <v>0</v>
      </c>
    </row>
    <row r="1042" spans="1:8" ht="14.25" hidden="1" x14ac:dyDescent="0.2">
      <c r="A1042" s="416" t="s">
        <v>1930</v>
      </c>
      <c r="B1042" s="414" t="s">
        <v>185</v>
      </c>
      <c r="C1042" s="417">
        <v>24810</v>
      </c>
      <c r="D1042" s="418">
        <v>18201</v>
      </c>
      <c r="E1042" s="418">
        <v>14002</v>
      </c>
      <c r="F1042" s="418">
        <v>8</v>
      </c>
      <c r="G1042" s="418">
        <v>0</v>
      </c>
      <c r="H1042" s="419">
        <v>0</v>
      </c>
    </row>
    <row r="1043" spans="1:8" ht="14.25" hidden="1" x14ac:dyDescent="0.2">
      <c r="A1043" s="416" t="s">
        <v>1930</v>
      </c>
      <c r="B1043" s="414" t="s">
        <v>1968</v>
      </c>
      <c r="C1043" s="417">
        <v>0</v>
      </c>
      <c r="D1043" s="418">
        <v>0</v>
      </c>
      <c r="E1043" s="418">
        <v>15</v>
      </c>
      <c r="F1043" s="418">
        <v>0</v>
      </c>
      <c r="G1043" s="418">
        <v>2</v>
      </c>
      <c r="H1043" s="419">
        <v>0</v>
      </c>
    </row>
    <row r="1044" spans="1:8" ht="14.25" hidden="1" x14ac:dyDescent="0.2">
      <c r="A1044" s="416" t="s">
        <v>1930</v>
      </c>
      <c r="B1044" s="414" t="s">
        <v>272</v>
      </c>
      <c r="C1044" s="417">
        <v>0</v>
      </c>
      <c r="D1044" s="418">
        <v>2</v>
      </c>
      <c r="E1044" s="418">
        <v>0</v>
      </c>
      <c r="F1044" s="418">
        <v>0</v>
      </c>
      <c r="G1044" s="418">
        <v>0</v>
      </c>
      <c r="H1044" s="419">
        <v>0</v>
      </c>
    </row>
    <row r="1045" spans="1:8" ht="14.25" hidden="1" x14ac:dyDescent="0.2">
      <c r="A1045" s="416" t="s">
        <v>1930</v>
      </c>
      <c r="B1045" s="414" t="s">
        <v>188</v>
      </c>
      <c r="C1045" s="417">
        <v>6</v>
      </c>
      <c r="D1045" s="418">
        <v>51</v>
      </c>
      <c r="E1045" s="418">
        <v>0</v>
      </c>
      <c r="F1045" s="418">
        <v>0</v>
      </c>
      <c r="G1045" s="418">
        <v>0</v>
      </c>
      <c r="H1045" s="419">
        <v>0</v>
      </c>
    </row>
    <row r="1046" spans="1:8" ht="14.25" hidden="1" x14ac:dyDescent="0.2">
      <c r="A1046" s="416" t="s">
        <v>1930</v>
      </c>
      <c r="B1046" s="414" t="s">
        <v>190</v>
      </c>
      <c r="C1046" s="417">
        <v>2</v>
      </c>
      <c r="D1046" s="418">
        <v>0</v>
      </c>
      <c r="E1046" s="418">
        <v>0</v>
      </c>
      <c r="F1046" s="418">
        <v>0</v>
      </c>
      <c r="G1046" s="418">
        <v>0</v>
      </c>
      <c r="H1046" s="419">
        <v>0</v>
      </c>
    </row>
    <row r="1047" spans="1:8" ht="14.25" hidden="1" x14ac:dyDescent="0.2">
      <c r="A1047" s="416" t="s">
        <v>1930</v>
      </c>
      <c r="B1047" s="414" t="s">
        <v>1967</v>
      </c>
      <c r="C1047" s="417">
        <v>0</v>
      </c>
      <c r="D1047" s="418">
        <v>0</v>
      </c>
      <c r="E1047" s="418">
        <v>0</v>
      </c>
      <c r="F1047" s="418">
        <v>9</v>
      </c>
      <c r="G1047" s="418">
        <v>1</v>
      </c>
      <c r="H1047" s="419">
        <v>0</v>
      </c>
    </row>
    <row r="1048" spans="1:8" ht="14.25" hidden="1" x14ac:dyDescent="0.2">
      <c r="A1048" s="416" t="s">
        <v>1930</v>
      </c>
      <c r="B1048" s="414" t="s">
        <v>1871</v>
      </c>
      <c r="C1048" s="417">
        <v>0</v>
      </c>
      <c r="D1048" s="418">
        <v>1</v>
      </c>
      <c r="E1048" s="418">
        <v>0</v>
      </c>
      <c r="F1048" s="418">
        <v>0</v>
      </c>
      <c r="G1048" s="418">
        <v>0</v>
      </c>
      <c r="H1048" s="419">
        <v>0</v>
      </c>
    </row>
    <row r="1049" spans="1:8" ht="14.25" hidden="1" x14ac:dyDescent="0.2">
      <c r="A1049" s="416" t="s">
        <v>1930</v>
      </c>
      <c r="B1049" s="414" t="s">
        <v>1870</v>
      </c>
      <c r="C1049" s="417">
        <v>0</v>
      </c>
      <c r="D1049" s="418">
        <v>0</v>
      </c>
      <c r="E1049" s="418">
        <v>0</v>
      </c>
      <c r="F1049" s="418">
        <v>0</v>
      </c>
      <c r="G1049" s="418">
        <v>1</v>
      </c>
      <c r="H1049" s="419">
        <v>0</v>
      </c>
    </row>
    <row r="1050" spans="1:8" ht="14.25" hidden="1" x14ac:dyDescent="0.2">
      <c r="A1050" s="416" t="s">
        <v>1930</v>
      </c>
      <c r="B1050" s="414" t="s">
        <v>1631</v>
      </c>
      <c r="C1050" s="417">
        <v>6</v>
      </c>
      <c r="D1050" s="418">
        <v>0</v>
      </c>
      <c r="E1050" s="418">
        <v>0</v>
      </c>
      <c r="F1050" s="418">
        <v>2</v>
      </c>
      <c r="G1050" s="418">
        <v>0</v>
      </c>
      <c r="H1050" s="419">
        <v>0</v>
      </c>
    </row>
    <row r="1051" spans="1:8" ht="14.25" hidden="1" x14ac:dyDescent="0.2">
      <c r="A1051" s="416" t="s">
        <v>1930</v>
      </c>
      <c r="B1051" s="414" t="s">
        <v>199</v>
      </c>
      <c r="C1051" s="417">
        <v>0</v>
      </c>
      <c r="D1051" s="418">
        <v>0</v>
      </c>
      <c r="E1051" s="418">
        <v>0</v>
      </c>
      <c r="F1051" s="418">
        <v>0</v>
      </c>
      <c r="G1051" s="418">
        <v>3</v>
      </c>
      <c r="H1051" s="419">
        <v>0</v>
      </c>
    </row>
    <row r="1052" spans="1:8" ht="14.25" hidden="1" x14ac:dyDescent="0.2">
      <c r="A1052" s="416" t="s">
        <v>1930</v>
      </c>
      <c r="B1052" s="414" t="s">
        <v>195</v>
      </c>
      <c r="C1052" s="417">
        <v>0</v>
      </c>
      <c r="D1052" s="418">
        <v>0</v>
      </c>
      <c r="E1052" s="418">
        <v>2</v>
      </c>
      <c r="F1052" s="418">
        <v>0</v>
      </c>
      <c r="G1052" s="418">
        <v>0</v>
      </c>
      <c r="H1052" s="419">
        <v>0</v>
      </c>
    </row>
    <row r="1053" spans="1:8" ht="14.25" hidden="1" x14ac:dyDescent="0.2">
      <c r="A1053" s="416" t="s">
        <v>1930</v>
      </c>
      <c r="B1053" s="414" t="s">
        <v>1966</v>
      </c>
      <c r="C1053" s="417">
        <v>0</v>
      </c>
      <c r="D1053" s="418">
        <v>0</v>
      </c>
      <c r="E1053" s="418">
        <v>0</v>
      </c>
      <c r="F1053" s="418">
        <v>0</v>
      </c>
      <c r="G1053" s="418">
        <v>1</v>
      </c>
      <c r="H1053" s="419">
        <v>0</v>
      </c>
    </row>
    <row r="1054" spans="1:8" ht="14.25" hidden="1" x14ac:dyDescent="0.2">
      <c r="A1054" s="416" t="s">
        <v>1930</v>
      </c>
      <c r="B1054" s="414" t="s">
        <v>1965</v>
      </c>
      <c r="C1054" s="417">
        <v>5</v>
      </c>
      <c r="D1054" s="418">
        <v>0</v>
      </c>
      <c r="E1054" s="418">
        <v>0</v>
      </c>
      <c r="F1054" s="418">
        <v>0</v>
      </c>
      <c r="G1054" s="418">
        <v>0</v>
      </c>
      <c r="H1054" s="419">
        <v>0</v>
      </c>
    </row>
    <row r="1055" spans="1:8" ht="14.25" hidden="1" x14ac:dyDescent="0.2">
      <c r="A1055" s="416" t="s">
        <v>1930</v>
      </c>
      <c r="B1055" s="414" t="s">
        <v>1964</v>
      </c>
      <c r="C1055" s="417">
        <v>5</v>
      </c>
      <c r="D1055" s="418">
        <v>0</v>
      </c>
      <c r="E1055" s="418">
        <v>0</v>
      </c>
      <c r="F1055" s="418">
        <v>0</v>
      </c>
      <c r="G1055" s="418">
        <v>0</v>
      </c>
      <c r="H1055" s="419">
        <v>0</v>
      </c>
    </row>
    <row r="1056" spans="1:8" ht="14.25" hidden="1" x14ac:dyDescent="0.2">
      <c r="A1056" s="416" t="s">
        <v>1930</v>
      </c>
      <c r="B1056" s="414" t="s">
        <v>1625</v>
      </c>
      <c r="C1056" s="417">
        <v>0</v>
      </c>
      <c r="D1056" s="418">
        <v>0</v>
      </c>
      <c r="E1056" s="418">
        <v>1</v>
      </c>
      <c r="F1056" s="418">
        <v>0</v>
      </c>
      <c r="G1056" s="418">
        <v>0</v>
      </c>
      <c r="H1056" s="419">
        <v>0</v>
      </c>
    </row>
    <row r="1057" spans="1:8" ht="14.25" hidden="1" x14ac:dyDescent="0.2">
      <c r="A1057" s="416" t="s">
        <v>1930</v>
      </c>
      <c r="B1057" s="414" t="s">
        <v>194</v>
      </c>
      <c r="C1057" s="417">
        <v>0</v>
      </c>
      <c r="D1057" s="418">
        <v>19</v>
      </c>
      <c r="E1057" s="418">
        <v>0</v>
      </c>
      <c r="F1057" s="418">
        <v>7</v>
      </c>
      <c r="G1057" s="418">
        <v>0</v>
      </c>
      <c r="H1057" s="419">
        <v>0</v>
      </c>
    </row>
    <row r="1058" spans="1:8" ht="14.25" hidden="1" x14ac:dyDescent="0.2">
      <c r="A1058" s="416" t="s">
        <v>1930</v>
      </c>
      <c r="B1058" s="414" t="s">
        <v>1963</v>
      </c>
      <c r="C1058" s="417">
        <v>156</v>
      </c>
      <c r="D1058" s="418">
        <v>80</v>
      </c>
      <c r="E1058" s="418">
        <v>78</v>
      </c>
      <c r="F1058" s="418">
        <v>5</v>
      </c>
      <c r="G1058" s="418">
        <v>0</v>
      </c>
      <c r="H1058" s="419">
        <v>0</v>
      </c>
    </row>
    <row r="1059" spans="1:8" ht="14.25" hidden="1" x14ac:dyDescent="0.2">
      <c r="A1059" s="416" t="s">
        <v>1930</v>
      </c>
      <c r="B1059" s="414" t="s">
        <v>193</v>
      </c>
      <c r="C1059" s="417">
        <v>5</v>
      </c>
      <c r="D1059" s="418">
        <v>0</v>
      </c>
      <c r="E1059" s="418">
        <v>2</v>
      </c>
      <c r="F1059" s="418">
        <v>2</v>
      </c>
      <c r="G1059" s="418">
        <v>0</v>
      </c>
      <c r="H1059" s="419">
        <v>0</v>
      </c>
    </row>
    <row r="1060" spans="1:8" ht="14.25" hidden="1" x14ac:dyDescent="0.2">
      <c r="A1060" s="416" t="s">
        <v>1930</v>
      </c>
      <c r="B1060" s="414" t="s">
        <v>1623</v>
      </c>
      <c r="C1060" s="417">
        <v>0</v>
      </c>
      <c r="D1060" s="418">
        <v>9</v>
      </c>
      <c r="E1060" s="418">
        <v>0</v>
      </c>
      <c r="F1060" s="418">
        <v>6</v>
      </c>
      <c r="G1060" s="418">
        <v>0</v>
      </c>
      <c r="H1060" s="419">
        <v>0</v>
      </c>
    </row>
    <row r="1061" spans="1:8" ht="14.25" hidden="1" x14ac:dyDescent="0.2">
      <c r="A1061" s="416" t="s">
        <v>1930</v>
      </c>
      <c r="B1061" s="414" t="s">
        <v>1621</v>
      </c>
      <c r="C1061" s="417">
        <v>0</v>
      </c>
      <c r="D1061" s="418">
        <v>0</v>
      </c>
      <c r="E1061" s="418">
        <v>0</v>
      </c>
      <c r="F1061" s="418">
        <v>0</v>
      </c>
      <c r="G1061" s="418">
        <v>1</v>
      </c>
      <c r="H1061" s="419">
        <v>0</v>
      </c>
    </row>
    <row r="1062" spans="1:8" ht="14.25" hidden="1" x14ac:dyDescent="0.2">
      <c r="A1062" s="416" t="s">
        <v>1930</v>
      </c>
      <c r="B1062" s="414" t="s">
        <v>1618</v>
      </c>
      <c r="C1062" s="417">
        <v>0</v>
      </c>
      <c r="D1062" s="418">
        <v>2</v>
      </c>
      <c r="E1062" s="418">
        <v>0</v>
      </c>
      <c r="F1062" s="418">
        <v>0</v>
      </c>
      <c r="G1062" s="418">
        <v>10</v>
      </c>
      <c r="H1062" s="419">
        <v>0</v>
      </c>
    </row>
    <row r="1063" spans="1:8" ht="14.25" hidden="1" x14ac:dyDescent="0.2">
      <c r="A1063" s="416" t="s">
        <v>1930</v>
      </c>
      <c r="B1063" s="414" t="s">
        <v>1617</v>
      </c>
      <c r="C1063" s="417">
        <v>4</v>
      </c>
      <c r="D1063" s="418">
        <v>0</v>
      </c>
      <c r="E1063" s="418">
        <v>0</v>
      </c>
      <c r="F1063" s="418">
        <v>0</v>
      </c>
      <c r="G1063" s="418">
        <v>0</v>
      </c>
      <c r="H1063" s="419">
        <v>0</v>
      </c>
    </row>
    <row r="1064" spans="1:8" ht="14.25" hidden="1" x14ac:dyDescent="0.2">
      <c r="A1064" s="416" t="s">
        <v>1930</v>
      </c>
      <c r="B1064" s="414" t="s">
        <v>1616</v>
      </c>
      <c r="C1064" s="417">
        <v>0</v>
      </c>
      <c r="D1064" s="418">
        <v>2</v>
      </c>
      <c r="E1064" s="418">
        <v>0</v>
      </c>
      <c r="F1064" s="418">
        <v>0</v>
      </c>
      <c r="G1064" s="418">
        <v>0</v>
      </c>
      <c r="H1064" s="419">
        <v>0</v>
      </c>
    </row>
    <row r="1065" spans="1:8" ht="14.25" hidden="1" x14ac:dyDescent="0.2">
      <c r="A1065" s="416" t="s">
        <v>1930</v>
      </c>
      <c r="B1065" s="414" t="s">
        <v>1962</v>
      </c>
      <c r="C1065" s="417">
        <v>6</v>
      </c>
      <c r="D1065" s="418">
        <v>0</v>
      </c>
      <c r="E1065" s="418">
        <v>0</v>
      </c>
      <c r="F1065" s="418">
        <v>0</v>
      </c>
      <c r="G1065" s="418">
        <v>0</v>
      </c>
      <c r="H1065" s="419">
        <v>0</v>
      </c>
    </row>
    <row r="1066" spans="1:8" ht="14.25" hidden="1" x14ac:dyDescent="0.2">
      <c r="A1066" s="416" t="s">
        <v>1930</v>
      </c>
      <c r="B1066" s="414" t="s">
        <v>1858</v>
      </c>
      <c r="C1066" s="417">
        <v>3</v>
      </c>
      <c r="D1066" s="418">
        <v>0</v>
      </c>
      <c r="E1066" s="418">
        <v>0</v>
      </c>
      <c r="F1066" s="418">
        <v>3</v>
      </c>
      <c r="G1066" s="418">
        <v>0</v>
      </c>
      <c r="H1066" s="419">
        <v>0</v>
      </c>
    </row>
    <row r="1067" spans="1:8" ht="14.25" hidden="1" x14ac:dyDescent="0.2">
      <c r="A1067" s="416" t="s">
        <v>1930</v>
      </c>
      <c r="B1067" s="414" t="s">
        <v>1961</v>
      </c>
      <c r="C1067" s="417">
        <v>1</v>
      </c>
      <c r="D1067" s="418">
        <v>0</v>
      </c>
      <c r="E1067" s="418">
        <v>0</v>
      </c>
      <c r="F1067" s="418">
        <v>0</v>
      </c>
      <c r="G1067" s="418">
        <v>0</v>
      </c>
      <c r="H1067" s="419">
        <v>0</v>
      </c>
    </row>
    <row r="1068" spans="1:8" ht="14.25" hidden="1" x14ac:dyDescent="0.2">
      <c r="A1068" s="416" t="s">
        <v>1930</v>
      </c>
      <c r="B1068" s="414" t="s">
        <v>1614</v>
      </c>
      <c r="C1068" s="417">
        <v>0</v>
      </c>
      <c r="D1068" s="418">
        <v>0</v>
      </c>
      <c r="E1068" s="418">
        <v>0</v>
      </c>
      <c r="F1068" s="418">
        <v>101</v>
      </c>
      <c r="G1068" s="418">
        <v>1</v>
      </c>
      <c r="H1068" s="419">
        <v>0</v>
      </c>
    </row>
    <row r="1069" spans="1:8" ht="14.25" hidden="1" x14ac:dyDescent="0.2">
      <c r="A1069" s="416" t="s">
        <v>1930</v>
      </c>
      <c r="B1069" s="414" t="s">
        <v>1613</v>
      </c>
      <c r="C1069" s="417">
        <v>0</v>
      </c>
      <c r="D1069" s="418">
        <v>0</v>
      </c>
      <c r="E1069" s="418">
        <v>0</v>
      </c>
      <c r="F1069" s="418">
        <v>0</v>
      </c>
      <c r="G1069" s="418">
        <v>4</v>
      </c>
      <c r="H1069" s="419">
        <v>0</v>
      </c>
    </row>
    <row r="1070" spans="1:8" ht="14.25" hidden="1" x14ac:dyDescent="0.2">
      <c r="A1070" s="416" t="s">
        <v>1930</v>
      </c>
      <c r="B1070" s="414" t="s">
        <v>1612</v>
      </c>
      <c r="C1070" s="417">
        <v>0</v>
      </c>
      <c r="D1070" s="418">
        <v>0</v>
      </c>
      <c r="E1070" s="418">
        <v>0</v>
      </c>
      <c r="F1070" s="418">
        <v>131</v>
      </c>
      <c r="G1070" s="418">
        <v>0</v>
      </c>
      <c r="H1070" s="419">
        <v>0</v>
      </c>
    </row>
    <row r="1071" spans="1:8" ht="14.25" hidden="1" x14ac:dyDescent="0.2">
      <c r="A1071" s="416" t="s">
        <v>1930</v>
      </c>
      <c r="B1071" s="414" t="s">
        <v>1923</v>
      </c>
      <c r="C1071" s="417">
        <v>0</v>
      </c>
      <c r="D1071" s="418">
        <v>1</v>
      </c>
      <c r="E1071" s="418">
        <v>0</v>
      </c>
      <c r="F1071" s="418">
        <v>2</v>
      </c>
      <c r="G1071" s="418">
        <v>0</v>
      </c>
      <c r="H1071" s="419">
        <v>0</v>
      </c>
    </row>
    <row r="1072" spans="1:8" ht="14.25" hidden="1" x14ac:dyDescent="0.2">
      <c r="A1072" s="416" t="s">
        <v>1930</v>
      </c>
      <c r="B1072" s="414" t="s">
        <v>1611</v>
      </c>
      <c r="C1072" s="417">
        <v>0</v>
      </c>
      <c r="D1072" s="418">
        <v>8</v>
      </c>
      <c r="E1072" s="418">
        <v>0</v>
      </c>
      <c r="F1072" s="418">
        <v>0</v>
      </c>
      <c r="G1072" s="418">
        <v>0</v>
      </c>
      <c r="H1072" s="419">
        <v>0</v>
      </c>
    </row>
    <row r="1073" spans="1:8" ht="14.25" hidden="1" x14ac:dyDescent="0.2">
      <c r="A1073" s="416" t="s">
        <v>1930</v>
      </c>
      <c r="B1073" s="414" t="s">
        <v>1848</v>
      </c>
      <c r="C1073" s="417">
        <v>0</v>
      </c>
      <c r="D1073" s="418">
        <v>0</v>
      </c>
      <c r="E1073" s="418">
        <v>0</v>
      </c>
      <c r="F1073" s="418">
        <v>270</v>
      </c>
      <c r="G1073" s="418">
        <v>0</v>
      </c>
      <c r="H1073" s="419">
        <v>0</v>
      </c>
    </row>
    <row r="1074" spans="1:8" ht="14.25" hidden="1" x14ac:dyDescent="0.2">
      <c r="A1074" s="416" t="s">
        <v>1930</v>
      </c>
      <c r="B1074" s="414" t="s">
        <v>1608</v>
      </c>
      <c r="C1074" s="417">
        <v>0</v>
      </c>
      <c r="D1074" s="418">
        <v>0</v>
      </c>
      <c r="E1074" s="418">
        <v>0</v>
      </c>
      <c r="F1074" s="418">
        <v>8</v>
      </c>
      <c r="G1074" s="418">
        <v>0</v>
      </c>
      <c r="H1074" s="419">
        <v>0</v>
      </c>
    </row>
    <row r="1075" spans="1:8" ht="14.25" hidden="1" x14ac:dyDescent="0.2">
      <c r="A1075" s="416" t="s">
        <v>1930</v>
      </c>
      <c r="B1075" s="414" t="s">
        <v>1960</v>
      </c>
      <c r="C1075" s="417">
        <v>1</v>
      </c>
      <c r="D1075" s="418">
        <v>7</v>
      </c>
      <c r="E1075" s="418">
        <v>0</v>
      </c>
      <c r="F1075" s="418">
        <v>153</v>
      </c>
      <c r="G1075" s="418">
        <v>4</v>
      </c>
      <c r="H1075" s="419">
        <v>0</v>
      </c>
    </row>
    <row r="1076" spans="1:8" ht="14.25" hidden="1" x14ac:dyDescent="0.2">
      <c r="A1076" s="416" t="s">
        <v>1930</v>
      </c>
      <c r="B1076" s="414" t="s">
        <v>1959</v>
      </c>
      <c r="C1076" s="417">
        <v>0</v>
      </c>
      <c r="D1076" s="418">
        <v>0</v>
      </c>
      <c r="E1076" s="418">
        <v>0</v>
      </c>
      <c r="F1076" s="418">
        <v>169</v>
      </c>
      <c r="G1076" s="418">
        <v>2</v>
      </c>
      <c r="H1076" s="419">
        <v>0</v>
      </c>
    </row>
    <row r="1077" spans="1:8" ht="14.25" hidden="1" x14ac:dyDescent="0.2">
      <c r="A1077" s="416" t="s">
        <v>1930</v>
      </c>
      <c r="B1077" s="414" t="s">
        <v>1834</v>
      </c>
      <c r="C1077" s="417">
        <v>0</v>
      </c>
      <c r="D1077" s="418">
        <v>6</v>
      </c>
      <c r="E1077" s="418">
        <v>0</v>
      </c>
      <c r="F1077" s="418">
        <v>0</v>
      </c>
      <c r="G1077" s="418">
        <v>0</v>
      </c>
      <c r="H1077" s="419">
        <v>0</v>
      </c>
    </row>
    <row r="1078" spans="1:8" ht="14.25" hidden="1" x14ac:dyDescent="0.2">
      <c r="A1078" s="416" t="s">
        <v>1930</v>
      </c>
      <c r="B1078" s="414" t="s">
        <v>1833</v>
      </c>
      <c r="C1078" s="417">
        <v>0</v>
      </c>
      <c r="D1078" s="418">
        <v>0</v>
      </c>
      <c r="E1078" s="418">
        <v>0</v>
      </c>
      <c r="F1078" s="418">
        <v>2</v>
      </c>
      <c r="G1078" s="418">
        <v>0</v>
      </c>
      <c r="H1078" s="419">
        <v>0</v>
      </c>
    </row>
    <row r="1079" spans="1:8" ht="14.25" hidden="1" x14ac:dyDescent="0.2">
      <c r="A1079" s="416" t="s">
        <v>1930</v>
      </c>
      <c r="B1079" s="414" t="s">
        <v>1672</v>
      </c>
      <c r="C1079" s="417">
        <v>0</v>
      </c>
      <c r="D1079" s="418">
        <v>209</v>
      </c>
      <c r="E1079" s="418">
        <v>179</v>
      </c>
      <c r="F1079" s="418">
        <v>0</v>
      </c>
      <c r="G1079" s="418">
        <v>0</v>
      </c>
      <c r="H1079" s="419">
        <v>0</v>
      </c>
    </row>
    <row r="1080" spans="1:8" ht="14.25" hidden="1" x14ac:dyDescent="0.2">
      <c r="A1080" s="416" t="s">
        <v>1930</v>
      </c>
      <c r="B1080" s="414" t="s">
        <v>1958</v>
      </c>
      <c r="C1080" s="417">
        <v>0</v>
      </c>
      <c r="D1080" s="418">
        <v>0</v>
      </c>
      <c r="E1080" s="418">
        <v>0</v>
      </c>
      <c r="F1080" s="418">
        <v>0</v>
      </c>
      <c r="G1080" s="418">
        <v>4</v>
      </c>
      <c r="H1080" s="419">
        <v>0</v>
      </c>
    </row>
    <row r="1081" spans="1:8" ht="14.25" hidden="1" x14ac:dyDescent="0.2">
      <c r="A1081" s="416" t="s">
        <v>1930</v>
      </c>
      <c r="B1081" s="414" t="s">
        <v>1598</v>
      </c>
      <c r="C1081" s="417">
        <v>0</v>
      </c>
      <c r="D1081" s="418">
        <v>0</v>
      </c>
      <c r="E1081" s="418">
        <v>5</v>
      </c>
      <c r="F1081" s="418">
        <v>0</v>
      </c>
      <c r="G1081" s="418">
        <v>4</v>
      </c>
      <c r="H1081" s="419">
        <v>0</v>
      </c>
    </row>
    <row r="1082" spans="1:8" ht="14.25" hidden="1" x14ac:dyDescent="0.2">
      <c r="A1082" s="416" t="s">
        <v>1930</v>
      </c>
      <c r="B1082" s="414" t="s">
        <v>219</v>
      </c>
      <c r="C1082" s="417">
        <v>0</v>
      </c>
      <c r="D1082" s="418">
        <v>0</v>
      </c>
      <c r="E1082" s="418">
        <v>0</v>
      </c>
      <c r="F1082" s="418">
        <v>10</v>
      </c>
      <c r="G1082" s="418">
        <v>0</v>
      </c>
      <c r="H1082" s="419">
        <v>0</v>
      </c>
    </row>
    <row r="1083" spans="1:8" ht="14.25" hidden="1" x14ac:dyDescent="0.2">
      <c r="A1083" s="416" t="s">
        <v>1930</v>
      </c>
      <c r="B1083" s="414" t="s">
        <v>1922</v>
      </c>
      <c r="C1083" s="417">
        <v>0</v>
      </c>
      <c r="D1083" s="418">
        <v>0</v>
      </c>
      <c r="E1083" s="418">
        <v>0</v>
      </c>
      <c r="F1083" s="418">
        <v>0</v>
      </c>
      <c r="G1083" s="418">
        <v>23</v>
      </c>
      <c r="H1083" s="419">
        <v>0</v>
      </c>
    </row>
    <row r="1084" spans="1:8" ht="14.25" hidden="1" x14ac:dyDescent="0.2">
      <c r="A1084" s="416" t="s">
        <v>1930</v>
      </c>
      <c r="B1084" s="414" t="s">
        <v>1957</v>
      </c>
      <c r="C1084" s="417">
        <v>0</v>
      </c>
      <c r="D1084" s="418">
        <v>0</v>
      </c>
      <c r="E1084" s="418">
        <v>0</v>
      </c>
      <c r="F1084" s="418">
        <v>8</v>
      </c>
      <c r="G1084" s="418">
        <v>0</v>
      </c>
      <c r="H1084" s="419">
        <v>0</v>
      </c>
    </row>
    <row r="1085" spans="1:8" ht="14.25" hidden="1" x14ac:dyDescent="0.2">
      <c r="A1085" s="416" t="s">
        <v>1930</v>
      </c>
      <c r="B1085" s="414" t="s">
        <v>1827</v>
      </c>
      <c r="C1085" s="417">
        <v>0</v>
      </c>
      <c r="D1085" s="418">
        <v>0</v>
      </c>
      <c r="E1085" s="418">
        <v>0</v>
      </c>
      <c r="F1085" s="418">
        <v>213</v>
      </c>
      <c r="G1085" s="418">
        <v>0</v>
      </c>
      <c r="H1085" s="419">
        <v>0</v>
      </c>
    </row>
    <row r="1086" spans="1:8" ht="14.25" hidden="1" x14ac:dyDescent="0.2">
      <c r="A1086" s="416" t="s">
        <v>1930</v>
      </c>
      <c r="B1086" s="414" t="s">
        <v>1826</v>
      </c>
      <c r="C1086" s="417">
        <v>0</v>
      </c>
      <c r="D1086" s="418">
        <v>0</v>
      </c>
      <c r="E1086" s="418">
        <v>0</v>
      </c>
      <c r="F1086" s="418">
        <v>0</v>
      </c>
      <c r="G1086" s="418">
        <v>2</v>
      </c>
      <c r="H1086" s="419">
        <v>0</v>
      </c>
    </row>
    <row r="1087" spans="1:8" ht="14.25" hidden="1" x14ac:dyDescent="0.2">
      <c r="A1087" s="416" t="s">
        <v>1930</v>
      </c>
      <c r="B1087" s="414" t="s">
        <v>222</v>
      </c>
      <c r="C1087" s="417">
        <v>16</v>
      </c>
      <c r="D1087" s="418">
        <v>56</v>
      </c>
      <c r="E1087" s="418">
        <v>38</v>
      </c>
      <c r="F1087" s="418">
        <v>0</v>
      </c>
      <c r="G1087" s="418">
        <v>0</v>
      </c>
      <c r="H1087" s="419">
        <v>0</v>
      </c>
    </row>
    <row r="1088" spans="1:8" ht="14.25" hidden="1" x14ac:dyDescent="0.2">
      <c r="A1088" s="416" t="s">
        <v>1930</v>
      </c>
      <c r="B1088" s="414" t="s">
        <v>223</v>
      </c>
      <c r="C1088" s="417">
        <v>5372</v>
      </c>
      <c r="D1088" s="418">
        <v>0</v>
      </c>
      <c r="E1088" s="418">
        <v>0</v>
      </c>
      <c r="F1088" s="418">
        <v>0</v>
      </c>
      <c r="G1088" s="418">
        <v>0</v>
      </c>
      <c r="H1088" s="419">
        <v>0</v>
      </c>
    </row>
    <row r="1089" spans="1:8" ht="14.25" hidden="1" x14ac:dyDescent="0.2">
      <c r="A1089" s="416" t="s">
        <v>1930</v>
      </c>
      <c r="B1089" s="414" t="s">
        <v>1594</v>
      </c>
      <c r="C1089" s="417">
        <v>8</v>
      </c>
      <c r="D1089" s="418">
        <v>8</v>
      </c>
      <c r="E1089" s="418">
        <v>4</v>
      </c>
      <c r="F1089" s="418">
        <v>2</v>
      </c>
      <c r="G1089" s="418">
        <v>0</v>
      </c>
      <c r="H1089" s="419">
        <v>0</v>
      </c>
    </row>
    <row r="1090" spans="1:8" ht="14.25" hidden="1" x14ac:dyDescent="0.2">
      <c r="A1090" s="416" t="s">
        <v>1930</v>
      </c>
      <c r="B1090" s="414" t="s">
        <v>1919</v>
      </c>
      <c r="C1090" s="417">
        <v>7</v>
      </c>
      <c r="D1090" s="418">
        <v>0</v>
      </c>
      <c r="E1090" s="418">
        <v>4</v>
      </c>
      <c r="F1090" s="418">
        <v>4</v>
      </c>
      <c r="G1090" s="418">
        <v>2</v>
      </c>
      <c r="H1090" s="419">
        <v>0</v>
      </c>
    </row>
    <row r="1091" spans="1:8" ht="14.25" hidden="1" x14ac:dyDescent="0.2">
      <c r="A1091" s="416" t="s">
        <v>1930</v>
      </c>
      <c r="B1091" s="414" t="s">
        <v>1591</v>
      </c>
      <c r="C1091" s="417">
        <v>28</v>
      </c>
      <c r="D1091" s="418">
        <v>0</v>
      </c>
      <c r="E1091" s="418">
        <v>0</v>
      </c>
      <c r="F1091" s="418">
        <v>8</v>
      </c>
      <c r="G1091" s="418">
        <v>0</v>
      </c>
      <c r="H1091" s="419">
        <v>0</v>
      </c>
    </row>
    <row r="1092" spans="1:8" ht="14.25" hidden="1" x14ac:dyDescent="0.2">
      <c r="A1092" s="416" t="s">
        <v>1930</v>
      </c>
      <c r="B1092" s="414" t="s">
        <v>228</v>
      </c>
      <c r="C1092" s="417">
        <v>0</v>
      </c>
      <c r="D1092" s="418">
        <v>2</v>
      </c>
      <c r="E1092" s="418">
        <v>169</v>
      </c>
      <c r="F1092" s="418">
        <v>0</v>
      </c>
      <c r="G1092" s="418">
        <v>0</v>
      </c>
      <c r="H1092" s="419">
        <v>0</v>
      </c>
    </row>
    <row r="1093" spans="1:8" ht="14.25" hidden="1" x14ac:dyDescent="0.2">
      <c r="A1093" s="416" t="s">
        <v>1930</v>
      </c>
      <c r="B1093" s="414" t="s">
        <v>1956</v>
      </c>
      <c r="C1093" s="417">
        <v>3</v>
      </c>
      <c r="D1093" s="418">
        <v>0</v>
      </c>
      <c r="E1093" s="418">
        <v>0</v>
      </c>
      <c r="F1093" s="418">
        <v>0</v>
      </c>
      <c r="G1093" s="418">
        <v>0</v>
      </c>
      <c r="H1093" s="419">
        <v>0</v>
      </c>
    </row>
    <row r="1094" spans="1:8" ht="14.25" hidden="1" x14ac:dyDescent="0.2">
      <c r="A1094" s="416" t="s">
        <v>1930</v>
      </c>
      <c r="B1094" s="414" t="s">
        <v>162</v>
      </c>
      <c r="C1094" s="417">
        <v>13509</v>
      </c>
      <c r="D1094" s="418">
        <v>14303</v>
      </c>
      <c r="E1094" s="418">
        <v>7870</v>
      </c>
      <c r="F1094" s="418">
        <v>0</v>
      </c>
      <c r="G1094" s="418">
        <v>0</v>
      </c>
      <c r="H1094" s="419">
        <v>0</v>
      </c>
    </row>
    <row r="1095" spans="1:8" ht="14.25" hidden="1" x14ac:dyDescent="0.2">
      <c r="A1095" s="416" t="s">
        <v>1930</v>
      </c>
      <c r="B1095" s="414" t="s">
        <v>1818</v>
      </c>
      <c r="C1095" s="417">
        <v>0</v>
      </c>
      <c r="D1095" s="418">
        <v>0</v>
      </c>
      <c r="E1095" s="418">
        <v>0</v>
      </c>
      <c r="F1095" s="418">
        <v>4</v>
      </c>
      <c r="G1095" s="418">
        <v>0</v>
      </c>
      <c r="H1095" s="419">
        <v>0</v>
      </c>
    </row>
    <row r="1096" spans="1:8" ht="14.25" hidden="1" x14ac:dyDescent="0.2">
      <c r="A1096" s="416" t="s">
        <v>1930</v>
      </c>
      <c r="B1096" s="414" t="s">
        <v>1817</v>
      </c>
      <c r="C1096" s="417">
        <v>0</v>
      </c>
      <c r="D1096" s="418">
        <v>304</v>
      </c>
      <c r="E1096" s="418">
        <v>0</v>
      </c>
      <c r="F1096" s="418">
        <v>0</v>
      </c>
      <c r="G1096" s="418">
        <v>0</v>
      </c>
      <c r="H1096" s="419">
        <v>0</v>
      </c>
    </row>
    <row r="1097" spans="1:8" ht="14.25" hidden="1" x14ac:dyDescent="0.2">
      <c r="A1097" s="416" t="s">
        <v>1930</v>
      </c>
      <c r="B1097" s="414" t="s">
        <v>1671</v>
      </c>
      <c r="C1097" s="417">
        <v>30</v>
      </c>
      <c r="D1097" s="418">
        <v>0</v>
      </c>
      <c r="E1097" s="418">
        <v>0</v>
      </c>
      <c r="F1097" s="418">
        <v>0</v>
      </c>
      <c r="G1097" s="418">
        <v>0</v>
      </c>
      <c r="H1097" s="419">
        <v>0</v>
      </c>
    </row>
    <row r="1098" spans="1:8" ht="14.25" hidden="1" x14ac:dyDescent="0.2">
      <c r="A1098" s="416" t="s">
        <v>1930</v>
      </c>
      <c r="B1098" s="414" t="s">
        <v>1955</v>
      </c>
      <c r="C1098" s="417">
        <v>0</v>
      </c>
      <c r="D1098" s="418">
        <v>0</v>
      </c>
      <c r="E1098" s="418">
        <v>10</v>
      </c>
      <c r="F1098" s="418">
        <v>142</v>
      </c>
      <c r="G1098" s="418">
        <v>0</v>
      </c>
      <c r="H1098" s="419">
        <v>0</v>
      </c>
    </row>
    <row r="1099" spans="1:8" ht="14.25" hidden="1" x14ac:dyDescent="0.2">
      <c r="A1099" s="416" t="s">
        <v>1930</v>
      </c>
      <c r="B1099" s="414" t="s">
        <v>235</v>
      </c>
      <c r="C1099" s="417">
        <v>14780</v>
      </c>
      <c r="D1099" s="418">
        <v>0</v>
      </c>
      <c r="E1099" s="418">
        <v>0</v>
      </c>
      <c r="F1099" s="418">
        <v>6</v>
      </c>
      <c r="G1099" s="418">
        <v>0</v>
      </c>
      <c r="H1099" s="419">
        <v>0</v>
      </c>
    </row>
    <row r="1100" spans="1:8" ht="14.25" hidden="1" x14ac:dyDescent="0.2">
      <c r="A1100" s="416" t="s">
        <v>1930</v>
      </c>
      <c r="B1100" s="414" t="s">
        <v>236</v>
      </c>
      <c r="C1100" s="417">
        <v>0</v>
      </c>
      <c r="D1100" s="418">
        <v>0</v>
      </c>
      <c r="E1100" s="418">
        <v>0</v>
      </c>
      <c r="F1100" s="418">
        <v>0</v>
      </c>
      <c r="G1100" s="418">
        <v>6</v>
      </c>
      <c r="H1100" s="419">
        <v>0</v>
      </c>
    </row>
    <row r="1101" spans="1:8" ht="14.25" hidden="1" x14ac:dyDescent="0.2">
      <c r="A1101" s="416" t="s">
        <v>1930</v>
      </c>
      <c r="B1101" s="414" t="s">
        <v>1809</v>
      </c>
      <c r="C1101" s="417">
        <v>0</v>
      </c>
      <c r="D1101" s="418">
        <v>0</v>
      </c>
      <c r="E1101" s="418">
        <v>0</v>
      </c>
      <c r="F1101" s="418">
        <v>0</v>
      </c>
      <c r="G1101" s="418">
        <v>3</v>
      </c>
      <c r="H1101" s="419">
        <v>0</v>
      </c>
    </row>
    <row r="1102" spans="1:8" ht="14.25" hidden="1" x14ac:dyDescent="0.2">
      <c r="A1102" s="416" t="s">
        <v>1930</v>
      </c>
      <c r="B1102" s="414" t="s">
        <v>1954</v>
      </c>
      <c r="C1102" s="417">
        <v>1</v>
      </c>
      <c r="D1102" s="418">
        <v>0</v>
      </c>
      <c r="E1102" s="418">
        <v>0</v>
      </c>
      <c r="F1102" s="418">
        <v>0</v>
      </c>
      <c r="G1102" s="418">
        <v>0</v>
      </c>
      <c r="H1102" s="419">
        <v>0</v>
      </c>
    </row>
    <row r="1103" spans="1:8" ht="14.25" hidden="1" x14ac:dyDescent="0.2">
      <c r="A1103" s="416" t="s">
        <v>1930</v>
      </c>
      <c r="B1103" s="414" t="s">
        <v>1953</v>
      </c>
      <c r="C1103" s="417">
        <v>177</v>
      </c>
      <c r="D1103" s="418">
        <v>0</v>
      </c>
      <c r="E1103" s="418">
        <v>0</v>
      </c>
      <c r="F1103" s="418">
        <v>0</v>
      </c>
      <c r="G1103" s="418">
        <v>0</v>
      </c>
      <c r="H1103" s="419">
        <v>0</v>
      </c>
    </row>
    <row r="1104" spans="1:8" ht="14.25" hidden="1" x14ac:dyDescent="0.2">
      <c r="A1104" s="416" t="s">
        <v>1930</v>
      </c>
      <c r="B1104" s="414" t="s">
        <v>1952</v>
      </c>
      <c r="C1104" s="417">
        <v>0</v>
      </c>
      <c r="D1104" s="418">
        <v>0</v>
      </c>
      <c r="E1104" s="418">
        <v>4</v>
      </c>
      <c r="F1104" s="418">
        <v>0</v>
      </c>
      <c r="G1104" s="418">
        <v>0</v>
      </c>
      <c r="H1104" s="419">
        <v>0</v>
      </c>
    </row>
    <row r="1105" spans="1:8" ht="14.25" hidden="1" x14ac:dyDescent="0.2">
      <c r="A1105" s="416" t="s">
        <v>1930</v>
      </c>
      <c r="B1105" s="414" t="s">
        <v>234</v>
      </c>
      <c r="C1105" s="417">
        <v>47897</v>
      </c>
      <c r="D1105" s="418">
        <v>9170</v>
      </c>
      <c r="E1105" s="418">
        <v>0</v>
      </c>
      <c r="F1105" s="418">
        <v>0</v>
      </c>
      <c r="G1105" s="418">
        <v>0</v>
      </c>
      <c r="H1105" s="419">
        <v>0</v>
      </c>
    </row>
    <row r="1106" spans="1:8" ht="14.25" hidden="1" x14ac:dyDescent="0.2">
      <c r="A1106" s="416" t="s">
        <v>1930</v>
      </c>
      <c r="B1106" s="414" t="s">
        <v>1951</v>
      </c>
      <c r="C1106" s="417">
        <v>0</v>
      </c>
      <c r="D1106" s="418">
        <v>0</v>
      </c>
      <c r="E1106" s="418">
        <v>0</v>
      </c>
      <c r="F1106" s="418">
        <v>0</v>
      </c>
      <c r="G1106" s="418">
        <v>6</v>
      </c>
      <c r="H1106" s="419">
        <v>0</v>
      </c>
    </row>
    <row r="1107" spans="1:8" ht="14.25" hidden="1" x14ac:dyDescent="0.2">
      <c r="A1107" s="416" t="s">
        <v>1930</v>
      </c>
      <c r="B1107" s="414" t="s">
        <v>250</v>
      </c>
      <c r="C1107" s="417">
        <v>5915</v>
      </c>
      <c r="D1107" s="418">
        <v>0</v>
      </c>
      <c r="E1107" s="418">
        <v>0</v>
      </c>
      <c r="F1107" s="418">
        <v>2662</v>
      </c>
      <c r="G1107" s="418">
        <v>0</v>
      </c>
      <c r="H1107" s="419">
        <v>0</v>
      </c>
    </row>
    <row r="1108" spans="1:8" ht="14.25" hidden="1" x14ac:dyDescent="0.2">
      <c r="A1108" s="416" t="s">
        <v>1930</v>
      </c>
      <c r="B1108" s="414" t="s">
        <v>1950</v>
      </c>
      <c r="C1108" s="417">
        <v>2</v>
      </c>
      <c r="D1108" s="418">
        <v>0</v>
      </c>
      <c r="E1108" s="418">
        <v>12</v>
      </c>
      <c r="F1108" s="418">
        <v>9</v>
      </c>
      <c r="G1108" s="418">
        <v>8</v>
      </c>
      <c r="H1108" s="419">
        <v>0</v>
      </c>
    </row>
    <row r="1109" spans="1:8" ht="14.25" hidden="1" x14ac:dyDescent="0.2">
      <c r="A1109" s="416" t="s">
        <v>1930</v>
      </c>
      <c r="B1109" s="414" t="s">
        <v>1582</v>
      </c>
      <c r="C1109" s="417">
        <v>54</v>
      </c>
      <c r="D1109" s="418">
        <v>0</v>
      </c>
      <c r="E1109" s="418">
        <v>0</v>
      </c>
      <c r="F1109" s="418">
        <v>0</v>
      </c>
      <c r="G1109" s="418">
        <v>0</v>
      </c>
      <c r="H1109" s="419">
        <v>0</v>
      </c>
    </row>
    <row r="1110" spans="1:8" ht="14.25" hidden="1" x14ac:dyDescent="0.2">
      <c r="A1110" s="416" t="s">
        <v>1930</v>
      </c>
      <c r="B1110" s="414" t="s">
        <v>1918</v>
      </c>
      <c r="C1110" s="417">
        <v>0</v>
      </c>
      <c r="D1110" s="418">
        <v>0</v>
      </c>
      <c r="E1110" s="418">
        <v>3</v>
      </c>
      <c r="F1110" s="418">
        <v>0</v>
      </c>
      <c r="G1110" s="418">
        <v>0</v>
      </c>
      <c r="H1110" s="419">
        <v>0</v>
      </c>
    </row>
    <row r="1111" spans="1:8" ht="14.25" hidden="1" x14ac:dyDescent="0.2">
      <c r="A1111" s="416" t="s">
        <v>1930</v>
      </c>
      <c r="B1111" s="414" t="s">
        <v>1796</v>
      </c>
      <c r="C1111" s="417">
        <v>1</v>
      </c>
      <c r="D1111" s="418">
        <v>0</v>
      </c>
      <c r="E1111" s="418">
        <v>0</v>
      </c>
      <c r="F1111" s="418">
        <v>0</v>
      </c>
      <c r="G1111" s="418">
        <v>12</v>
      </c>
      <c r="H1111" s="419">
        <v>0</v>
      </c>
    </row>
    <row r="1112" spans="1:8" ht="14.25" hidden="1" x14ac:dyDescent="0.2">
      <c r="A1112" s="416" t="s">
        <v>1930</v>
      </c>
      <c r="B1112" s="414" t="s">
        <v>1949</v>
      </c>
      <c r="C1112" s="417">
        <v>0</v>
      </c>
      <c r="D1112" s="418">
        <v>16</v>
      </c>
      <c r="E1112" s="418">
        <v>0</v>
      </c>
      <c r="F1112" s="418">
        <v>88</v>
      </c>
      <c r="G1112" s="418">
        <v>0</v>
      </c>
      <c r="H1112" s="419">
        <v>0</v>
      </c>
    </row>
    <row r="1113" spans="1:8" ht="14.25" hidden="1" x14ac:dyDescent="0.2">
      <c r="A1113" s="416" t="s">
        <v>1930</v>
      </c>
      <c r="B1113" s="414" t="s">
        <v>1793</v>
      </c>
      <c r="C1113" s="417">
        <v>7</v>
      </c>
      <c r="D1113" s="418">
        <v>0</v>
      </c>
      <c r="E1113" s="418">
        <v>0</v>
      </c>
      <c r="F1113" s="418">
        <v>0</v>
      </c>
      <c r="G1113" s="418">
        <v>0</v>
      </c>
      <c r="H1113" s="419">
        <v>0</v>
      </c>
    </row>
    <row r="1114" spans="1:8" ht="14.25" hidden="1" x14ac:dyDescent="0.2">
      <c r="A1114" s="416" t="s">
        <v>1930</v>
      </c>
      <c r="B1114" s="414" t="s">
        <v>1670</v>
      </c>
      <c r="C1114" s="417">
        <v>0</v>
      </c>
      <c r="D1114" s="418">
        <v>0</v>
      </c>
      <c r="E1114" s="418">
        <v>177</v>
      </c>
      <c r="F1114" s="418">
        <v>0</v>
      </c>
      <c r="G1114" s="418">
        <v>0</v>
      </c>
      <c r="H1114" s="419">
        <v>0</v>
      </c>
    </row>
    <row r="1115" spans="1:8" ht="14.25" hidden="1" x14ac:dyDescent="0.2">
      <c r="A1115" s="416" t="s">
        <v>1930</v>
      </c>
      <c r="B1115" s="414" t="s">
        <v>1948</v>
      </c>
      <c r="C1115" s="417">
        <v>0</v>
      </c>
      <c r="D1115" s="418">
        <v>8</v>
      </c>
      <c r="E1115" s="418">
        <v>0</v>
      </c>
      <c r="F1115" s="418">
        <v>0</v>
      </c>
      <c r="G1115" s="418">
        <v>6</v>
      </c>
      <c r="H1115" s="419">
        <v>0</v>
      </c>
    </row>
    <row r="1116" spans="1:8" ht="14.25" hidden="1" x14ac:dyDescent="0.2">
      <c r="A1116" s="416" t="s">
        <v>1930</v>
      </c>
      <c r="B1116" s="414" t="s">
        <v>1789</v>
      </c>
      <c r="C1116" s="417">
        <v>0</v>
      </c>
      <c r="D1116" s="418">
        <v>0</v>
      </c>
      <c r="E1116" s="418">
        <v>1</v>
      </c>
      <c r="F1116" s="418">
        <v>0</v>
      </c>
      <c r="G1116" s="418">
        <v>0</v>
      </c>
      <c r="H1116" s="419">
        <v>0</v>
      </c>
    </row>
    <row r="1117" spans="1:8" ht="14.25" hidden="1" x14ac:dyDescent="0.2">
      <c r="A1117" s="416" t="s">
        <v>1930</v>
      </c>
      <c r="B1117" s="414" t="s">
        <v>1947</v>
      </c>
      <c r="C1117" s="417">
        <v>0</v>
      </c>
      <c r="D1117" s="418">
        <v>18</v>
      </c>
      <c r="E1117" s="418">
        <v>0</v>
      </c>
      <c r="F1117" s="418">
        <v>0</v>
      </c>
      <c r="G1117" s="418">
        <v>0</v>
      </c>
      <c r="H1117" s="419">
        <v>0</v>
      </c>
    </row>
    <row r="1118" spans="1:8" ht="14.25" hidden="1" x14ac:dyDescent="0.2">
      <c r="A1118" s="416" t="s">
        <v>1930</v>
      </c>
      <c r="B1118" s="414" t="s">
        <v>1576</v>
      </c>
      <c r="C1118" s="417">
        <v>0</v>
      </c>
      <c r="D1118" s="418">
        <v>0</v>
      </c>
      <c r="E1118" s="418">
        <v>3</v>
      </c>
      <c r="F1118" s="418">
        <v>0</v>
      </c>
      <c r="G1118" s="418">
        <v>0</v>
      </c>
      <c r="H1118" s="419">
        <v>0</v>
      </c>
    </row>
    <row r="1119" spans="1:8" ht="14.25" hidden="1" x14ac:dyDescent="0.2">
      <c r="A1119" s="416" t="s">
        <v>1930</v>
      </c>
      <c r="B1119" s="414" t="s">
        <v>1574</v>
      </c>
      <c r="C1119" s="417">
        <v>8</v>
      </c>
      <c r="D1119" s="418">
        <v>0</v>
      </c>
      <c r="E1119" s="418">
        <v>0</v>
      </c>
      <c r="F1119" s="418">
        <v>6</v>
      </c>
      <c r="G1119" s="418">
        <v>4</v>
      </c>
      <c r="H1119" s="419">
        <v>0</v>
      </c>
    </row>
    <row r="1120" spans="1:8" ht="14.25" hidden="1" x14ac:dyDescent="0.2">
      <c r="A1120" s="416" t="s">
        <v>1930</v>
      </c>
      <c r="B1120" s="414" t="s">
        <v>1786</v>
      </c>
      <c r="C1120" s="417">
        <v>10</v>
      </c>
      <c r="D1120" s="418">
        <v>0</v>
      </c>
      <c r="E1120" s="418">
        <v>0</v>
      </c>
      <c r="F1120" s="418">
        <v>0</v>
      </c>
      <c r="G1120" s="418">
        <v>0</v>
      </c>
      <c r="H1120" s="419">
        <v>0</v>
      </c>
    </row>
    <row r="1121" spans="1:8" ht="14.25" hidden="1" x14ac:dyDescent="0.2">
      <c r="A1121" s="416" t="s">
        <v>1930</v>
      </c>
      <c r="B1121" s="414" t="s">
        <v>256</v>
      </c>
      <c r="C1121" s="417">
        <v>0</v>
      </c>
      <c r="D1121" s="418">
        <v>2</v>
      </c>
      <c r="E1121" s="418">
        <v>0</v>
      </c>
      <c r="F1121" s="418">
        <v>0</v>
      </c>
      <c r="G1121" s="418">
        <v>0</v>
      </c>
      <c r="H1121" s="419">
        <v>0</v>
      </c>
    </row>
    <row r="1122" spans="1:8" ht="14.25" hidden="1" x14ac:dyDescent="0.2">
      <c r="A1122" s="416" t="s">
        <v>1930</v>
      </c>
      <c r="B1122" s="414" t="s">
        <v>1570</v>
      </c>
      <c r="C1122" s="417">
        <v>0</v>
      </c>
      <c r="D1122" s="418">
        <v>0</v>
      </c>
      <c r="E1122" s="418">
        <v>0</v>
      </c>
      <c r="F1122" s="418">
        <v>0</v>
      </c>
      <c r="G1122" s="418">
        <v>9</v>
      </c>
      <c r="H1122" s="419">
        <v>0</v>
      </c>
    </row>
    <row r="1123" spans="1:8" ht="14.25" hidden="1" x14ac:dyDescent="0.2">
      <c r="A1123" s="416" t="s">
        <v>1930</v>
      </c>
      <c r="B1123" s="414" t="s">
        <v>1946</v>
      </c>
      <c r="C1123" s="417">
        <v>0</v>
      </c>
      <c r="D1123" s="418">
        <v>0</v>
      </c>
      <c r="E1123" s="418">
        <v>0</v>
      </c>
      <c r="F1123" s="418">
        <v>8</v>
      </c>
      <c r="G1123" s="418">
        <v>0</v>
      </c>
      <c r="H1123" s="419">
        <v>0</v>
      </c>
    </row>
    <row r="1124" spans="1:8" ht="14.25" hidden="1" x14ac:dyDescent="0.2">
      <c r="A1124" s="416" t="s">
        <v>1930</v>
      </c>
      <c r="B1124" s="414" t="s">
        <v>1945</v>
      </c>
      <c r="C1124" s="417">
        <v>0</v>
      </c>
      <c r="D1124" s="418">
        <v>5</v>
      </c>
      <c r="E1124" s="418">
        <v>0</v>
      </c>
      <c r="F1124" s="418">
        <v>0</v>
      </c>
      <c r="G1124" s="418">
        <v>0</v>
      </c>
      <c r="H1124" s="419">
        <v>0</v>
      </c>
    </row>
    <row r="1125" spans="1:8" ht="14.25" hidden="1" x14ac:dyDescent="0.2">
      <c r="A1125" s="416" t="s">
        <v>1930</v>
      </c>
      <c r="B1125" s="414" t="s">
        <v>215</v>
      </c>
      <c r="C1125" s="417">
        <v>0</v>
      </c>
      <c r="D1125" s="418">
        <v>0</v>
      </c>
      <c r="E1125" s="418">
        <v>0</v>
      </c>
      <c r="F1125" s="418">
        <v>0</v>
      </c>
      <c r="G1125" s="418">
        <v>6</v>
      </c>
      <c r="H1125" s="419">
        <v>0</v>
      </c>
    </row>
    <row r="1126" spans="1:8" ht="14.25" hidden="1" x14ac:dyDescent="0.2">
      <c r="A1126" s="416" t="s">
        <v>1930</v>
      </c>
      <c r="B1126" s="414" t="s">
        <v>264</v>
      </c>
      <c r="C1126" s="417">
        <v>48</v>
      </c>
      <c r="D1126" s="418">
        <v>120</v>
      </c>
      <c r="E1126" s="418">
        <v>1</v>
      </c>
      <c r="F1126" s="418">
        <v>21</v>
      </c>
      <c r="G1126" s="418">
        <v>2</v>
      </c>
      <c r="H1126" s="419">
        <v>0</v>
      </c>
    </row>
    <row r="1127" spans="1:8" ht="14.25" hidden="1" x14ac:dyDescent="0.2">
      <c r="A1127" s="416" t="s">
        <v>1930</v>
      </c>
      <c r="B1127" s="414" t="s">
        <v>1565</v>
      </c>
      <c r="C1127" s="417">
        <v>0</v>
      </c>
      <c r="D1127" s="418">
        <v>0</v>
      </c>
      <c r="E1127" s="418">
        <v>0</v>
      </c>
      <c r="F1127" s="418">
        <v>13</v>
      </c>
      <c r="G1127" s="418">
        <v>2</v>
      </c>
      <c r="H1127" s="419">
        <v>0</v>
      </c>
    </row>
    <row r="1128" spans="1:8" ht="14.25" hidden="1" x14ac:dyDescent="0.2">
      <c r="A1128" s="416" t="s">
        <v>1930</v>
      </c>
      <c r="B1128" s="414" t="s">
        <v>1944</v>
      </c>
      <c r="C1128" s="417">
        <v>4</v>
      </c>
      <c r="D1128" s="418">
        <v>0</v>
      </c>
      <c r="E1128" s="418">
        <v>0</v>
      </c>
      <c r="F1128" s="418">
        <v>0</v>
      </c>
      <c r="G1128" s="418">
        <v>0</v>
      </c>
      <c r="H1128" s="419">
        <v>0</v>
      </c>
    </row>
    <row r="1129" spans="1:8" ht="14.25" hidden="1" x14ac:dyDescent="0.2">
      <c r="A1129" s="416" t="s">
        <v>1930</v>
      </c>
      <c r="B1129" s="414" t="s">
        <v>1943</v>
      </c>
      <c r="C1129" s="417">
        <v>0</v>
      </c>
      <c r="D1129" s="418">
        <v>0</v>
      </c>
      <c r="E1129" s="418">
        <v>0</v>
      </c>
      <c r="F1129" s="418">
        <v>36</v>
      </c>
      <c r="G1129" s="418">
        <v>0</v>
      </c>
      <c r="H1129" s="419">
        <v>0</v>
      </c>
    </row>
    <row r="1130" spans="1:8" ht="14.25" hidden="1" x14ac:dyDescent="0.2">
      <c r="A1130" s="416" t="s">
        <v>1930</v>
      </c>
      <c r="B1130" s="414" t="s">
        <v>261</v>
      </c>
      <c r="C1130" s="417">
        <v>1075</v>
      </c>
      <c r="D1130" s="418">
        <v>0</v>
      </c>
      <c r="E1130" s="418">
        <v>0</v>
      </c>
      <c r="F1130" s="418">
        <v>0</v>
      </c>
      <c r="G1130" s="418">
        <v>0</v>
      </c>
      <c r="H1130" s="419">
        <v>0</v>
      </c>
    </row>
    <row r="1131" spans="1:8" ht="14.25" hidden="1" x14ac:dyDescent="0.2">
      <c r="A1131" s="416" t="s">
        <v>1930</v>
      </c>
      <c r="B1131" s="414" t="s">
        <v>323</v>
      </c>
      <c r="C1131" s="417">
        <v>0</v>
      </c>
      <c r="D1131" s="418">
        <v>8</v>
      </c>
      <c r="E1131" s="418">
        <v>2</v>
      </c>
      <c r="F1131" s="418">
        <v>0</v>
      </c>
      <c r="G1131" s="418">
        <v>0</v>
      </c>
      <c r="H1131" s="419">
        <v>0</v>
      </c>
    </row>
    <row r="1132" spans="1:8" ht="14.25" hidden="1" x14ac:dyDescent="0.2">
      <c r="A1132" s="416" t="s">
        <v>1930</v>
      </c>
      <c r="B1132" s="414" t="s">
        <v>1942</v>
      </c>
      <c r="C1132" s="417">
        <v>0</v>
      </c>
      <c r="D1132" s="418">
        <v>0</v>
      </c>
      <c r="E1132" s="418">
        <v>4</v>
      </c>
      <c r="F1132" s="418">
        <v>17</v>
      </c>
      <c r="G1132" s="418">
        <v>0</v>
      </c>
      <c r="H1132" s="419">
        <v>0</v>
      </c>
    </row>
    <row r="1133" spans="1:8" ht="14.25" hidden="1" x14ac:dyDescent="0.2">
      <c r="A1133" s="416" t="s">
        <v>1930</v>
      </c>
      <c r="B1133" s="414" t="s">
        <v>1562</v>
      </c>
      <c r="C1133" s="417">
        <v>16</v>
      </c>
      <c r="D1133" s="418">
        <v>17</v>
      </c>
      <c r="E1133" s="418">
        <v>0</v>
      </c>
      <c r="F1133" s="418">
        <v>2</v>
      </c>
      <c r="G1133" s="418">
        <v>0</v>
      </c>
      <c r="H1133" s="419">
        <v>0</v>
      </c>
    </row>
    <row r="1134" spans="1:8" ht="14.25" hidden="1" x14ac:dyDescent="0.2">
      <c r="A1134" s="416" t="s">
        <v>1930</v>
      </c>
      <c r="B1134" s="414" t="s">
        <v>1560</v>
      </c>
      <c r="C1134" s="417">
        <v>0</v>
      </c>
      <c r="D1134" s="418">
        <v>0</v>
      </c>
      <c r="E1134" s="418">
        <v>2</v>
      </c>
      <c r="F1134" s="418">
        <v>173</v>
      </c>
      <c r="G1134" s="418">
        <v>0</v>
      </c>
      <c r="H1134" s="419">
        <v>0</v>
      </c>
    </row>
    <row r="1135" spans="1:8" ht="14.25" hidden="1" x14ac:dyDescent="0.2">
      <c r="A1135" s="416" t="s">
        <v>1930</v>
      </c>
      <c r="B1135" s="414" t="s">
        <v>265</v>
      </c>
      <c r="C1135" s="417">
        <v>0</v>
      </c>
      <c r="D1135" s="418">
        <v>0</v>
      </c>
      <c r="E1135" s="418">
        <v>23</v>
      </c>
      <c r="F1135" s="418">
        <v>0</v>
      </c>
      <c r="G1135" s="418">
        <v>0</v>
      </c>
      <c r="H1135" s="419">
        <v>0</v>
      </c>
    </row>
    <row r="1136" spans="1:8" ht="14.25" hidden="1" x14ac:dyDescent="0.2">
      <c r="A1136" s="416" t="s">
        <v>1930</v>
      </c>
      <c r="B1136" s="414" t="s">
        <v>231</v>
      </c>
      <c r="C1136" s="417">
        <v>0</v>
      </c>
      <c r="D1136" s="418">
        <v>2</v>
      </c>
      <c r="E1136" s="418">
        <v>0</v>
      </c>
      <c r="F1136" s="418">
        <v>0</v>
      </c>
      <c r="G1136" s="418">
        <v>0</v>
      </c>
      <c r="H1136" s="419">
        <v>0</v>
      </c>
    </row>
    <row r="1137" spans="1:8" ht="14.25" hidden="1" x14ac:dyDescent="0.2">
      <c r="A1137" s="416" t="s">
        <v>1930</v>
      </c>
      <c r="B1137" s="414" t="s">
        <v>211</v>
      </c>
      <c r="C1137" s="417">
        <v>0</v>
      </c>
      <c r="D1137" s="418">
        <v>0</v>
      </c>
      <c r="E1137" s="418">
        <v>0</v>
      </c>
      <c r="F1137" s="418">
        <v>6</v>
      </c>
      <c r="G1137" s="418">
        <v>6</v>
      </c>
      <c r="H1137" s="419">
        <v>0</v>
      </c>
    </row>
    <row r="1138" spans="1:8" ht="14.25" hidden="1" x14ac:dyDescent="0.2">
      <c r="A1138" s="416" t="s">
        <v>1930</v>
      </c>
      <c r="B1138" s="414" t="s">
        <v>1551</v>
      </c>
      <c r="C1138" s="417">
        <v>4</v>
      </c>
      <c r="D1138" s="418">
        <v>2</v>
      </c>
      <c r="E1138" s="418">
        <v>0</v>
      </c>
      <c r="F1138" s="418">
        <v>4</v>
      </c>
      <c r="G1138" s="418">
        <v>3</v>
      </c>
      <c r="H1138" s="419">
        <v>0</v>
      </c>
    </row>
    <row r="1139" spans="1:8" ht="14.25" hidden="1" x14ac:dyDescent="0.2">
      <c r="A1139" s="416" t="s">
        <v>1930</v>
      </c>
      <c r="B1139" s="414" t="s">
        <v>1661</v>
      </c>
      <c r="C1139" s="417">
        <v>0</v>
      </c>
      <c r="D1139" s="418">
        <v>0</v>
      </c>
      <c r="E1139" s="418">
        <v>0</v>
      </c>
      <c r="F1139" s="418">
        <v>8</v>
      </c>
      <c r="G1139" s="418">
        <v>14</v>
      </c>
      <c r="H1139" s="419">
        <v>0</v>
      </c>
    </row>
    <row r="1140" spans="1:8" ht="14.25" hidden="1" x14ac:dyDescent="0.2">
      <c r="A1140" s="416" t="s">
        <v>1930</v>
      </c>
      <c r="B1140" s="414" t="s">
        <v>1761</v>
      </c>
      <c r="C1140" s="417">
        <v>2</v>
      </c>
      <c r="D1140" s="418">
        <v>0</v>
      </c>
      <c r="E1140" s="418">
        <v>0</v>
      </c>
      <c r="F1140" s="418">
        <v>0</v>
      </c>
      <c r="G1140" s="418">
        <v>0</v>
      </c>
      <c r="H1140" s="419">
        <v>0</v>
      </c>
    </row>
    <row r="1141" spans="1:8" ht="14.25" hidden="1" x14ac:dyDescent="0.2">
      <c r="A1141" s="416" t="s">
        <v>1930</v>
      </c>
      <c r="B1141" s="414" t="s">
        <v>1941</v>
      </c>
      <c r="C1141" s="417">
        <v>0</v>
      </c>
      <c r="D1141" s="418">
        <v>0</v>
      </c>
      <c r="E1141" s="418">
        <v>14</v>
      </c>
      <c r="F1141" s="418">
        <v>0</v>
      </c>
      <c r="G1141" s="418">
        <v>0</v>
      </c>
      <c r="H1141" s="419">
        <v>0</v>
      </c>
    </row>
    <row r="1142" spans="1:8" ht="14.25" hidden="1" x14ac:dyDescent="0.2">
      <c r="A1142" s="416" t="s">
        <v>1930</v>
      </c>
      <c r="B1142" s="414" t="s">
        <v>1669</v>
      </c>
      <c r="C1142" s="417">
        <v>0</v>
      </c>
      <c r="D1142" s="418">
        <v>0</v>
      </c>
      <c r="E1142" s="418">
        <v>0</v>
      </c>
      <c r="F1142" s="418">
        <v>2</v>
      </c>
      <c r="G1142" s="418">
        <v>0</v>
      </c>
      <c r="H1142" s="419">
        <v>0</v>
      </c>
    </row>
    <row r="1143" spans="1:8" ht="14.25" hidden="1" x14ac:dyDescent="0.2">
      <c r="A1143" s="416" t="s">
        <v>1930</v>
      </c>
      <c r="B1143" s="414" t="s">
        <v>1547</v>
      </c>
      <c r="C1143" s="417">
        <v>0</v>
      </c>
      <c r="D1143" s="418">
        <v>2</v>
      </c>
      <c r="E1143" s="418">
        <v>3</v>
      </c>
      <c r="F1143" s="418">
        <v>6</v>
      </c>
      <c r="G1143" s="418">
        <v>0</v>
      </c>
      <c r="H1143" s="419">
        <v>0</v>
      </c>
    </row>
    <row r="1144" spans="1:8" ht="14.25" hidden="1" x14ac:dyDescent="0.2">
      <c r="A1144" s="416" t="s">
        <v>1930</v>
      </c>
      <c r="B1144" s="414" t="s">
        <v>271</v>
      </c>
      <c r="C1144" s="417">
        <v>72</v>
      </c>
      <c r="D1144" s="418">
        <v>18</v>
      </c>
      <c r="E1144" s="418">
        <v>32</v>
      </c>
      <c r="F1144" s="418">
        <v>2</v>
      </c>
      <c r="G1144" s="418">
        <v>0</v>
      </c>
      <c r="H1144" s="419">
        <v>0</v>
      </c>
    </row>
    <row r="1145" spans="1:8" ht="14.25" hidden="1" x14ac:dyDescent="0.2">
      <c r="A1145" s="416" t="s">
        <v>1930</v>
      </c>
      <c r="B1145" s="414" t="s">
        <v>1757</v>
      </c>
      <c r="C1145" s="417">
        <v>0</v>
      </c>
      <c r="D1145" s="418">
        <v>0</v>
      </c>
      <c r="E1145" s="418">
        <v>8</v>
      </c>
      <c r="F1145" s="418">
        <v>0</v>
      </c>
      <c r="G1145" s="418">
        <v>0</v>
      </c>
      <c r="H1145" s="419">
        <v>0</v>
      </c>
    </row>
    <row r="1146" spans="1:8" ht="14.25" hidden="1" x14ac:dyDescent="0.2">
      <c r="A1146" s="416" t="s">
        <v>1930</v>
      </c>
      <c r="B1146" s="414" t="s">
        <v>1940</v>
      </c>
      <c r="C1146" s="417">
        <v>0</v>
      </c>
      <c r="D1146" s="418">
        <v>0</v>
      </c>
      <c r="E1146" s="418">
        <v>1</v>
      </c>
      <c r="F1146" s="418">
        <v>110</v>
      </c>
      <c r="G1146" s="418">
        <v>0</v>
      </c>
      <c r="H1146" s="419">
        <v>0</v>
      </c>
    </row>
    <row r="1147" spans="1:8" ht="14.25" hidden="1" x14ac:dyDescent="0.2">
      <c r="A1147" s="416" t="s">
        <v>1930</v>
      </c>
      <c r="B1147" s="414" t="s">
        <v>277</v>
      </c>
      <c r="C1147" s="417">
        <v>0</v>
      </c>
      <c r="D1147" s="418">
        <v>0</v>
      </c>
      <c r="E1147" s="418">
        <v>0</v>
      </c>
      <c r="F1147" s="418">
        <v>8</v>
      </c>
      <c r="G1147" s="418">
        <v>2</v>
      </c>
      <c r="H1147" s="419">
        <v>0</v>
      </c>
    </row>
    <row r="1148" spans="1:8" ht="14.25" hidden="1" x14ac:dyDescent="0.2">
      <c r="A1148" s="416" t="s">
        <v>1930</v>
      </c>
      <c r="B1148" s="414" t="s">
        <v>1543</v>
      </c>
      <c r="C1148" s="417">
        <v>31</v>
      </c>
      <c r="D1148" s="418">
        <v>0</v>
      </c>
      <c r="E1148" s="418">
        <v>0</v>
      </c>
      <c r="F1148" s="418">
        <v>0</v>
      </c>
      <c r="G1148" s="418">
        <v>0</v>
      </c>
      <c r="H1148" s="419">
        <v>0</v>
      </c>
    </row>
    <row r="1149" spans="1:8" ht="14.25" hidden="1" x14ac:dyDescent="0.2">
      <c r="A1149" s="416" t="s">
        <v>1930</v>
      </c>
      <c r="B1149" s="414" t="s">
        <v>274</v>
      </c>
      <c r="C1149" s="417">
        <v>2</v>
      </c>
      <c r="D1149" s="418">
        <v>0</v>
      </c>
      <c r="E1149" s="418">
        <v>0</v>
      </c>
      <c r="F1149" s="418">
        <v>0</v>
      </c>
      <c r="G1149" s="418">
        <v>0</v>
      </c>
      <c r="H1149" s="419">
        <v>0</v>
      </c>
    </row>
    <row r="1150" spans="1:8" ht="14.25" hidden="1" x14ac:dyDescent="0.2">
      <c r="A1150" s="416" t="s">
        <v>1930</v>
      </c>
      <c r="B1150" s="414" t="s">
        <v>1755</v>
      </c>
      <c r="C1150" s="417">
        <v>2</v>
      </c>
      <c r="D1150" s="418">
        <v>0</v>
      </c>
      <c r="E1150" s="418">
        <v>0</v>
      </c>
      <c r="F1150" s="418">
        <v>2</v>
      </c>
      <c r="G1150" s="418">
        <v>1</v>
      </c>
      <c r="H1150" s="419">
        <v>0</v>
      </c>
    </row>
    <row r="1151" spans="1:8" ht="14.25" hidden="1" x14ac:dyDescent="0.2">
      <c r="A1151" s="416" t="s">
        <v>1930</v>
      </c>
      <c r="B1151" s="414" t="s">
        <v>280</v>
      </c>
      <c r="C1151" s="417">
        <v>7428</v>
      </c>
      <c r="D1151" s="418">
        <v>7623</v>
      </c>
      <c r="E1151" s="418">
        <v>7917</v>
      </c>
      <c r="F1151" s="418">
        <v>25</v>
      </c>
      <c r="G1151" s="418">
        <v>0</v>
      </c>
      <c r="H1151" s="419">
        <v>0</v>
      </c>
    </row>
    <row r="1152" spans="1:8" ht="14.25" hidden="1" x14ac:dyDescent="0.2">
      <c r="A1152" s="416" t="s">
        <v>1930</v>
      </c>
      <c r="B1152" s="414" t="s">
        <v>1540</v>
      </c>
      <c r="C1152" s="417">
        <v>0</v>
      </c>
      <c r="D1152" s="418">
        <v>5</v>
      </c>
      <c r="E1152" s="418">
        <v>0</v>
      </c>
      <c r="F1152" s="418">
        <v>0</v>
      </c>
      <c r="G1152" s="418">
        <v>0</v>
      </c>
      <c r="H1152" s="419">
        <v>0</v>
      </c>
    </row>
    <row r="1153" spans="1:8" ht="14.25" hidden="1" x14ac:dyDescent="0.2">
      <c r="A1153" s="416" t="s">
        <v>1930</v>
      </c>
      <c r="B1153" s="414" t="s">
        <v>1939</v>
      </c>
      <c r="C1153" s="417">
        <v>0</v>
      </c>
      <c r="D1153" s="418">
        <v>9</v>
      </c>
      <c r="E1153" s="418">
        <v>0</v>
      </c>
      <c r="F1153" s="418">
        <v>20</v>
      </c>
      <c r="G1153" s="418">
        <v>9</v>
      </c>
      <c r="H1153" s="419">
        <v>0</v>
      </c>
    </row>
    <row r="1154" spans="1:8" ht="14.25" hidden="1" x14ac:dyDescent="0.2">
      <c r="A1154" s="416" t="s">
        <v>1930</v>
      </c>
      <c r="B1154" s="414" t="s">
        <v>1750</v>
      </c>
      <c r="C1154" s="417">
        <v>4</v>
      </c>
      <c r="D1154" s="418">
        <v>0</v>
      </c>
      <c r="E1154" s="418">
        <v>0</v>
      </c>
      <c r="F1154" s="418">
        <v>0</v>
      </c>
      <c r="G1154" s="418">
        <v>0</v>
      </c>
      <c r="H1154" s="419">
        <v>0</v>
      </c>
    </row>
    <row r="1155" spans="1:8" ht="14.25" hidden="1" x14ac:dyDescent="0.2">
      <c r="A1155" s="416" t="s">
        <v>1930</v>
      </c>
      <c r="B1155" s="414" t="s">
        <v>1536</v>
      </c>
      <c r="C1155" s="417">
        <v>0</v>
      </c>
      <c r="D1155" s="418">
        <v>0</v>
      </c>
      <c r="E1155" s="418">
        <v>0</v>
      </c>
      <c r="F1155" s="418">
        <v>0</v>
      </c>
      <c r="G1155" s="418">
        <v>7</v>
      </c>
      <c r="H1155" s="419">
        <v>0</v>
      </c>
    </row>
    <row r="1156" spans="1:8" ht="14.25" hidden="1" x14ac:dyDescent="0.2">
      <c r="A1156" s="416" t="s">
        <v>1930</v>
      </c>
      <c r="B1156" s="414" t="s">
        <v>268</v>
      </c>
      <c r="C1156" s="417">
        <v>2</v>
      </c>
      <c r="D1156" s="418">
        <v>0</v>
      </c>
      <c r="E1156" s="418">
        <v>6</v>
      </c>
      <c r="F1156" s="418">
        <v>0</v>
      </c>
      <c r="G1156" s="418">
        <v>0</v>
      </c>
      <c r="H1156" s="419">
        <v>0</v>
      </c>
    </row>
    <row r="1157" spans="1:8" ht="14.25" hidden="1" x14ac:dyDescent="0.2">
      <c r="A1157" s="416" t="s">
        <v>1930</v>
      </c>
      <c r="B1157" s="414" t="s">
        <v>279</v>
      </c>
      <c r="C1157" s="417">
        <v>0</v>
      </c>
      <c r="D1157" s="418">
        <v>2</v>
      </c>
      <c r="E1157" s="418">
        <v>0</v>
      </c>
      <c r="F1157" s="418">
        <v>13</v>
      </c>
      <c r="G1157" s="418">
        <v>0</v>
      </c>
      <c r="H1157" s="419">
        <v>0</v>
      </c>
    </row>
    <row r="1158" spans="1:8" ht="14.25" hidden="1" x14ac:dyDescent="0.2">
      <c r="A1158" s="416" t="s">
        <v>1930</v>
      </c>
      <c r="B1158" s="414" t="s">
        <v>232</v>
      </c>
      <c r="C1158" s="417">
        <v>9</v>
      </c>
      <c r="D1158" s="418">
        <v>18</v>
      </c>
      <c r="E1158" s="418">
        <v>99</v>
      </c>
      <c r="F1158" s="418">
        <v>8</v>
      </c>
      <c r="G1158" s="418">
        <v>11461</v>
      </c>
      <c r="H1158" s="419">
        <v>0</v>
      </c>
    </row>
    <row r="1159" spans="1:8" ht="14.25" hidden="1" x14ac:dyDescent="0.2">
      <c r="A1159" s="416" t="s">
        <v>1930</v>
      </c>
      <c r="B1159" s="414" t="s">
        <v>1938</v>
      </c>
      <c r="C1159" s="417">
        <v>0</v>
      </c>
      <c r="D1159" s="418">
        <v>5</v>
      </c>
      <c r="E1159" s="418">
        <v>7</v>
      </c>
      <c r="F1159" s="418">
        <v>2</v>
      </c>
      <c r="G1159" s="418">
        <v>8</v>
      </c>
      <c r="H1159" s="419">
        <v>0</v>
      </c>
    </row>
    <row r="1160" spans="1:8" ht="14.25" hidden="1" x14ac:dyDescent="0.2">
      <c r="A1160" s="416" t="s">
        <v>1930</v>
      </c>
      <c r="B1160" s="414" t="s">
        <v>1937</v>
      </c>
      <c r="C1160" s="417">
        <v>5</v>
      </c>
      <c r="D1160" s="418">
        <v>0</v>
      </c>
      <c r="E1160" s="418">
        <v>0</v>
      </c>
      <c r="F1160" s="418">
        <v>0</v>
      </c>
      <c r="G1160" s="418">
        <v>0</v>
      </c>
      <c r="H1160" s="419">
        <v>0</v>
      </c>
    </row>
    <row r="1161" spans="1:8" ht="14.25" hidden="1" x14ac:dyDescent="0.2">
      <c r="A1161" s="416" t="s">
        <v>1930</v>
      </c>
      <c r="B1161" s="414" t="s">
        <v>287</v>
      </c>
      <c r="C1161" s="417">
        <v>0</v>
      </c>
      <c r="D1161" s="418">
        <v>0</v>
      </c>
      <c r="E1161" s="418">
        <v>0</v>
      </c>
      <c r="F1161" s="418">
        <v>3</v>
      </c>
      <c r="G1161" s="418">
        <v>0</v>
      </c>
      <c r="H1161" s="419">
        <v>0</v>
      </c>
    </row>
    <row r="1162" spans="1:8" ht="14.25" hidden="1" x14ac:dyDescent="0.2">
      <c r="A1162" s="416" t="s">
        <v>1930</v>
      </c>
      <c r="B1162" s="414" t="s">
        <v>284</v>
      </c>
      <c r="C1162" s="417">
        <v>0</v>
      </c>
      <c r="D1162" s="418">
        <v>8</v>
      </c>
      <c r="E1162" s="418">
        <v>0</v>
      </c>
      <c r="F1162" s="418">
        <v>0</v>
      </c>
      <c r="G1162" s="418">
        <v>0</v>
      </c>
      <c r="H1162" s="419">
        <v>0</v>
      </c>
    </row>
    <row r="1163" spans="1:8" ht="14.25" hidden="1" x14ac:dyDescent="0.2">
      <c r="A1163" s="416" t="s">
        <v>1930</v>
      </c>
      <c r="B1163" s="414" t="s">
        <v>214</v>
      </c>
      <c r="C1163" s="417">
        <v>1959</v>
      </c>
      <c r="D1163" s="418">
        <v>883</v>
      </c>
      <c r="E1163" s="418">
        <v>1959</v>
      </c>
      <c r="F1163" s="418">
        <v>79</v>
      </c>
      <c r="G1163" s="418">
        <v>335</v>
      </c>
      <c r="H1163" s="419">
        <v>0</v>
      </c>
    </row>
    <row r="1164" spans="1:8" ht="14.25" hidden="1" x14ac:dyDescent="0.2">
      <c r="A1164" s="416" t="s">
        <v>1930</v>
      </c>
      <c r="B1164" s="414" t="s">
        <v>1737</v>
      </c>
      <c r="C1164" s="417">
        <v>0</v>
      </c>
      <c r="D1164" s="418">
        <v>0</v>
      </c>
      <c r="E1164" s="418">
        <v>0</v>
      </c>
      <c r="F1164" s="418">
        <v>6</v>
      </c>
      <c r="G1164" s="418">
        <v>0</v>
      </c>
      <c r="H1164" s="419">
        <v>0</v>
      </c>
    </row>
    <row r="1165" spans="1:8" ht="14.25" hidden="1" x14ac:dyDescent="0.2">
      <c r="A1165" s="416" t="s">
        <v>1930</v>
      </c>
      <c r="B1165" s="414" t="s">
        <v>290</v>
      </c>
      <c r="C1165" s="417">
        <v>0</v>
      </c>
      <c r="D1165" s="418">
        <v>8</v>
      </c>
      <c r="E1165" s="418">
        <v>0</v>
      </c>
      <c r="F1165" s="418">
        <v>0</v>
      </c>
      <c r="G1165" s="418">
        <v>0</v>
      </c>
      <c r="H1165" s="419">
        <v>0</v>
      </c>
    </row>
    <row r="1166" spans="1:8" ht="14.25" hidden="1" x14ac:dyDescent="0.2">
      <c r="A1166" s="416" t="s">
        <v>1930</v>
      </c>
      <c r="B1166" s="414" t="s">
        <v>1914</v>
      </c>
      <c r="C1166" s="417">
        <v>0</v>
      </c>
      <c r="D1166" s="418">
        <v>0</v>
      </c>
      <c r="E1166" s="418">
        <v>3</v>
      </c>
      <c r="F1166" s="418">
        <v>0</v>
      </c>
      <c r="G1166" s="418">
        <v>0</v>
      </c>
      <c r="H1166" s="419">
        <v>0</v>
      </c>
    </row>
    <row r="1167" spans="1:8" ht="14.25" hidden="1" x14ac:dyDescent="0.2">
      <c r="A1167" s="416" t="s">
        <v>1930</v>
      </c>
      <c r="B1167" s="414" t="s">
        <v>1528</v>
      </c>
      <c r="C1167" s="417">
        <v>0</v>
      </c>
      <c r="D1167" s="418">
        <v>0</v>
      </c>
      <c r="E1167" s="418">
        <v>7</v>
      </c>
      <c r="F1167" s="418">
        <v>0</v>
      </c>
      <c r="G1167" s="418">
        <v>5</v>
      </c>
      <c r="H1167" s="419">
        <v>0</v>
      </c>
    </row>
    <row r="1168" spans="1:8" ht="14.25" hidden="1" x14ac:dyDescent="0.2">
      <c r="A1168" s="416" t="s">
        <v>1930</v>
      </c>
      <c r="B1168" s="414" t="s">
        <v>1527</v>
      </c>
      <c r="C1168" s="417">
        <v>1</v>
      </c>
      <c r="D1168" s="418">
        <v>0</v>
      </c>
      <c r="E1168" s="418">
        <v>0</v>
      </c>
      <c r="F1168" s="418">
        <v>0</v>
      </c>
      <c r="G1168" s="418">
        <v>0</v>
      </c>
      <c r="H1168" s="419">
        <v>0</v>
      </c>
    </row>
    <row r="1169" spans="1:8" ht="14.25" hidden="1" x14ac:dyDescent="0.2">
      <c r="A1169" s="416" t="s">
        <v>1930</v>
      </c>
      <c r="B1169" s="414" t="s">
        <v>292</v>
      </c>
      <c r="C1169" s="417">
        <v>0</v>
      </c>
      <c r="D1169" s="418">
        <v>0</v>
      </c>
      <c r="E1169" s="418">
        <v>2</v>
      </c>
      <c r="F1169" s="418">
        <v>0</v>
      </c>
      <c r="G1169" s="418">
        <v>0</v>
      </c>
      <c r="H1169" s="419">
        <v>0</v>
      </c>
    </row>
    <row r="1170" spans="1:8" ht="14.25" hidden="1" x14ac:dyDescent="0.2">
      <c r="A1170" s="416" t="s">
        <v>1930</v>
      </c>
      <c r="B1170" s="414" t="s">
        <v>1729</v>
      </c>
      <c r="C1170" s="417">
        <v>2</v>
      </c>
      <c r="D1170" s="418">
        <v>0</v>
      </c>
      <c r="E1170" s="418">
        <v>0</v>
      </c>
      <c r="F1170" s="418">
        <v>0</v>
      </c>
      <c r="G1170" s="418">
        <v>0</v>
      </c>
      <c r="H1170" s="419">
        <v>0</v>
      </c>
    </row>
    <row r="1171" spans="1:8" ht="14.25" hidden="1" x14ac:dyDescent="0.2">
      <c r="A1171" s="416" t="s">
        <v>1930</v>
      </c>
      <c r="B1171" s="414" t="s">
        <v>1523</v>
      </c>
      <c r="C1171" s="417">
        <v>0</v>
      </c>
      <c r="D1171" s="418">
        <v>0</v>
      </c>
      <c r="E1171" s="418">
        <v>0</v>
      </c>
      <c r="F1171" s="418">
        <v>2</v>
      </c>
      <c r="G1171" s="418">
        <v>0</v>
      </c>
      <c r="H1171" s="419">
        <v>0</v>
      </c>
    </row>
    <row r="1172" spans="1:8" ht="14.25" hidden="1" x14ac:dyDescent="0.2">
      <c r="A1172" s="416" t="s">
        <v>1930</v>
      </c>
      <c r="B1172" s="414" t="s">
        <v>295</v>
      </c>
      <c r="C1172" s="417">
        <v>0</v>
      </c>
      <c r="D1172" s="418">
        <v>2</v>
      </c>
      <c r="E1172" s="418">
        <v>0</v>
      </c>
      <c r="F1172" s="418">
        <v>0</v>
      </c>
      <c r="G1172" s="418">
        <v>0</v>
      </c>
      <c r="H1172" s="419">
        <v>0</v>
      </c>
    </row>
    <row r="1173" spans="1:8" ht="14.25" hidden="1" x14ac:dyDescent="0.2">
      <c r="A1173" s="416" t="s">
        <v>1930</v>
      </c>
      <c r="B1173" s="414" t="s">
        <v>1936</v>
      </c>
      <c r="C1173" s="417">
        <v>0</v>
      </c>
      <c r="D1173" s="418">
        <v>16</v>
      </c>
      <c r="E1173" s="418">
        <v>0</v>
      </c>
      <c r="F1173" s="418">
        <v>0</v>
      </c>
      <c r="G1173" s="418">
        <v>1</v>
      </c>
      <c r="H1173" s="419">
        <v>0</v>
      </c>
    </row>
    <row r="1174" spans="1:8" ht="14.25" hidden="1" x14ac:dyDescent="0.2">
      <c r="A1174" s="416" t="s">
        <v>1930</v>
      </c>
      <c r="B1174" s="414" t="s">
        <v>1913</v>
      </c>
      <c r="C1174" s="417">
        <v>0</v>
      </c>
      <c r="D1174" s="418">
        <v>16</v>
      </c>
      <c r="E1174" s="418">
        <v>12</v>
      </c>
      <c r="F1174" s="418">
        <v>0</v>
      </c>
      <c r="G1174" s="418">
        <v>0</v>
      </c>
      <c r="H1174" s="419">
        <v>0</v>
      </c>
    </row>
    <row r="1175" spans="1:8" ht="14.25" hidden="1" x14ac:dyDescent="0.2">
      <c r="A1175" s="416" t="s">
        <v>1930</v>
      </c>
      <c r="B1175" s="414" t="s">
        <v>1935</v>
      </c>
      <c r="C1175" s="417">
        <v>0</v>
      </c>
      <c r="D1175" s="418">
        <v>5</v>
      </c>
      <c r="E1175" s="418">
        <v>25</v>
      </c>
      <c r="F1175" s="418">
        <v>117</v>
      </c>
      <c r="G1175" s="418">
        <v>6</v>
      </c>
      <c r="H1175" s="419">
        <v>0</v>
      </c>
    </row>
    <row r="1176" spans="1:8" ht="14.25" hidden="1" x14ac:dyDescent="0.2">
      <c r="A1176" s="416" t="s">
        <v>1930</v>
      </c>
      <c r="B1176" s="414" t="s">
        <v>1934</v>
      </c>
      <c r="C1176" s="417">
        <v>0</v>
      </c>
      <c r="D1176" s="418">
        <v>0</v>
      </c>
      <c r="E1176" s="418">
        <v>8</v>
      </c>
      <c r="F1176" s="418">
        <v>0</v>
      </c>
      <c r="G1176" s="418">
        <v>0</v>
      </c>
      <c r="H1176" s="419">
        <v>0</v>
      </c>
    </row>
    <row r="1177" spans="1:8" ht="14.25" hidden="1" x14ac:dyDescent="0.2">
      <c r="A1177" s="416" t="s">
        <v>1930</v>
      </c>
      <c r="B1177" s="414" t="s">
        <v>1933</v>
      </c>
      <c r="C1177" s="417">
        <v>0</v>
      </c>
      <c r="D1177" s="418">
        <v>0</v>
      </c>
      <c r="E1177" s="418">
        <v>0</v>
      </c>
      <c r="F1177" s="418">
        <v>0</v>
      </c>
      <c r="G1177" s="418">
        <v>1</v>
      </c>
      <c r="H1177" s="419">
        <v>0</v>
      </c>
    </row>
    <row r="1178" spans="1:8" ht="14.25" hidden="1" x14ac:dyDescent="0.2">
      <c r="A1178" s="416" t="s">
        <v>1930</v>
      </c>
      <c r="B1178" s="414" t="s">
        <v>307</v>
      </c>
      <c r="C1178" s="417">
        <v>16</v>
      </c>
      <c r="D1178" s="418">
        <v>49</v>
      </c>
      <c r="E1178" s="418">
        <v>0</v>
      </c>
      <c r="F1178" s="418">
        <v>0</v>
      </c>
      <c r="G1178" s="418">
        <v>95</v>
      </c>
      <c r="H1178" s="419">
        <v>0</v>
      </c>
    </row>
    <row r="1179" spans="1:8" ht="14.25" hidden="1" x14ac:dyDescent="0.2">
      <c r="A1179" s="416" t="s">
        <v>1930</v>
      </c>
      <c r="B1179" s="414" t="s">
        <v>1932</v>
      </c>
      <c r="C1179" s="417">
        <v>0</v>
      </c>
      <c r="D1179" s="418">
        <v>0</v>
      </c>
      <c r="E1179" s="418">
        <v>4</v>
      </c>
      <c r="F1179" s="418">
        <v>0</v>
      </c>
      <c r="G1179" s="418">
        <v>0</v>
      </c>
      <c r="H1179" s="419">
        <v>0</v>
      </c>
    </row>
    <row r="1180" spans="1:8" ht="14.25" hidden="1" x14ac:dyDescent="0.2">
      <c r="A1180" s="416" t="s">
        <v>1930</v>
      </c>
      <c r="B1180" s="414" t="s">
        <v>308</v>
      </c>
      <c r="C1180" s="417">
        <v>16</v>
      </c>
      <c r="D1180" s="418">
        <v>32</v>
      </c>
      <c r="E1180" s="418">
        <v>2</v>
      </c>
      <c r="F1180" s="418">
        <v>0</v>
      </c>
      <c r="G1180" s="418">
        <v>1</v>
      </c>
      <c r="H1180" s="419">
        <v>0</v>
      </c>
    </row>
    <row r="1181" spans="1:8" ht="14.25" hidden="1" x14ac:dyDescent="0.2">
      <c r="A1181" s="416" t="s">
        <v>1930</v>
      </c>
      <c r="B1181" s="414" t="s">
        <v>1695</v>
      </c>
      <c r="C1181" s="417">
        <v>0</v>
      </c>
      <c r="D1181" s="418">
        <v>0</v>
      </c>
      <c r="E1181" s="418">
        <v>4</v>
      </c>
      <c r="F1181" s="418">
        <v>0</v>
      </c>
      <c r="G1181" s="418">
        <v>0</v>
      </c>
      <c r="H1181" s="419">
        <v>0</v>
      </c>
    </row>
    <row r="1182" spans="1:8" ht="14.25" hidden="1" x14ac:dyDescent="0.2">
      <c r="A1182" s="416" t="s">
        <v>1930</v>
      </c>
      <c r="B1182" s="414" t="s">
        <v>311</v>
      </c>
      <c r="C1182" s="417">
        <v>16</v>
      </c>
      <c r="D1182" s="418">
        <v>13</v>
      </c>
      <c r="E1182" s="418">
        <v>16</v>
      </c>
      <c r="F1182" s="418">
        <v>12</v>
      </c>
      <c r="G1182" s="418">
        <v>8</v>
      </c>
      <c r="H1182" s="419">
        <v>0</v>
      </c>
    </row>
    <row r="1183" spans="1:8" ht="14.25" hidden="1" x14ac:dyDescent="0.2">
      <c r="A1183" s="416" t="s">
        <v>1930</v>
      </c>
      <c r="B1183" s="414" t="s">
        <v>1506</v>
      </c>
      <c r="C1183" s="417">
        <v>16</v>
      </c>
      <c r="D1183" s="418">
        <v>16</v>
      </c>
      <c r="E1183" s="418">
        <v>24</v>
      </c>
      <c r="F1183" s="418">
        <v>0</v>
      </c>
      <c r="G1183" s="418">
        <v>0</v>
      </c>
      <c r="H1183" s="419">
        <v>0</v>
      </c>
    </row>
    <row r="1184" spans="1:8" ht="14.25" hidden="1" x14ac:dyDescent="0.2">
      <c r="A1184" s="416" t="s">
        <v>1930</v>
      </c>
      <c r="B1184" s="414" t="s">
        <v>1691</v>
      </c>
      <c r="C1184" s="417">
        <v>0</v>
      </c>
      <c r="D1184" s="418">
        <v>0</v>
      </c>
      <c r="E1184" s="418">
        <v>0</v>
      </c>
      <c r="F1184" s="418">
        <v>1</v>
      </c>
      <c r="G1184" s="418">
        <v>0</v>
      </c>
      <c r="H1184" s="419">
        <v>0</v>
      </c>
    </row>
    <row r="1185" spans="1:8" ht="14.25" hidden="1" x14ac:dyDescent="0.2">
      <c r="A1185" s="416" t="s">
        <v>1930</v>
      </c>
      <c r="B1185" s="414" t="s">
        <v>1503</v>
      </c>
      <c r="C1185" s="417">
        <v>0</v>
      </c>
      <c r="D1185" s="418">
        <v>0</v>
      </c>
      <c r="E1185" s="418">
        <v>0</v>
      </c>
      <c r="F1185" s="418">
        <v>914</v>
      </c>
      <c r="G1185" s="418">
        <v>0</v>
      </c>
      <c r="H1185" s="419">
        <v>0</v>
      </c>
    </row>
    <row r="1186" spans="1:8" ht="14.25" hidden="1" x14ac:dyDescent="0.2">
      <c r="A1186" s="416" t="s">
        <v>1930</v>
      </c>
      <c r="B1186" s="414" t="s">
        <v>1931</v>
      </c>
      <c r="C1186" s="417">
        <v>1</v>
      </c>
      <c r="D1186" s="418">
        <v>0</v>
      </c>
      <c r="E1186" s="418">
        <v>0</v>
      </c>
      <c r="F1186" s="418">
        <v>0</v>
      </c>
      <c r="G1186" s="418">
        <v>0</v>
      </c>
      <c r="H1186" s="419">
        <v>0</v>
      </c>
    </row>
    <row r="1187" spans="1:8" ht="14.25" hidden="1" x14ac:dyDescent="0.2">
      <c r="A1187" s="416" t="s">
        <v>1930</v>
      </c>
      <c r="B1187" s="414" t="s">
        <v>312</v>
      </c>
      <c r="C1187" s="417">
        <v>0</v>
      </c>
      <c r="D1187" s="418">
        <v>0</v>
      </c>
      <c r="E1187" s="418">
        <v>0</v>
      </c>
      <c r="F1187" s="418">
        <v>6</v>
      </c>
      <c r="G1187" s="418">
        <v>0</v>
      </c>
      <c r="H1187" s="419">
        <v>0</v>
      </c>
    </row>
    <row r="1188" spans="1:8" ht="14.25" hidden="1" x14ac:dyDescent="0.2">
      <c r="A1188" s="416" t="s">
        <v>1930</v>
      </c>
      <c r="B1188" s="414" t="s">
        <v>1684</v>
      </c>
      <c r="C1188" s="417">
        <v>0</v>
      </c>
      <c r="D1188" s="418">
        <v>0</v>
      </c>
      <c r="E1188" s="418">
        <v>0</v>
      </c>
      <c r="F1188" s="418">
        <v>2</v>
      </c>
      <c r="G1188" s="418">
        <v>0</v>
      </c>
      <c r="H1188" s="419">
        <v>0</v>
      </c>
    </row>
    <row r="1189" spans="1:8" ht="14.25" hidden="1" x14ac:dyDescent="0.2">
      <c r="A1189" s="416" t="s">
        <v>1930</v>
      </c>
      <c r="B1189" s="414" t="s">
        <v>1499</v>
      </c>
      <c r="C1189" s="417">
        <v>0</v>
      </c>
      <c r="D1189" s="418">
        <v>0</v>
      </c>
      <c r="E1189" s="418">
        <v>2</v>
      </c>
      <c r="F1189" s="418">
        <v>0</v>
      </c>
      <c r="G1189" s="418">
        <v>0</v>
      </c>
      <c r="H1189" s="419">
        <v>0</v>
      </c>
    </row>
    <row r="1190" spans="1:8" ht="14.25" hidden="1" x14ac:dyDescent="0.2">
      <c r="A1190" s="416" t="s">
        <v>1930</v>
      </c>
      <c r="B1190" s="414" t="s">
        <v>319</v>
      </c>
      <c r="C1190" s="417">
        <v>0</v>
      </c>
      <c r="D1190" s="418">
        <v>0</v>
      </c>
      <c r="E1190" s="418">
        <v>470</v>
      </c>
      <c r="F1190" s="418">
        <v>987</v>
      </c>
      <c r="G1190" s="418">
        <v>0</v>
      </c>
      <c r="H1190" s="419">
        <v>0</v>
      </c>
    </row>
    <row r="1191" spans="1:8" ht="14.25" hidden="1" x14ac:dyDescent="0.2">
      <c r="A1191" s="416" t="s">
        <v>1930</v>
      </c>
      <c r="B1191" s="414" t="s">
        <v>1683</v>
      </c>
      <c r="C1191" s="417">
        <v>0</v>
      </c>
      <c r="D1191" s="418">
        <v>0</v>
      </c>
      <c r="E1191" s="418">
        <v>12</v>
      </c>
      <c r="F1191" s="418">
        <v>0</v>
      </c>
      <c r="G1191" s="418">
        <v>0</v>
      </c>
      <c r="H1191" s="419">
        <v>0</v>
      </c>
    </row>
    <row r="1192" spans="1:8" ht="14.25" hidden="1" x14ac:dyDescent="0.2">
      <c r="A1192" s="416" t="s">
        <v>1930</v>
      </c>
      <c r="B1192" s="414" t="s">
        <v>318</v>
      </c>
      <c r="C1192" s="417">
        <v>31900</v>
      </c>
      <c r="D1192" s="418">
        <v>23798</v>
      </c>
      <c r="E1192" s="418">
        <v>0</v>
      </c>
      <c r="F1192" s="418">
        <v>0</v>
      </c>
      <c r="G1192" s="418">
        <v>0</v>
      </c>
      <c r="H1192" s="419">
        <v>0</v>
      </c>
    </row>
    <row r="1193" spans="1:8" ht="14.25" hidden="1" x14ac:dyDescent="0.2">
      <c r="A1193" s="416" t="s">
        <v>1930</v>
      </c>
      <c r="B1193" s="414" t="s">
        <v>226</v>
      </c>
      <c r="C1193" s="417">
        <v>0</v>
      </c>
      <c r="D1193" s="418">
        <v>10</v>
      </c>
      <c r="E1193" s="418">
        <v>0</v>
      </c>
      <c r="F1193" s="418">
        <v>1</v>
      </c>
      <c r="G1193" s="418">
        <v>6</v>
      </c>
      <c r="H1193" s="419">
        <v>0</v>
      </c>
    </row>
    <row r="1194" spans="1:8" ht="14.25" hidden="1" x14ac:dyDescent="0.2">
      <c r="A1194" s="416" t="s">
        <v>1930</v>
      </c>
      <c r="B1194" s="414" t="s">
        <v>1681</v>
      </c>
      <c r="C1194" s="417">
        <v>9</v>
      </c>
      <c r="D1194" s="418">
        <v>0</v>
      </c>
      <c r="E1194" s="418">
        <v>0</v>
      </c>
      <c r="F1194" s="418">
        <v>0</v>
      </c>
      <c r="G1194" s="418">
        <v>0</v>
      </c>
      <c r="H1194" s="419">
        <v>0</v>
      </c>
    </row>
    <row r="1195" spans="1:8" ht="14.25" hidden="1" x14ac:dyDescent="0.2">
      <c r="A1195" s="416" t="s">
        <v>1930</v>
      </c>
      <c r="B1195" s="414" t="s">
        <v>1496</v>
      </c>
      <c r="C1195" s="417">
        <v>0</v>
      </c>
      <c r="D1195" s="418">
        <v>0</v>
      </c>
      <c r="E1195" s="418">
        <v>5</v>
      </c>
      <c r="F1195" s="418">
        <v>4</v>
      </c>
      <c r="G1195" s="418">
        <v>3</v>
      </c>
      <c r="H1195" s="419">
        <v>0</v>
      </c>
    </row>
    <row r="1196" spans="1:8" ht="14.25" hidden="1" x14ac:dyDescent="0.2">
      <c r="A1196" s="416" t="s">
        <v>1930</v>
      </c>
      <c r="B1196" s="414" t="s">
        <v>1679</v>
      </c>
      <c r="C1196" s="417">
        <v>0</v>
      </c>
      <c r="D1196" s="418">
        <v>4</v>
      </c>
      <c r="E1196" s="418">
        <v>4</v>
      </c>
      <c r="F1196" s="418">
        <v>0</v>
      </c>
      <c r="G1196" s="418">
        <v>0</v>
      </c>
      <c r="H1196" s="419">
        <v>0</v>
      </c>
    </row>
    <row r="1197" spans="1:8" ht="14.25" hidden="1" x14ac:dyDescent="0.2">
      <c r="A1197" s="416" t="s">
        <v>1930</v>
      </c>
      <c r="B1197" s="414" t="s">
        <v>1929</v>
      </c>
      <c r="C1197" s="417">
        <v>1512</v>
      </c>
      <c r="D1197" s="418">
        <v>3</v>
      </c>
      <c r="E1197" s="418">
        <v>0</v>
      </c>
      <c r="F1197" s="418">
        <v>0</v>
      </c>
      <c r="G1197" s="418">
        <v>0</v>
      </c>
      <c r="H1197" s="419">
        <v>0</v>
      </c>
    </row>
    <row r="1198" spans="1:8" ht="14.25" hidden="1" x14ac:dyDescent="0.2">
      <c r="A1198" s="416" t="s">
        <v>333</v>
      </c>
      <c r="B1198" s="414" t="s">
        <v>152</v>
      </c>
      <c r="C1198" s="417">
        <v>339</v>
      </c>
      <c r="D1198" s="418">
        <v>1297</v>
      </c>
      <c r="E1198" s="418">
        <v>722</v>
      </c>
      <c r="F1198" s="418">
        <v>55</v>
      </c>
      <c r="G1198" s="418">
        <v>4</v>
      </c>
      <c r="H1198" s="419">
        <v>0</v>
      </c>
    </row>
    <row r="1199" spans="1:8" ht="14.25" hidden="1" x14ac:dyDescent="0.2">
      <c r="A1199" s="416" t="s">
        <v>333</v>
      </c>
      <c r="B1199" s="414" t="s">
        <v>1892</v>
      </c>
      <c r="C1199" s="417">
        <v>16</v>
      </c>
      <c r="D1199" s="418">
        <v>20</v>
      </c>
      <c r="E1199" s="418">
        <v>12</v>
      </c>
      <c r="F1199" s="418">
        <v>16</v>
      </c>
      <c r="G1199" s="418">
        <v>0</v>
      </c>
      <c r="H1199" s="419">
        <v>0</v>
      </c>
    </row>
    <row r="1200" spans="1:8" ht="14.25" hidden="1" x14ac:dyDescent="0.2">
      <c r="A1200" s="416" t="s">
        <v>333</v>
      </c>
      <c r="B1200" s="414" t="s">
        <v>1928</v>
      </c>
      <c r="C1200" s="417">
        <v>0</v>
      </c>
      <c r="D1200" s="418">
        <v>0</v>
      </c>
      <c r="E1200" s="418">
        <v>0</v>
      </c>
      <c r="F1200" s="418">
        <v>0</v>
      </c>
      <c r="G1200" s="418">
        <v>15</v>
      </c>
      <c r="H1200" s="419">
        <v>0</v>
      </c>
    </row>
    <row r="1201" spans="1:8" ht="14.25" hidden="1" x14ac:dyDescent="0.2">
      <c r="A1201" s="416" t="s">
        <v>333</v>
      </c>
      <c r="B1201" s="414" t="s">
        <v>1927</v>
      </c>
      <c r="C1201" s="417">
        <v>0</v>
      </c>
      <c r="D1201" s="418">
        <v>0</v>
      </c>
      <c r="E1201" s="418">
        <v>0</v>
      </c>
      <c r="F1201" s="418">
        <v>3</v>
      </c>
      <c r="G1201" s="418">
        <v>0</v>
      </c>
      <c r="H1201" s="419">
        <v>0</v>
      </c>
    </row>
    <row r="1202" spans="1:8" ht="14.25" hidden="1" x14ac:dyDescent="0.2">
      <c r="A1202" s="416" t="s">
        <v>333</v>
      </c>
      <c r="B1202" s="414" t="s">
        <v>1642</v>
      </c>
      <c r="C1202" s="417">
        <v>8</v>
      </c>
      <c r="D1202" s="418">
        <v>0</v>
      </c>
      <c r="E1202" s="418">
        <v>1</v>
      </c>
      <c r="F1202" s="418">
        <v>18</v>
      </c>
      <c r="G1202" s="418">
        <v>0</v>
      </c>
      <c r="H1202" s="419">
        <v>0</v>
      </c>
    </row>
    <row r="1203" spans="1:8" ht="14.25" hidden="1" x14ac:dyDescent="0.2">
      <c r="A1203" s="416" t="s">
        <v>333</v>
      </c>
      <c r="B1203" s="414" t="s">
        <v>1640</v>
      </c>
      <c r="C1203" s="417">
        <v>0</v>
      </c>
      <c r="D1203" s="418">
        <v>0</v>
      </c>
      <c r="E1203" s="418">
        <v>1</v>
      </c>
      <c r="F1203" s="418">
        <v>5</v>
      </c>
      <c r="G1203" s="418">
        <v>0</v>
      </c>
      <c r="H1203" s="419">
        <v>0</v>
      </c>
    </row>
    <row r="1204" spans="1:8" ht="14.25" hidden="1" x14ac:dyDescent="0.2">
      <c r="A1204" s="416" t="s">
        <v>333</v>
      </c>
      <c r="B1204" s="414" t="s">
        <v>1926</v>
      </c>
      <c r="C1204" s="417">
        <v>0</v>
      </c>
      <c r="D1204" s="418">
        <v>0</v>
      </c>
      <c r="E1204" s="418">
        <v>3</v>
      </c>
      <c r="F1204" s="418">
        <v>0</v>
      </c>
      <c r="G1204" s="418">
        <v>0</v>
      </c>
      <c r="H1204" s="419">
        <v>0</v>
      </c>
    </row>
    <row r="1205" spans="1:8" ht="14.25" hidden="1" x14ac:dyDescent="0.2">
      <c r="A1205" s="416" t="s">
        <v>333</v>
      </c>
      <c r="B1205" s="414" t="s">
        <v>1638</v>
      </c>
      <c r="C1205" s="417">
        <v>0</v>
      </c>
      <c r="D1205" s="418">
        <v>3</v>
      </c>
      <c r="E1205" s="418">
        <v>0</v>
      </c>
      <c r="F1205" s="418">
        <v>0</v>
      </c>
      <c r="G1205" s="418">
        <v>10</v>
      </c>
      <c r="H1205" s="419">
        <v>0</v>
      </c>
    </row>
    <row r="1206" spans="1:8" ht="14.25" hidden="1" x14ac:dyDescent="0.2">
      <c r="A1206" s="416" t="s">
        <v>333</v>
      </c>
      <c r="B1206" s="414" t="s">
        <v>185</v>
      </c>
      <c r="C1206" s="417">
        <v>0</v>
      </c>
      <c r="D1206" s="418">
        <v>0</v>
      </c>
      <c r="E1206" s="418">
        <v>0</v>
      </c>
      <c r="F1206" s="418">
        <v>10</v>
      </c>
      <c r="G1206" s="418">
        <v>0</v>
      </c>
      <c r="H1206" s="419">
        <v>0</v>
      </c>
    </row>
    <row r="1207" spans="1:8" ht="14.25" hidden="1" x14ac:dyDescent="0.2">
      <c r="A1207" s="416" t="s">
        <v>333</v>
      </c>
      <c r="B1207" s="414" t="s">
        <v>1872</v>
      </c>
      <c r="C1207" s="417">
        <v>8</v>
      </c>
      <c r="D1207" s="418">
        <v>0</v>
      </c>
      <c r="E1207" s="418">
        <v>0</v>
      </c>
      <c r="F1207" s="418">
        <v>0</v>
      </c>
      <c r="G1207" s="418">
        <v>0</v>
      </c>
      <c r="H1207" s="419">
        <v>0</v>
      </c>
    </row>
    <row r="1208" spans="1:8" ht="14.25" hidden="1" x14ac:dyDescent="0.2">
      <c r="A1208" s="416" t="s">
        <v>333</v>
      </c>
      <c r="B1208" s="414" t="s">
        <v>1925</v>
      </c>
      <c r="C1208" s="417">
        <v>0</v>
      </c>
      <c r="D1208" s="418">
        <v>8</v>
      </c>
      <c r="E1208" s="418">
        <v>0</v>
      </c>
      <c r="F1208" s="418">
        <v>0</v>
      </c>
      <c r="G1208" s="418">
        <v>0</v>
      </c>
      <c r="H1208" s="419">
        <v>0</v>
      </c>
    </row>
    <row r="1209" spans="1:8" ht="14.25" hidden="1" x14ac:dyDescent="0.2">
      <c r="A1209" s="416" t="s">
        <v>333</v>
      </c>
      <c r="B1209" s="414" t="s">
        <v>202</v>
      </c>
      <c r="C1209" s="417">
        <v>0</v>
      </c>
      <c r="D1209" s="418">
        <v>0</v>
      </c>
      <c r="E1209" s="418">
        <v>0</v>
      </c>
      <c r="F1209" s="418">
        <v>0</v>
      </c>
      <c r="G1209" s="418">
        <v>2</v>
      </c>
      <c r="H1209" s="419">
        <v>0</v>
      </c>
    </row>
    <row r="1210" spans="1:8" ht="14.25" hidden="1" x14ac:dyDescent="0.2">
      <c r="A1210" s="416" t="s">
        <v>333</v>
      </c>
      <c r="B1210" s="414" t="s">
        <v>1633</v>
      </c>
      <c r="C1210" s="417">
        <v>8</v>
      </c>
      <c r="D1210" s="418">
        <v>0</v>
      </c>
      <c r="E1210" s="418">
        <v>3</v>
      </c>
      <c r="F1210" s="418">
        <v>0</v>
      </c>
      <c r="G1210" s="418">
        <v>0</v>
      </c>
      <c r="H1210" s="419">
        <v>0</v>
      </c>
    </row>
    <row r="1211" spans="1:8" ht="14.25" hidden="1" x14ac:dyDescent="0.2">
      <c r="A1211" s="416" t="s">
        <v>333</v>
      </c>
      <c r="B1211" s="414" t="s">
        <v>1924</v>
      </c>
      <c r="C1211" s="417">
        <v>4</v>
      </c>
      <c r="D1211" s="418">
        <v>0</v>
      </c>
      <c r="E1211" s="418">
        <v>0</v>
      </c>
      <c r="F1211" s="418">
        <v>0</v>
      </c>
      <c r="G1211" s="418">
        <v>0</v>
      </c>
      <c r="H1211" s="419">
        <v>0</v>
      </c>
    </row>
    <row r="1212" spans="1:8" ht="14.25" hidden="1" x14ac:dyDescent="0.2">
      <c r="A1212" s="416" t="s">
        <v>333</v>
      </c>
      <c r="B1212" s="414" t="s">
        <v>1623</v>
      </c>
      <c r="C1212" s="417">
        <v>0</v>
      </c>
      <c r="D1212" s="418">
        <v>0</v>
      </c>
      <c r="E1212" s="418">
        <v>0</v>
      </c>
      <c r="F1212" s="418">
        <v>2</v>
      </c>
      <c r="G1212" s="418">
        <v>0</v>
      </c>
      <c r="H1212" s="419">
        <v>0</v>
      </c>
    </row>
    <row r="1213" spans="1:8" ht="14.25" hidden="1" x14ac:dyDescent="0.2">
      <c r="A1213" s="416" t="s">
        <v>333</v>
      </c>
      <c r="B1213" s="414" t="s">
        <v>153</v>
      </c>
      <c r="C1213" s="417">
        <v>0</v>
      </c>
      <c r="D1213" s="418">
        <v>12</v>
      </c>
      <c r="E1213" s="418">
        <v>0</v>
      </c>
      <c r="F1213" s="418">
        <v>0</v>
      </c>
      <c r="G1213" s="418">
        <v>2</v>
      </c>
      <c r="H1213" s="419">
        <v>0</v>
      </c>
    </row>
    <row r="1214" spans="1:8" ht="14.25" hidden="1" x14ac:dyDescent="0.2">
      <c r="A1214" s="416" t="s">
        <v>333</v>
      </c>
      <c r="B1214" s="414" t="s">
        <v>1923</v>
      </c>
      <c r="C1214" s="417">
        <v>0</v>
      </c>
      <c r="D1214" s="418">
        <v>2</v>
      </c>
      <c r="E1214" s="418">
        <v>0</v>
      </c>
      <c r="F1214" s="418">
        <v>0</v>
      </c>
      <c r="G1214" s="418">
        <v>0</v>
      </c>
      <c r="H1214" s="419">
        <v>0</v>
      </c>
    </row>
    <row r="1215" spans="1:8" ht="14.25" hidden="1" x14ac:dyDescent="0.2">
      <c r="A1215" s="416" t="s">
        <v>333</v>
      </c>
      <c r="B1215" s="414" t="s">
        <v>1835</v>
      </c>
      <c r="C1215" s="417">
        <v>6</v>
      </c>
      <c r="D1215" s="418">
        <v>0</v>
      </c>
      <c r="E1215" s="418">
        <v>0</v>
      </c>
      <c r="F1215" s="418">
        <v>0</v>
      </c>
      <c r="G1215" s="418">
        <v>0</v>
      </c>
      <c r="H1215" s="419">
        <v>0</v>
      </c>
    </row>
    <row r="1216" spans="1:8" ht="14.25" hidden="1" x14ac:dyDescent="0.2">
      <c r="A1216" s="416" t="s">
        <v>333</v>
      </c>
      <c r="B1216" s="414" t="s">
        <v>1922</v>
      </c>
      <c r="C1216" s="417">
        <v>4</v>
      </c>
      <c r="D1216" s="418">
        <v>0</v>
      </c>
      <c r="E1216" s="418">
        <v>0</v>
      </c>
      <c r="F1216" s="418">
        <v>0</v>
      </c>
      <c r="G1216" s="418">
        <v>0</v>
      </c>
      <c r="H1216" s="419">
        <v>0</v>
      </c>
    </row>
    <row r="1217" spans="1:8" ht="14.25" hidden="1" x14ac:dyDescent="0.2">
      <c r="A1217" s="416" t="s">
        <v>333</v>
      </c>
      <c r="B1217" s="414" t="s">
        <v>1921</v>
      </c>
      <c r="C1217" s="417">
        <v>2</v>
      </c>
      <c r="D1217" s="418">
        <v>0</v>
      </c>
      <c r="E1217" s="418">
        <v>0</v>
      </c>
      <c r="F1217" s="418">
        <v>0</v>
      </c>
      <c r="G1217" s="418">
        <v>0</v>
      </c>
      <c r="H1217" s="419">
        <v>0</v>
      </c>
    </row>
    <row r="1218" spans="1:8" ht="14.25" hidden="1" x14ac:dyDescent="0.2">
      <c r="A1218" s="416" t="s">
        <v>333</v>
      </c>
      <c r="B1218" s="414" t="s">
        <v>156</v>
      </c>
      <c r="C1218" s="417">
        <v>5</v>
      </c>
      <c r="D1218" s="418">
        <v>0</v>
      </c>
      <c r="E1218" s="418">
        <v>0</v>
      </c>
      <c r="F1218" s="418">
        <v>0</v>
      </c>
      <c r="G1218" s="418">
        <v>0</v>
      </c>
      <c r="H1218" s="419">
        <v>0</v>
      </c>
    </row>
    <row r="1219" spans="1:8" ht="14.25" hidden="1" x14ac:dyDescent="0.2">
      <c r="A1219" s="416" t="s">
        <v>333</v>
      </c>
      <c r="B1219" s="414" t="s">
        <v>1920</v>
      </c>
      <c r="C1219" s="417">
        <v>0</v>
      </c>
      <c r="D1219" s="418">
        <v>1</v>
      </c>
      <c r="E1219" s="418">
        <v>0</v>
      </c>
      <c r="F1219" s="418">
        <v>0</v>
      </c>
      <c r="G1219" s="418">
        <v>0</v>
      </c>
      <c r="H1219" s="419">
        <v>0</v>
      </c>
    </row>
    <row r="1220" spans="1:8" ht="14.25" hidden="1" x14ac:dyDescent="0.2">
      <c r="A1220" s="416" t="s">
        <v>333</v>
      </c>
      <c r="B1220" s="414" t="s">
        <v>1919</v>
      </c>
      <c r="C1220" s="417">
        <v>7</v>
      </c>
      <c r="D1220" s="418">
        <v>0</v>
      </c>
      <c r="E1220" s="418">
        <v>0</v>
      </c>
      <c r="F1220" s="418">
        <v>0</v>
      </c>
      <c r="G1220" s="418">
        <v>0</v>
      </c>
      <c r="H1220" s="419">
        <v>0</v>
      </c>
    </row>
    <row r="1221" spans="1:8" ht="14.25" hidden="1" x14ac:dyDescent="0.2">
      <c r="A1221" s="416" t="s">
        <v>333</v>
      </c>
      <c r="B1221" s="414" t="s">
        <v>1819</v>
      </c>
      <c r="C1221" s="417">
        <v>0</v>
      </c>
      <c r="D1221" s="418">
        <v>4</v>
      </c>
      <c r="E1221" s="418">
        <v>0</v>
      </c>
      <c r="F1221" s="418">
        <v>5</v>
      </c>
      <c r="G1221" s="418">
        <v>0</v>
      </c>
      <c r="H1221" s="419">
        <v>0</v>
      </c>
    </row>
    <row r="1222" spans="1:8" ht="14.25" hidden="1" x14ac:dyDescent="0.2">
      <c r="A1222" s="416" t="s">
        <v>333</v>
      </c>
      <c r="B1222" s="414" t="s">
        <v>1918</v>
      </c>
      <c r="C1222" s="417">
        <v>1</v>
      </c>
      <c r="D1222" s="418">
        <v>0</v>
      </c>
      <c r="E1222" s="418">
        <v>0</v>
      </c>
      <c r="F1222" s="418">
        <v>0</v>
      </c>
      <c r="G1222" s="418">
        <v>0</v>
      </c>
      <c r="H1222" s="419">
        <v>0</v>
      </c>
    </row>
    <row r="1223" spans="1:8" ht="14.25" hidden="1" x14ac:dyDescent="0.2">
      <c r="A1223" s="416" t="s">
        <v>333</v>
      </c>
      <c r="B1223" s="414" t="s">
        <v>238</v>
      </c>
      <c r="C1223" s="417">
        <v>0</v>
      </c>
      <c r="D1223" s="418">
        <v>0</v>
      </c>
      <c r="E1223" s="418">
        <v>0</v>
      </c>
      <c r="F1223" s="418">
        <v>0</v>
      </c>
      <c r="G1223" s="418">
        <v>3</v>
      </c>
      <c r="H1223" s="419">
        <v>0</v>
      </c>
    </row>
    <row r="1224" spans="1:8" ht="14.25" hidden="1" x14ac:dyDescent="0.2">
      <c r="A1224" s="416" t="s">
        <v>333</v>
      </c>
      <c r="B1224" s="414" t="s">
        <v>1576</v>
      </c>
      <c r="C1224" s="417">
        <v>0</v>
      </c>
      <c r="D1224" s="418">
        <v>0</v>
      </c>
      <c r="E1224" s="418">
        <v>0</v>
      </c>
      <c r="F1224" s="418">
        <v>0</v>
      </c>
      <c r="G1224" s="418">
        <v>2</v>
      </c>
      <c r="H1224" s="419">
        <v>0</v>
      </c>
    </row>
    <row r="1225" spans="1:8" ht="14.25" hidden="1" x14ac:dyDescent="0.2">
      <c r="A1225" s="416" t="s">
        <v>333</v>
      </c>
      <c r="B1225" s="414" t="s">
        <v>159</v>
      </c>
      <c r="C1225" s="417">
        <v>2</v>
      </c>
      <c r="D1225" s="418">
        <v>1</v>
      </c>
      <c r="E1225" s="418">
        <v>0</v>
      </c>
      <c r="F1225" s="418">
        <v>0</v>
      </c>
      <c r="G1225" s="418">
        <v>0</v>
      </c>
      <c r="H1225" s="419">
        <v>0</v>
      </c>
    </row>
    <row r="1226" spans="1:8" ht="14.25" hidden="1" x14ac:dyDescent="0.2">
      <c r="A1226" s="416" t="s">
        <v>333</v>
      </c>
      <c r="B1226" s="414" t="s">
        <v>1559</v>
      </c>
      <c r="C1226" s="417">
        <v>0</v>
      </c>
      <c r="D1226" s="418">
        <v>2</v>
      </c>
      <c r="E1226" s="418">
        <v>0</v>
      </c>
      <c r="F1226" s="418">
        <v>0</v>
      </c>
      <c r="G1226" s="418">
        <v>0</v>
      </c>
      <c r="H1226" s="419">
        <v>0</v>
      </c>
    </row>
    <row r="1227" spans="1:8" ht="14.25" hidden="1" x14ac:dyDescent="0.2">
      <c r="A1227" s="416" t="s">
        <v>333</v>
      </c>
      <c r="B1227" s="414" t="s">
        <v>1917</v>
      </c>
      <c r="C1227" s="417">
        <v>0</v>
      </c>
      <c r="D1227" s="418">
        <v>1</v>
      </c>
      <c r="E1227" s="418">
        <v>0</v>
      </c>
      <c r="F1227" s="418">
        <v>0</v>
      </c>
      <c r="G1227" s="418">
        <v>0</v>
      </c>
      <c r="H1227" s="419">
        <v>0</v>
      </c>
    </row>
    <row r="1228" spans="1:8" ht="14.25" hidden="1" x14ac:dyDescent="0.2">
      <c r="A1228" s="416" t="s">
        <v>333</v>
      </c>
      <c r="B1228" s="414" t="s">
        <v>160</v>
      </c>
      <c r="C1228" s="417">
        <v>0</v>
      </c>
      <c r="D1228" s="418">
        <v>6</v>
      </c>
      <c r="E1228" s="418">
        <v>0</v>
      </c>
      <c r="F1228" s="418">
        <v>0</v>
      </c>
      <c r="G1228" s="418">
        <v>10</v>
      </c>
      <c r="H1228" s="419">
        <v>0</v>
      </c>
    </row>
    <row r="1229" spans="1:8" ht="14.25" hidden="1" x14ac:dyDescent="0.2">
      <c r="A1229" s="416" t="s">
        <v>333</v>
      </c>
      <c r="B1229" s="414" t="s">
        <v>211</v>
      </c>
      <c r="C1229" s="417">
        <v>0</v>
      </c>
      <c r="D1229" s="418">
        <v>0</v>
      </c>
      <c r="E1229" s="418">
        <v>0</v>
      </c>
      <c r="F1229" s="418">
        <v>0</v>
      </c>
      <c r="G1229" s="418">
        <v>13</v>
      </c>
      <c r="H1229" s="419">
        <v>0</v>
      </c>
    </row>
    <row r="1230" spans="1:8" ht="14.25" hidden="1" x14ac:dyDescent="0.2">
      <c r="A1230" s="416" t="s">
        <v>333</v>
      </c>
      <c r="B1230" s="414" t="s">
        <v>1764</v>
      </c>
      <c r="C1230" s="417">
        <v>0</v>
      </c>
      <c r="D1230" s="418">
        <v>0</v>
      </c>
      <c r="E1230" s="418">
        <v>15</v>
      </c>
      <c r="F1230" s="418">
        <v>14</v>
      </c>
      <c r="G1230" s="418">
        <v>5</v>
      </c>
      <c r="H1230" s="419">
        <v>0</v>
      </c>
    </row>
    <row r="1231" spans="1:8" ht="14.25" hidden="1" x14ac:dyDescent="0.2">
      <c r="A1231" s="416" t="s">
        <v>333</v>
      </c>
      <c r="B1231" s="414" t="s">
        <v>1916</v>
      </c>
      <c r="C1231" s="417">
        <v>13</v>
      </c>
      <c r="D1231" s="418">
        <v>0</v>
      </c>
      <c r="E1231" s="418">
        <v>5</v>
      </c>
      <c r="F1231" s="418">
        <v>0</v>
      </c>
      <c r="G1231" s="418">
        <v>0</v>
      </c>
      <c r="H1231" s="419">
        <v>0</v>
      </c>
    </row>
    <row r="1232" spans="1:8" ht="14.25" hidden="1" x14ac:dyDescent="0.2">
      <c r="A1232" s="416" t="s">
        <v>333</v>
      </c>
      <c r="B1232" s="414" t="s">
        <v>1915</v>
      </c>
      <c r="C1232" s="417">
        <v>0</v>
      </c>
      <c r="D1232" s="418">
        <v>0</v>
      </c>
      <c r="E1232" s="418">
        <v>0</v>
      </c>
      <c r="F1232" s="418">
        <v>2</v>
      </c>
      <c r="G1232" s="418">
        <v>0</v>
      </c>
      <c r="H1232" s="419">
        <v>0</v>
      </c>
    </row>
    <row r="1233" spans="1:8" ht="14.25" hidden="1" x14ac:dyDescent="0.2">
      <c r="A1233" s="416" t="s">
        <v>333</v>
      </c>
      <c r="B1233" s="414" t="s">
        <v>1550</v>
      </c>
      <c r="C1233" s="417">
        <v>4</v>
      </c>
      <c r="D1233" s="418">
        <v>0</v>
      </c>
      <c r="E1233" s="418">
        <v>0</v>
      </c>
      <c r="F1233" s="418">
        <v>0</v>
      </c>
      <c r="G1233" s="418">
        <v>0</v>
      </c>
      <c r="H1233" s="419">
        <v>0</v>
      </c>
    </row>
    <row r="1234" spans="1:8" ht="14.25" hidden="1" x14ac:dyDescent="0.2">
      <c r="A1234" s="416" t="s">
        <v>333</v>
      </c>
      <c r="B1234" s="414" t="s">
        <v>1761</v>
      </c>
      <c r="C1234" s="417">
        <v>7</v>
      </c>
      <c r="D1234" s="418">
        <v>5</v>
      </c>
      <c r="E1234" s="418">
        <v>4</v>
      </c>
      <c r="F1234" s="418">
        <v>0</v>
      </c>
      <c r="G1234" s="418">
        <v>2</v>
      </c>
      <c r="H1234" s="419">
        <v>0</v>
      </c>
    </row>
    <row r="1235" spans="1:8" ht="14.25" hidden="1" x14ac:dyDescent="0.2">
      <c r="A1235" s="416" t="s">
        <v>333</v>
      </c>
      <c r="B1235" s="414" t="s">
        <v>1660</v>
      </c>
      <c r="C1235" s="417">
        <v>0</v>
      </c>
      <c r="D1235" s="418">
        <v>0</v>
      </c>
      <c r="E1235" s="418">
        <v>4</v>
      </c>
      <c r="F1235" s="418">
        <v>0</v>
      </c>
      <c r="G1235" s="418">
        <v>0</v>
      </c>
      <c r="H1235" s="419">
        <v>0</v>
      </c>
    </row>
    <row r="1236" spans="1:8" ht="14.25" hidden="1" x14ac:dyDescent="0.2">
      <c r="A1236" s="416" t="s">
        <v>333</v>
      </c>
      <c r="B1236" s="414" t="s">
        <v>232</v>
      </c>
      <c r="C1236" s="417">
        <v>0</v>
      </c>
      <c r="D1236" s="418">
        <v>0</v>
      </c>
      <c r="E1236" s="418">
        <v>0</v>
      </c>
      <c r="F1236" s="418">
        <v>0</v>
      </c>
      <c r="G1236" s="418">
        <v>15</v>
      </c>
      <c r="H1236" s="419">
        <v>0</v>
      </c>
    </row>
    <row r="1237" spans="1:8" ht="14.25" hidden="1" x14ac:dyDescent="0.2">
      <c r="A1237" s="416" t="s">
        <v>333</v>
      </c>
      <c r="B1237" s="414" t="s">
        <v>1914</v>
      </c>
      <c r="C1237" s="417">
        <v>0</v>
      </c>
      <c r="D1237" s="418">
        <v>0</v>
      </c>
      <c r="E1237" s="418">
        <v>0</v>
      </c>
      <c r="F1237" s="418">
        <v>0</v>
      </c>
      <c r="G1237" s="418">
        <v>10</v>
      </c>
      <c r="H1237" s="419">
        <v>0</v>
      </c>
    </row>
    <row r="1238" spans="1:8" ht="14.25" hidden="1" x14ac:dyDescent="0.2">
      <c r="A1238" s="416" t="s">
        <v>333</v>
      </c>
      <c r="B1238" s="414" t="s">
        <v>267</v>
      </c>
      <c r="C1238" s="417">
        <v>0</v>
      </c>
      <c r="D1238" s="418">
        <v>0</v>
      </c>
      <c r="E1238" s="418">
        <v>5</v>
      </c>
      <c r="F1238" s="418">
        <v>0</v>
      </c>
      <c r="G1238" s="418">
        <v>0</v>
      </c>
      <c r="H1238" s="419">
        <v>0</v>
      </c>
    </row>
    <row r="1239" spans="1:8" ht="14.25" hidden="1" x14ac:dyDescent="0.2">
      <c r="A1239" s="416" t="s">
        <v>333</v>
      </c>
      <c r="B1239" s="414" t="s">
        <v>1913</v>
      </c>
      <c r="C1239" s="417">
        <v>603</v>
      </c>
      <c r="D1239" s="418">
        <v>1</v>
      </c>
      <c r="E1239" s="418">
        <v>0</v>
      </c>
      <c r="F1239" s="418">
        <v>0</v>
      </c>
      <c r="G1239" s="418">
        <v>0</v>
      </c>
      <c r="H1239" s="419">
        <v>0</v>
      </c>
    </row>
    <row r="1240" spans="1:8" ht="14.25" hidden="1" x14ac:dyDescent="0.2">
      <c r="A1240" s="416" t="s">
        <v>333</v>
      </c>
      <c r="B1240" s="414" t="s">
        <v>1912</v>
      </c>
      <c r="C1240" s="417">
        <v>0</v>
      </c>
      <c r="D1240" s="418">
        <v>0</v>
      </c>
      <c r="E1240" s="418">
        <v>5</v>
      </c>
      <c r="F1240" s="418">
        <v>0</v>
      </c>
      <c r="G1240" s="418">
        <v>0</v>
      </c>
      <c r="H1240" s="419">
        <v>0</v>
      </c>
    </row>
    <row r="1241" spans="1:8" ht="14.25" hidden="1" x14ac:dyDescent="0.2">
      <c r="A1241" s="416" t="s">
        <v>333</v>
      </c>
      <c r="B1241" s="414" t="s">
        <v>1494</v>
      </c>
      <c r="C1241" s="417">
        <v>0</v>
      </c>
      <c r="D1241" s="418">
        <v>0</v>
      </c>
      <c r="E1241" s="418">
        <v>0</v>
      </c>
      <c r="F1241" s="418">
        <v>0</v>
      </c>
      <c r="G1241" s="418">
        <v>4</v>
      </c>
      <c r="H1241" s="419">
        <v>0</v>
      </c>
    </row>
    <row r="1242" spans="1:8" ht="14.25" hidden="1" x14ac:dyDescent="0.2">
      <c r="A1242" s="416" t="s">
        <v>32</v>
      </c>
      <c r="B1242" s="414" t="s">
        <v>1911</v>
      </c>
      <c r="C1242" s="417">
        <v>41</v>
      </c>
      <c r="D1242" s="418">
        <v>0</v>
      </c>
      <c r="E1242" s="418">
        <v>0</v>
      </c>
      <c r="F1242" s="418">
        <v>22</v>
      </c>
      <c r="G1242" s="418">
        <v>0</v>
      </c>
      <c r="H1242" s="419">
        <v>0</v>
      </c>
    </row>
    <row r="1243" spans="1:8" ht="14.25" hidden="1" x14ac:dyDescent="0.2">
      <c r="A1243" s="416" t="s">
        <v>32</v>
      </c>
      <c r="B1243" s="414" t="s">
        <v>1910</v>
      </c>
      <c r="C1243" s="417">
        <v>2</v>
      </c>
      <c r="D1243" s="418">
        <v>0</v>
      </c>
      <c r="E1243" s="418">
        <v>0</v>
      </c>
      <c r="F1243" s="418">
        <v>6</v>
      </c>
      <c r="G1243" s="418">
        <v>2</v>
      </c>
      <c r="H1243" s="419">
        <v>0</v>
      </c>
    </row>
    <row r="1244" spans="1:8" ht="14.25" hidden="1" x14ac:dyDescent="0.2">
      <c r="A1244" s="416" t="s">
        <v>32</v>
      </c>
      <c r="B1244" s="414" t="s">
        <v>1909</v>
      </c>
      <c r="C1244" s="417">
        <v>30</v>
      </c>
      <c r="D1244" s="418">
        <v>0</v>
      </c>
      <c r="E1244" s="418">
        <v>7</v>
      </c>
      <c r="F1244" s="418">
        <v>2</v>
      </c>
      <c r="G1244" s="418">
        <v>0</v>
      </c>
      <c r="H1244" s="419">
        <v>0</v>
      </c>
    </row>
    <row r="1245" spans="1:8" ht="14.25" hidden="1" x14ac:dyDescent="0.2">
      <c r="A1245" s="416" t="s">
        <v>32</v>
      </c>
      <c r="B1245" s="414" t="s">
        <v>1908</v>
      </c>
      <c r="C1245" s="417">
        <v>1</v>
      </c>
      <c r="D1245" s="418">
        <v>0</v>
      </c>
      <c r="E1245" s="418">
        <v>0</v>
      </c>
      <c r="F1245" s="418">
        <v>0</v>
      </c>
      <c r="G1245" s="418">
        <v>0</v>
      </c>
      <c r="H1245" s="419">
        <v>0</v>
      </c>
    </row>
    <row r="1246" spans="1:8" ht="14.25" hidden="1" x14ac:dyDescent="0.2">
      <c r="A1246" s="416" t="s">
        <v>32</v>
      </c>
      <c r="B1246" s="414" t="s">
        <v>1907</v>
      </c>
      <c r="C1246" s="417">
        <v>0</v>
      </c>
      <c r="D1246" s="418">
        <v>1</v>
      </c>
      <c r="E1246" s="418">
        <v>0</v>
      </c>
      <c r="F1246" s="418">
        <v>0</v>
      </c>
      <c r="G1246" s="418">
        <v>0</v>
      </c>
      <c r="H1246" s="419">
        <v>0</v>
      </c>
    </row>
    <row r="1247" spans="1:8" ht="14.25" hidden="1" x14ac:dyDescent="0.2">
      <c r="A1247" s="416" t="s">
        <v>32</v>
      </c>
      <c r="B1247" s="414" t="s">
        <v>1906</v>
      </c>
      <c r="C1247" s="417">
        <v>0</v>
      </c>
      <c r="D1247" s="418">
        <v>6</v>
      </c>
      <c r="E1247" s="418">
        <v>2</v>
      </c>
      <c r="F1247" s="418">
        <v>1</v>
      </c>
      <c r="G1247" s="418">
        <v>0</v>
      </c>
      <c r="H1247" s="419">
        <v>0</v>
      </c>
    </row>
    <row r="1248" spans="1:8" ht="14.25" hidden="1" x14ac:dyDescent="0.2">
      <c r="A1248" s="416" t="s">
        <v>32</v>
      </c>
      <c r="B1248" s="414" t="s">
        <v>1905</v>
      </c>
      <c r="C1248" s="417">
        <v>4</v>
      </c>
      <c r="D1248" s="418">
        <v>0</v>
      </c>
      <c r="E1248" s="418">
        <v>0</v>
      </c>
      <c r="F1248" s="418">
        <v>0</v>
      </c>
      <c r="G1248" s="418">
        <v>0</v>
      </c>
      <c r="H1248" s="419">
        <v>0</v>
      </c>
    </row>
    <row r="1249" spans="1:8" ht="14.25" hidden="1" x14ac:dyDescent="0.2">
      <c r="A1249" s="416" t="s">
        <v>32</v>
      </c>
      <c r="B1249" s="414" t="s">
        <v>1904</v>
      </c>
      <c r="C1249" s="417">
        <v>0</v>
      </c>
      <c r="D1249" s="418">
        <v>0</v>
      </c>
      <c r="E1249" s="418">
        <v>0</v>
      </c>
      <c r="F1249" s="418">
        <v>0</v>
      </c>
      <c r="G1249" s="418">
        <v>351</v>
      </c>
      <c r="H1249" s="419">
        <v>0</v>
      </c>
    </row>
    <row r="1250" spans="1:8" ht="14.25" hidden="1" x14ac:dyDescent="0.2">
      <c r="A1250" s="416" t="s">
        <v>32</v>
      </c>
      <c r="B1250" s="414" t="s">
        <v>1903</v>
      </c>
      <c r="C1250" s="417">
        <v>0</v>
      </c>
      <c r="D1250" s="418">
        <v>0</v>
      </c>
      <c r="E1250" s="418">
        <v>6</v>
      </c>
      <c r="F1250" s="418">
        <v>30</v>
      </c>
      <c r="G1250" s="418">
        <v>0</v>
      </c>
      <c r="H1250" s="419">
        <v>0</v>
      </c>
    </row>
    <row r="1251" spans="1:8" ht="14.25" hidden="1" x14ac:dyDescent="0.2">
      <c r="A1251" s="416" t="s">
        <v>32</v>
      </c>
      <c r="B1251" s="414" t="s">
        <v>1902</v>
      </c>
      <c r="C1251" s="417">
        <v>0</v>
      </c>
      <c r="D1251" s="418">
        <v>0</v>
      </c>
      <c r="E1251" s="418">
        <v>0</v>
      </c>
      <c r="F1251" s="418">
        <v>0</v>
      </c>
      <c r="G1251" s="418">
        <v>3</v>
      </c>
      <c r="H1251" s="419">
        <v>0</v>
      </c>
    </row>
    <row r="1252" spans="1:8" ht="14.25" hidden="1" x14ac:dyDescent="0.2">
      <c r="A1252" s="416" t="s">
        <v>32</v>
      </c>
      <c r="B1252" s="414" t="s">
        <v>1901</v>
      </c>
      <c r="C1252" s="417">
        <v>0</v>
      </c>
      <c r="D1252" s="418">
        <v>0</v>
      </c>
      <c r="E1252" s="418">
        <v>0</v>
      </c>
      <c r="F1252" s="418">
        <v>2</v>
      </c>
      <c r="G1252" s="418">
        <v>8</v>
      </c>
      <c r="H1252" s="419">
        <v>0</v>
      </c>
    </row>
    <row r="1253" spans="1:8" ht="14.25" hidden="1" x14ac:dyDescent="0.2">
      <c r="A1253" s="416" t="s">
        <v>32</v>
      </c>
      <c r="B1253" s="414" t="s">
        <v>1900</v>
      </c>
      <c r="C1253" s="417">
        <v>11</v>
      </c>
      <c r="D1253" s="418">
        <v>0</v>
      </c>
      <c r="E1253" s="418">
        <v>12</v>
      </c>
      <c r="F1253" s="418">
        <v>13</v>
      </c>
      <c r="G1253" s="418">
        <v>0</v>
      </c>
      <c r="H1253" s="419">
        <v>0</v>
      </c>
    </row>
    <row r="1254" spans="1:8" ht="14.25" hidden="1" x14ac:dyDescent="0.2">
      <c r="A1254" s="416" t="s">
        <v>32</v>
      </c>
      <c r="B1254" s="414" t="s">
        <v>1899</v>
      </c>
      <c r="C1254" s="417">
        <v>0</v>
      </c>
      <c r="D1254" s="418">
        <v>0</v>
      </c>
      <c r="E1254" s="418">
        <v>0</v>
      </c>
      <c r="F1254" s="418">
        <v>17</v>
      </c>
      <c r="G1254" s="418">
        <v>2</v>
      </c>
      <c r="H1254" s="419">
        <v>0</v>
      </c>
    </row>
    <row r="1255" spans="1:8" ht="14.25" hidden="1" x14ac:dyDescent="0.2">
      <c r="A1255" s="416" t="s">
        <v>32</v>
      </c>
      <c r="B1255" s="414" t="s">
        <v>1898</v>
      </c>
      <c r="C1255" s="417">
        <v>0</v>
      </c>
      <c r="D1255" s="418">
        <v>0</v>
      </c>
      <c r="E1255" s="418">
        <v>61</v>
      </c>
      <c r="F1255" s="418">
        <v>0</v>
      </c>
      <c r="G1255" s="418">
        <v>0</v>
      </c>
      <c r="H1255" s="419">
        <v>0</v>
      </c>
    </row>
    <row r="1256" spans="1:8" ht="14.25" hidden="1" x14ac:dyDescent="0.2">
      <c r="A1256" s="416" t="s">
        <v>32</v>
      </c>
      <c r="B1256" s="414" t="s">
        <v>1897</v>
      </c>
      <c r="C1256" s="417">
        <v>0</v>
      </c>
      <c r="D1256" s="418">
        <v>15</v>
      </c>
      <c r="E1256" s="418">
        <v>0</v>
      </c>
      <c r="F1256" s="418">
        <v>0</v>
      </c>
      <c r="G1256" s="418">
        <v>0</v>
      </c>
      <c r="H1256" s="419">
        <v>0</v>
      </c>
    </row>
    <row r="1257" spans="1:8" ht="14.25" hidden="1" x14ac:dyDescent="0.2">
      <c r="A1257" s="416" t="s">
        <v>32</v>
      </c>
      <c r="B1257" s="414" t="s">
        <v>1896</v>
      </c>
      <c r="C1257" s="417">
        <v>0</v>
      </c>
      <c r="D1257" s="418">
        <v>6</v>
      </c>
      <c r="E1257" s="418">
        <v>0</v>
      </c>
      <c r="F1257" s="418">
        <v>0</v>
      </c>
      <c r="G1257" s="418">
        <v>0</v>
      </c>
      <c r="H1257" s="419">
        <v>0</v>
      </c>
    </row>
    <row r="1258" spans="1:8" ht="14.25" hidden="1" x14ac:dyDescent="0.2">
      <c r="A1258" s="416" t="s">
        <v>32</v>
      </c>
      <c r="B1258" s="414" t="s">
        <v>1895</v>
      </c>
      <c r="C1258" s="417">
        <v>0</v>
      </c>
      <c r="D1258" s="418">
        <v>0</v>
      </c>
      <c r="E1258" s="418">
        <v>0</v>
      </c>
      <c r="F1258" s="418">
        <v>0</v>
      </c>
      <c r="G1258" s="418">
        <v>2</v>
      </c>
      <c r="H1258" s="419">
        <v>0</v>
      </c>
    </row>
    <row r="1259" spans="1:8" ht="14.25" hidden="1" x14ac:dyDescent="0.2">
      <c r="A1259" s="416" t="s">
        <v>32</v>
      </c>
      <c r="B1259" s="414" t="s">
        <v>1894</v>
      </c>
      <c r="C1259" s="417">
        <v>3</v>
      </c>
      <c r="D1259" s="418">
        <v>0</v>
      </c>
      <c r="E1259" s="418">
        <v>0</v>
      </c>
      <c r="F1259" s="418">
        <v>0</v>
      </c>
      <c r="G1259" s="418">
        <v>0</v>
      </c>
      <c r="H1259" s="419">
        <v>0</v>
      </c>
    </row>
    <row r="1260" spans="1:8" ht="14.25" hidden="1" x14ac:dyDescent="0.2">
      <c r="A1260" s="416" t="s">
        <v>32</v>
      </c>
      <c r="B1260" s="414" t="s">
        <v>1893</v>
      </c>
      <c r="C1260" s="417">
        <v>0</v>
      </c>
      <c r="D1260" s="418">
        <v>0</v>
      </c>
      <c r="E1260" s="418">
        <v>0</v>
      </c>
      <c r="F1260" s="418">
        <v>8</v>
      </c>
      <c r="G1260" s="418">
        <v>0</v>
      </c>
      <c r="H1260" s="419">
        <v>0</v>
      </c>
    </row>
    <row r="1261" spans="1:8" ht="14.25" hidden="1" x14ac:dyDescent="0.2">
      <c r="A1261" s="416" t="s">
        <v>32</v>
      </c>
      <c r="B1261" s="414" t="s">
        <v>1892</v>
      </c>
      <c r="C1261" s="417">
        <v>2</v>
      </c>
      <c r="D1261" s="418">
        <v>0</v>
      </c>
      <c r="E1261" s="418">
        <v>285</v>
      </c>
      <c r="F1261" s="418">
        <v>0</v>
      </c>
      <c r="G1261" s="418">
        <v>0</v>
      </c>
      <c r="H1261" s="419">
        <v>0</v>
      </c>
    </row>
    <row r="1262" spans="1:8" ht="14.25" hidden="1" x14ac:dyDescent="0.2">
      <c r="A1262" s="416" t="s">
        <v>32</v>
      </c>
      <c r="B1262" s="414" t="s">
        <v>1891</v>
      </c>
      <c r="C1262" s="417">
        <v>26</v>
      </c>
      <c r="D1262" s="418">
        <v>0</v>
      </c>
      <c r="E1262" s="418">
        <v>24</v>
      </c>
      <c r="F1262" s="418">
        <v>0</v>
      </c>
      <c r="G1262" s="418">
        <v>53</v>
      </c>
      <c r="H1262" s="419">
        <v>0</v>
      </c>
    </row>
    <row r="1263" spans="1:8" ht="14.25" hidden="1" x14ac:dyDescent="0.2">
      <c r="A1263" s="416" t="s">
        <v>32</v>
      </c>
      <c r="B1263" s="414" t="s">
        <v>1648</v>
      </c>
      <c r="C1263" s="417">
        <v>6</v>
      </c>
      <c r="D1263" s="418">
        <v>0</v>
      </c>
      <c r="E1263" s="418">
        <v>0</v>
      </c>
      <c r="F1263" s="418">
        <v>0</v>
      </c>
      <c r="G1263" s="418">
        <v>8</v>
      </c>
      <c r="H1263" s="419">
        <v>0</v>
      </c>
    </row>
    <row r="1264" spans="1:8" ht="14.25" hidden="1" x14ac:dyDescent="0.2">
      <c r="A1264" s="416" t="s">
        <v>32</v>
      </c>
      <c r="B1264" s="414" t="s">
        <v>1890</v>
      </c>
      <c r="C1264" s="417">
        <v>0</v>
      </c>
      <c r="D1264" s="418">
        <v>0</v>
      </c>
      <c r="E1264" s="418">
        <v>0</v>
      </c>
      <c r="F1264" s="418">
        <v>0</v>
      </c>
      <c r="G1264" s="418">
        <v>4</v>
      </c>
      <c r="H1264" s="419">
        <v>0</v>
      </c>
    </row>
    <row r="1265" spans="1:8" ht="14.25" hidden="1" x14ac:dyDescent="0.2">
      <c r="A1265" s="416" t="s">
        <v>32</v>
      </c>
      <c r="B1265" s="414" t="s">
        <v>1889</v>
      </c>
      <c r="C1265" s="417">
        <v>0</v>
      </c>
      <c r="D1265" s="418">
        <v>0</v>
      </c>
      <c r="E1265" s="418">
        <v>0</v>
      </c>
      <c r="F1265" s="418">
        <v>19</v>
      </c>
      <c r="G1265" s="418">
        <v>0</v>
      </c>
      <c r="H1265" s="419">
        <v>0</v>
      </c>
    </row>
    <row r="1266" spans="1:8" ht="14.25" hidden="1" x14ac:dyDescent="0.2">
      <c r="A1266" s="416" t="s">
        <v>32</v>
      </c>
      <c r="B1266" s="414" t="s">
        <v>1888</v>
      </c>
      <c r="C1266" s="417">
        <v>6</v>
      </c>
      <c r="D1266" s="418">
        <v>0</v>
      </c>
      <c r="E1266" s="418">
        <v>0</v>
      </c>
      <c r="F1266" s="418">
        <v>0</v>
      </c>
      <c r="G1266" s="418">
        <v>0</v>
      </c>
      <c r="H1266" s="419">
        <v>0</v>
      </c>
    </row>
    <row r="1267" spans="1:8" ht="14.25" hidden="1" x14ac:dyDescent="0.2">
      <c r="A1267" s="416" t="s">
        <v>32</v>
      </c>
      <c r="B1267" s="414" t="s">
        <v>1887</v>
      </c>
      <c r="C1267" s="417">
        <v>0</v>
      </c>
      <c r="D1267" s="418">
        <v>5</v>
      </c>
      <c r="E1267" s="418">
        <v>0</v>
      </c>
      <c r="F1267" s="418">
        <v>2</v>
      </c>
      <c r="G1267" s="418">
        <v>0</v>
      </c>
      <c r="H1267" s="419">
        <v>0</v>
      </c>
    </row>
    <row r="1268" spans="1:8" ht="14.25" hidden="1" x14ac:dyDescent="0.2">
      <c r="A1268" s="416" t="s">
        <v>32</v>
      </c>
      <c r="B1268" s="414" t="s">
        <v>1886</v>
      </c>
      <c r="C1268" s="417">
        <v>171</v>
      </c>
      <c r="D1268" s="418">
        <v>1</v>
      </c>
      <c r="E1268" s="418">
        <v>0</v>
      </c>
      <c r="F1268" s="418">
        <v>0</v>
      </c>
      <c r="G1268" s="418">
        <v>339</v>
      </c>
      <c r="H1268" s="419">
        <v>0</v>
      </c>
    </row>
    <row r="1269" spans="1:8" ht="14.25" hidden="1" x14ac:dyDescent="0.2">
      <c r="A1269" s="416" t="s">
        <v>32</v>
      </c>
      <c r="B1269" s="414" t="s">
        <v>1885</v>
      </c>
      <c r="C1269" s="417">
        <v>8</v>
      </c>
      <c r="D1269" s="418">
        <v>0</v>
      </c>
      <c r="E1269" s="418">
        <v>0</v>
      </c>
      <c r="F1269" s="418">
        <v>0</v>
      </c>
      <c r="G1269" s="418">
        <v>0</v>
      </c>
      <c r="H1269" s="419">
        <v>0</v>
      </c>
    </row>
    <row r="1270" spans="1:8" ht="14.25" hidden="1" x14ac:dyDescent="0.2">
      <c r="A1270" s="416" t="s">
        <v>32</v>
      </c>
      <c r="B1270" s="414" t="s">
        <v>1884</v>
      </c>
      <c r="C1270" s="417">
        <v>5</v>
      </c>
      <c r="D1270" s="418">
        <v>0</v>
      </c>
      <c r="E1270" s="418">
        <v>0</v>
      </c>
      <c r="F1270" s="418">
        <v>0</v>
      </c>
      <c r="G1270" s="418">
        <v>0</v>
      </c>
      <c r="H1270" s="419">
        <v>0</v>
      </c>
    </row>
    <row r="1271" spans="1:8" ht="14.25" hidden="1" x14ac:dyDescent="0.2">
      <c r="A1271" s="416" t="s">
        <v>32</v>
      </c>
      <c r="B1271" s="414" t="s">
        <v>1641</v>
      </c>
      <c r="C1271" s="417">
        <v>0</v>
      </c>
      <c r="D1271" s="418">
        <v>13</v>
      </c>
      <c r="E1271" s="418">
        <v>3</v>
      </c>
      <c r="F1271" s="418">
        <v>4</v>
      </c>
      <c r="G1271" s="418">
        <v>0</v>
      </c>
      <c r="H1271" s="419">
        <v>0</v>
      </c>
    </row>
    <row r="1272" spans="1:8" ht="14.25" hidden="1" x14ac:dyDescent="0.2">
      <c r="A1272" s="416" t="s">
        <v>32</v>
      </c>
      <c r="B1272" s="414" t="s">
        <v>1883</v>
      </c>
      <c r="C1272" s="417">
        <v>21</v>
      </c>
      <c r="D1272" s="418">
        <v>0</v>
      </c>
      <c r="E1272" s="418">
        <v>25</v>
      </c>
      <c r="F1272" s="418">
        <v>0</v>
      </c>
      <c r="G1272" s="418">
        <v>20</v>
      </c>
      <c r="H1272" s="419">
        <v>0</v>
      </c>
    </row>
    <row r="1273" spans="1:8" ht="14.25" hidden="1" x14ac:dyDescent="0.2">
      <c r="A1273" s="416" t="s">
        <v>32</v>
      </c>
      <c r="B1273" s="414" t="s">
        <v>1882</v>
      </c>
      <c r="C1273" s="417">
        <v>0</v>
      </c>
      <c r="D1273" s="418">
        <v>1</v>
      </c>
      <c r="E1273" s="418">
        <v>0</v>
      </c>
      <c r="F1273" s="418">
        <v>0</v>
      </c>
      <c r="G1273" s="418">
        <v>0</v>
      </c>
      <c r="H1273" s="419">
        <v>0</v>
      </c>
    </row>
    <row r="1274" spans="1:8" ht="14.25" hidden="1" x14ac:dyDescent="0.2">
      <c r="A1274" s="416" t="s">
        <v>32</v>
      </c>
      <c r="B1274" s="414" t="s">
        <v>1881</v>
      </c>
      <c r="C1274" s="417">
        <v>0</v>
      </c>
      <c r="D1274" s="418">
        <v>348</v>
      </c>
      <c r="E1274" s="418">
        <v>0</v>
      </c>
      <c r="F1274" s="418">
        <v>0</v>
      </c>
      <c r="G1274" s="418">
        <v>0</v>
      </c>
      <c r="H1274" s="419">
        <v>0</v>
      </c>
    </row>
    <row r="1275" spans="1:8" ht="14.25" hidden="1" x14ac:dyDescent="0.2">
      <c r="A1275" s="416" t="s">
        <v>32</v>
      </c>
      <c r="B1275" s="414" t="s">
        <v>1880</v>
      </c>
      <c r="C1275" s="417">
        <v>0</v>
      </c>
      <c r="D1275" s="418">
        <v>2</v>
      </c>
      <c r="E1275" s="418">
        <v>5</v>
      </c>
      <c r="F1275" s="418">
        <v>0</v>
      </c>
      <c r="G1275" s="418">
        <v>0</v>
      </c>
      <c r="H1275" s="419">
        <v>0</v>
      </c>
    </row>
    <row r="1276" spans="1:8" ht="14.25" hidden="1" x14ac:dyDescent="0.2">
      <c r="A1276" s="416" t="s">
        <v>32</v>
      </c>
      <c r="B1276" s="414" t="s">
        <v>1879</v>
      </c>
      <c r="C1276" s="417">
        <v>7</v>
      </c>
      <c r="D1276" s="418">
        <v>4</v>
      </c>
      <c r="E1276" s="418">
        <v>0</v>
      </c>
      <c r="F1276" s="418">
        <v>330</v>
      </c>
      <c r="G1276" s="418">
        <v>0</v>
      </c>
      <c r="H1276" s="419">
        <v>0</v>
      </c>
    </row>
    <row r="1277" spans="1:8" ht="14.25" hidden="1" x14ac:dyDescent="0.2">
      <c r="A1277" s="416" t="s">
        <v>32</v>
      </c>
      <c r="B1277" s="414" t="s">
        <v>1878</v>
      </c>
      <c r="C1277" s="417">
        <v>0</v>
      </c>
      <c r="D1277" s="418">
        <v>4</v>
      </c>
      <c r="E1277" s="418">
        <v>0</v>
      </c>
      <c r="F1277" s="418">
        <v>0</v>
      </c>
      <c r="G1277" s="418">
        <v>0</v>
      </c>
      <c r="H1277" s="419">
        <v>0</v>
      </c>
    </row>
    <row r="1278" spans="1:8" ht="14.25" hidden="1" x14ac:dyDescent="0.2">
      <c r="A1278" s="416" t="s">
        <v>32</v>
      </c>
      <c r="B1278" s="414" t="s">
        <v>1636</v>
      </c>
      <c r="C1278" s="417">
        <v>0</v>
      </c>
      <c r="D1278" s="418">
        <v>0</v>
      </c>
      <c r="E1278" s="418">
        <v>4</v>
      </c>
      <c r="F1278" s="418">
        <v>0</v>
      </c>
      <c r="G1278" s="418">
        <v>0</v>
      </c>
      <c r="H1278" s="419">
        <v>0</v>
      </c>
    </row>
    <row r="1279" spans="1:8" ht="14.25" hidden="1" x14ac:dyDescent="0.2">
      <c r="A1279" s="416" t="s">
        <v>32</v>
      </c>
      <c r="B1279" s="414" t="s">
        <v>1877</v>
      </c>
      <c r="C1279" s="417">
        <v>64</v>
      </c>
      <c r="D1279" s="418">
        <v>1</v>
      </c>
      <c r="E1279" s="418">
        <v>0</v>
      </c>
      <c r="F1279" s="418">
        <v>0</v>
      </c>
      <c r="G1279" s="418">
        <v>19</v>
      </c>
      <c r="H1279" s="419">
        <v>0</v>
      </c>
    </row>
    <row r="1280" spans="1:8" ht="14.25" hidden="1" x14ac:dyDescent="0.2">
      <c r="A1280" s="416" t="s">
        <v>32</v>
      </c>
      <c r="B1280" s="414" t="s">
        <v>1876</v>
      </c>
      <c r="C1280" s="417">
        <v>6</v>
      </c>
      <c r="D1280" s="418">
        <v>0</v>
      </c>
      <c r="E1280" s="418">
        <v>4</v>
      </c>
      <c r="F1280" s="418">
        <v>5</v>
      </c>
      <c r="G1280" s="418">
        <v>11</v>
      </c>
      <c r="H1280" s="419">
        <v>0</v>
      </c>
    </row>
    <row r="1281" spans="1:8" ht="14.25" hidden="1" x14ac:dyDescent="0.2">
      <c r="A1281" s="416" t="s">
        <v>32</v>
      </c>
      <c r="B1281" s="414" t="s">
        <v>1875</v>
      </c>
      <c r="C1281" s="417">
        <v>0</v>
      </c>
      <c r="D1281" s="418">
        <v>0</v>
      </c>
      <c r="E1281" s="418">
        <v>1</v>
      </c>
      <c r="F1281" s="418">
        <v>0</v>
      </c>
      <c r="G1281" s="418">
        <v>0</v>
      </c>
      <c r="H1281" s="419">
        <v>0</v>
      </c>
    </row>
    <row r="1282" spans="1:8" ht="14.25" hidden="1" x14ac:dyDescent="0.2">
      <c r="A1282" s="416" t="s">
        <v>32</v>
      </c>
      <c r="B1282" s="414" t="s">
        <v>1874</v>
      </c>
      <c r="C1282" s="417">
        <v>4</v>
      </c>
      <c r="D1282" s="418">
        <v>0</v>
      </c>
      <c r="E1282" s="418">
        <v>0</v>
      </c>
      <c r="F1282" s="418">
        <v>0</v>
      </c>
      <c r="G1282" s="418">
        <v>0</v>
      </c>
      <c r="H1282" s="419">
        <v>0</v>
      </c>
    </row>
    <row r="1283" spans="1:8" ht="14.25" hidden="1" x14ac:dyDescent="0.2">
      <c r="A1283" s="416" t="s">
        <v>32</v>
      </c>
      <c r="B1283" s="414" t="s">
        <v>1873</v>
      </c>
      <c r="C1283" s="417">
        <v>0</v>
      </c>
      <c r="D1283" s="418">
        <v>0</v>
      </c>
      <c r="E1283" s="418">
        <v>0</v>
      </c>
      <c r="F1283" s="418">
        <v>4</v>
      </c>
      <c r="G1283" s="418">
        <v>0</v>
      </c>
      <c r="H1283" s="419">
        <v>0</v>
      </c>
    </row>
    <row r="1284" spans="1:8" ht="14.25" hidden="1" x14ac:dyDescent="0.2">
      <c r="A1284" s="416" t="s">
        <v>32</v>
      </c>
      <c r="B1284" s="414" t="s">
        <v>1634</v>
      </c>
      <c r="C1284" s="417">
        <v>1</v>
      </c>
      <c r="D1284" s="418">
        <v>0</v>
      </c>
      <c r="E1284" s="418">
        <v>0</v>
      </c>
      <c r="F1284" s="418">
        <v>0</v>
      </c>
      <c r="G1284" s="418">
        <v>0</v>
      </c>
      <c r="H1284" s="419">
        <v>0</v>
      </c>
    </row>
    <row r="1285" spans="1:8" ht="14.25" hidden="1" x14ac:dyDescent="0.2">
      <c r="A1285" s="416" t="s">
        <v>32</v>
      </c>
      <c r="B1285" s="414" t="s">
        <v>1872</v>
      </c>
      <c r="C1285" s="417">
        <v>0</v>
      </c>
      <c r="D1285" s="418">
        <v>0</v>
      </c>
      <c r="E1285" s="418">
        <v>132</v>
      </c>
      <c r="F1285" s="418">
        <v>4</v>
      </c>
      <c r="G1285" s="418">
        <v>0</v>
      </c>
      <c r="H1285" s="419">
        <v>0</v>
      </c>
    </row>
    <row r="1286" spans="1:8" ht="14.25" hidden="1" x14ac:dyDescent="0.2">
      <c r="A1286" s="416" t="s">
        <v>32</v>
      </c>
      <c r="B1286" s="414" t="s">
        <v>1871</v>
      </c>
      <c r="C1286" s="417">
        <v>4</v>
      </c>
      <c r="D1286" s="418">
        <v>8</v>
      </c>
      <c r="E1286" s="418">
        <v>1</v>
      </c>
      <c r="F1286" s="418">
        <v>0</v>
      </c>
      <c r="G1286" s="418">
        <v>0</v>
      </c>
      <c r="H1286" s="419">
        <v>0</v>
      </c>
    </row>
    <row r="1287" spans="1:8" ht="14.25" hidden="1" x14ac:dyDescent="0.2">
      <c r="A1287" s="416" t="s">
        <v>32</v>
      </c>
      <c r="B1287" s="414" t="s">
        <v>1870</v>
      </c>
      <c r="C1287" s="417">
        <v>0</v>
      </c>
      <c r="D1287" s="418">
        <v>0</v>
      </c>
      <c r="E1287" s="418">
        <v>0</v>
      </c>
      <c r="F1287" s="418">
        <v>0</v>
      </c>
      <c r="G1287" s="418">
        <v>2</v>
      </c>
      <c r="H1287" s="419">
        <v>0</v>
      </c>
    </row>
    <row r="1288" spans="1:8" ht="14.25" hidden="1" x14ac:dyDescent="0.2">
      <c r="A1288" s="416" t="s">
        <v>32</v>
      </c>
      <c r="B1288" s="414" t="s">
        <v>1631</v>
      </c>
      <c r="C1288" s="417">
        <v>0</v>
      </c>
      <c r="D1288" s="418">
        <v>0</v>
      </c>
      <c r="E1288" s="418">
        <v>1</v>
      </c>
      <c r="F1288" s="418">
        <v>6</v>
      </c>
      <c r="G1288" s="418">
        <v>0</v>
      </c>
      <c r="H1288" s="419">
        <v>0</v>
      </c>
    </row>
    <row r="1289" spans="1:8" ht="14.25" hidden="1" x14ac:dyDescent="0.2">
      <c r="A1289" s="416" t="s">
        <v>32</v>
      </c>
      <c r="B1289" s="414" t="s">
        <v>1869</v>
      </c>
      <c r="C1289" s="417">
        <v>1</v>
      </c>
      <c r="D1289" s="418">
        <v>0</v>
      </c>
      <c r="E1289" s="418">
        <v>0</v>
      </c>
      <c r="F1289" s="418">
        <v>0</v>
      </c>
      <c r="G1289" s="418">
        <v>3</v>
      </c>
      <c r="H1289" s="419">
        <v>0</v>
      </c>
    </row>
    <row r="1290" spans="1:8" ht="14.25" hidden="1" x14ac:dyDescent="0.2">
      <c r="A1290" s="416" t="s">
        <v>32</v>
      </c>
      <c r="B1290" s="414" t="s">
        <v>1868</v>
      </c>
      <c r="C1290" s="417">
        <v>5</v>
      </c>
      <c r="D1290" s="418">
        <v>0</v>
      </c>
      <c r="E1290" s="418">
        <v>0</v>
      </c>
      <c r="F1290" s="418">
        <v>0</v>
      </c>
      <c r="G1290" s="418">
        <v>0</v>
      </c>
      <c r="H1290" s="419">
        <v>0</v>
      </c>
    </row>
    <row r="1291" spans="1:8" ht="14.25" hidden="1" x14ac:dyDescent="0.2">
      <c r="A1291" s="416" t="s">
        <v>32</v>
      </c>
      <c r="B1291" s="414" t="s">
        <v>1867</v>
      </c>
      <c r="C1291" s="417">
        <v>7562</v>
      </c>
      <c r="D1291" s="418">
        <v>3</v>
      </c>
      <c r="E1291" s="418">
        <v>4</v>
      </c>
      <c r="F1291" s="418">
        <v>5</v>
      </c>
      <c r="G1291" s="418">
        <v>26</v>
      </c>
      <c r="H1291" s="419">
        <v>0</v>
      </c>
    </row>
    <row r="1292" spans="1:8" ht="14.25" hidden="1" x14ac:dyDescent="0.2">
      <c r="A1292" s="416" t="s">
        <v>32</v>
      </c>
      <c r="B1292" s="414" t="s">
        <v>1866</v>
      </c>
      <c r="C1292" s="417">
        <v>4</v>
      </c>
      <c r="D1292" s="418">
        <v>0</v>
      </c>
      <c r="E1292" s="418">
        <v>0</v>
      </c>
      <c r="F1292" s="418">
        <v>0</v>
      </c>
      <c r="G1292" s="418">
        <v>0</v>
      </c>
      <c r="H1292" s="419">
        <v>0</v>
      </c>
    </row>
    <row r="1293" spans="1:8" ht="14.25" hidden="1" x14ac:dyDescent="0.2">
      <c r="A1293" s="416" t="s">
        <v>32</v>
      </c>
      <c r="B1293" s="414" t="s">
        <v>1865</v>
      </c>
      <c r="C1293" s="417">
        <v>0</v>
      </c>
      <c r="D1293" s="418">
        <v>17633</v>
      </c>
      <c r="E1293" s="418">
        <v>11018</v>
      </c>
      <c r="F1293" s="418">
        <v>11546</v>
      </c>
      <c r="G1293" s="418">
        <v>11580</v>
      </c>
      <c r="H1293" s="419">
        <v>0</v>
      </c>
    </row>
    <row r="1294" spans="1:8" ht="14.25" hidden="1" x14ac:dyDescent="0.2">
      <c r="A1294" s="416" t="s">
        <v>32</v>
      </c>
      <c r="B1294" s="414" t="s">
        <v>1864</v>
      </c>
      <c r="C1294" s="417">
        <v>0</v>
      </c>
      <c r="D1294" s="418">
        <v>0</v>
      </c>
      <c r="E1294" s="418">
        <v>0</v>
      </c>
      <c r="F1294" s="418">
        <v>0</v>
      </c>
      <c r="G1294" s="418">
        <v>4</v>
      </c>
      <c r="H1294" s="419">
        <v>0</v>
      </c>
    </row>
    <row r="1295" spans="1:8" ht="14.25" hidden="1" x14ac:dyDescent="0.2">
      <c r="A1295" s="416" t="s">
        <v>32</v>
      </c>
      <c r="B1295" s="414" t="s">
        <v>1863</v>
      </c>
      <c r="C1295" s="417">
        <v>0</v>
      </c>
      <c r="D1295" s="418">
        <v>0</v>
      </c>
      <c r="E1295" s="418">
        <v>0</v>
      </c>
      <c r="F1295" s="418">
        <v>29</v>
      </c>
      <c r="G1295" s="418">
        <v>0</v>
      </c>
      <c r="H1295" s="419">
        <v>0</v>
      </c>
    </row>
    <row r="1296" spans="1:8" ht="14.25" hidden="1" x14ac:dyDescent="0.2">
      <c r="A1296" s="416" t="s">
        <v>32</v>
      </c>
      <c r="B1296" s="414" t="s">
        <v>1862</v>
      </c>
      <c r="C1296" s="417">
        <v>0</v>
      </c>
      <c r="D1296" s="418">
        <v>0</v>
      </c>
      <c r="E1296" s="418">
        <v>6</v>
      </c>
      <c r="F1296" s="418">
        <v>0</v>
      </c>
      <c r="G1296" s="418">
        <v>0</v>
      </c>
      <c r="H1296" s="419">
        <v>0</v>
      </c>
    </row>
    <row r="1297" spans="1:8" ht="14.25" hidden="1" x14ac:dyDescent="0.2">
      <c r="A1297" s="416" t="s">
        <v>32</v>
      </c>
      <c r="B1297" s="414" t="s">
        <v>1861</v>
      </c>
      <c r="C1297" s="417">
        <v>0</v>
      </c>
      <c r="D1297" s="418">
        <v>1</v>
      </c>
      <c r="E1297" s="418">
        <v>2</v>
      </c>
      <c r="F1297" s="418">
        <v>2</v>
      </c>
      <c r="G1297" s="418">
        <v>17</v>
      </c>
      <c r="H1297" s="419">
        <v>0</v>
      </c>
    </row>
    <row r="1298" spans="1:8" ht="14.25" hidden="1" x14ac:dyDescent="0.2">
      <c r="A1298" s="416" t="s">
        <v>32</v>
      </c>
      <c r="B1298" s="414" t="s">
        <v>1860</v>
      </c>
      <c r="C1298" s="417">
        <v>0</v>
      </c>
      <c r="D1298" s="418">
        <v>0</v>
      </c>
      <c r="E1298" s="418">
        <v>0</v>
      </c>
      <c r="F1298" s="418">
        <v>0</v>
      </c>
      <c r="G1298" s="418">
        <v>12</v>
      </c>
      <c r="H1298" s="419">
        <v>0</v>
      </c>
    </row>
    <row r="1299" spans="1:8" ht="14.25" hidden="1" x14ac:dyDescent="0.2">
      <c r="A1299" s="416" t="s">
        <v>32</v>
      </c>
      <c r="B1299" s="414" t="s">
        <v>1859</v>
      </c>
      <c r="C1299" s="417">
        <v>0</v>
      </c>
      <c r="D1299" s="418">
        <v>12</v>
      </c>
      <c r="E1299" s="418">
        <v>0</v>
      </c>
      <c r="F1299" s="418">
        <v>0</v>
      </c>
      <c r="G1299" s="418">
        <v>0</v>
      </c>
      <c r="H1299" s="419">
        <v>0</v>
      </c>
    </row>
    <row r="1300" spans="1:8" ht="14.25" hidden="1" x14ac:dyDescent="0.2">
      <c r="A1300" s="416" t="s">
        <v>32</v>
      </c>
      <c r="B1300" s="414" t="s">
        <v>1616</v>
      </c>
      <c r="C1300" s="417">
        <v>0</v>
      </c>
      <c r="D1300" s="418">
        <v>3</v>
      </c>
      <c r="E1300" s="418">
        <v>14</v>
      </c>
      <c r="F1300" s="418">
        <v>0</v>
      </c>
      <c r="G1300" s="418">
        <v>0</v>
      </c>
      <c r="H1300" s="419">
        <v>0</v>
      </c>
    </row>
    <row r="1301" spans="1:8" ht="14.25" hidden="1" x14ac:dyDescent="0.2">
      <c r="A1301" s="416" t="s">
        <v>32</v>
      </c>
      <c r="B1301" s="414" t="s">
        <v>1858</v>
      </c>
      <c r="C1301" s="417">
        <v>19</v>
      </c>
      <c r="D1301" s="418">
        <v>36</v>
      </c>
      <c r="E1301" s="418">
        <v>15</v>
      </c>
      <c r="F1301" s="418">
        <v>16</v>
      </c>
      <c r="G1301" s="418">
        <v>5</v>
      </c>
      <c r="H1301" s="419">
        <v>0</v>
      </c>
    </row>
    <row r="1302" spans="1:8" ht="14.25" hidden="1" x14ac:dyDescent="0.2">
      <c r="A1302" s="416" t="s">
        <v>32</v>
      </c>
      <c r="B1302" s="414" t="s">
        <v>1857</v>
      </c>
      <c r="C1302" s="417">
        <v>4</v>
      </c>
      <c r="D1302" s="418">
        <v>0</v>
      </c>
      <c r="E1302" s="418">
        <v>0</v>
      </c>
      <c r="F1302" s="418">
        <v>0</v>
      </c>
      <c r="G1302" s="418">
        <v>0</v>
      </c>
      <c r="H1302" s="419">
        <v>0</v>
      </c>
    </row>
    <row r="1303" spans="1:8" ht="14.25" hidden="1" x14ac:dyDescent="0.2">
      <c r="A1303" s="416" t="s">
        <v>32</v>
      </c>
      <c r="B1303" s="414" t="s">
        <v>1856</v>
      </c>
      <c r="C1303" s="417">
        <v>1</v>
      </c>
      <c r="D1303" s="418">
        <v>0</v>
      </c>
      <c r="E1303" s="418">
        <v>0</v>
      </c>
      <c r="F1303" s="418">
        <v>0</v>
      </c>
      <c r="G1303" s="418">
        <v>0</v>
      </c>
      <c r="H1303" s="419">
        <v>0</v>
      </c>
    </row>
    <row r="1304" spans="1:8" ht="14.25" hidden="1" x14ac:dyDescent="0.2">
      <c r="A1304" s="416" t="s">
        <v>32</v>
      </c>
      <c r="B1304" s="414" t="s">
        <v>1855</v>
      </c>
      <c r="C1304" s="417">
        <v>0</v>
      </c>
      <c r="D1304" s="418">
        <v>5</v>
      </c>
      <c r="E1304" s="418">
        <v>0</v>
      </c>
      <c r="F1304" s="418">
        <v>0</v>
      </c>
      <c r="G1304" s="418">
        <v>0</v>
      </c>
      <c r="H1304" s="419">
        <v>0</v>
      </c>
    </row>
    <row r="1305" spans="1:8" ht="14.25" hidden="1" x14ac:dyDescent="0.2">
      <c r="A1305" s="416" t="s">
        <v>32</v>
      </c>
      <c r="B1305" s="414" t="s">
        <v>1612</v>
      </c>
      <c r="C1305" s="417">
        <v>1</v>
      </c>
      <c r="D1305" s="418">
        <v>4</v>
      </c>
      <c r="E1305" s="418">
        <v>0</v>
      </c>
      <c r="F1305" s="418">
        <v>350</v>
      </c>
      <c r="G1305" s="418">
        <v>0</v>
      </c>
      <c r="H1305" s="419">
        <v>0</v>
      </c>
    </row>
    <row r="1306" spans="1:8" ht="14.25" hidden="1" x14ac:dyDescent="0.2">
      <c r="A1306" s="416" t="s">
        <v>32</v>
      </c>
      <c r="B1306" s="414" t="s">
        <v>1854</v>
      </c>
      <c r="C1306" s="417">
        <v>0</v>
      </c>
      <c r="D1306" s="418">
        <v>0</v>
      </c>
      <c r="E1306" s="418">
        <v>5</v>
      </c>
      <c r="F1306" s="418">
        <v>0</v>
      </c>
      <c r="G1306" s="418">
        <v>0</v>
      </c>
      <c r="H1306" s="419">
        <v>0</v>
      </c>
    </row>
    <row r="1307" spans="1:8" ht="14.25" hidden="1" x14ac:dyDescent="0.2">
      <c r="A1307" s="416" t="s">
        <v>32</v>
      </c>
      <c r="B1307" s="414" t="s">
        <v>1853</v>
      </c>
      <c r="C1307" s="417">
        <v>2</v>
      </c>
      <c r="D1307" s="418">
        <v>714</v>
      </c>
      <c r="E1307" s="418">
        <v>694</v>
      </c>
      <c r="F1307" s="418">
        <v>1</v>
      </c>
      <c r="G1307" s="418">
        <v>3</v>
      </c>
      <c r="H1307" s="419">
        <v>0</v>
      </c>
    </row>
    <row r="1308" spans="1:8" ht="14.25" hidden="1" x14ac:dyDescent="0.2">
      <c r="A1308" s="416" t="s">
        <v>32</v>
      </c>
      <c r="B1308" s="414" t="s">
        <v>1852</v>
      </c>
      <c r="C1308" s="417">
        <v>0</v>
      </c>
      <c r="D1308" s="418">
        <v>0</v>
      </c>
      <c r="E1308" s="418">
        <v>9</v>
      </c>
      <c r="F1308" s="418">
        <v>0</v>
      </c>
      <c r="G1308" s="418">
        <v>0</v>
      </c>
      <c r="H1308" s="419">
        <v>0</v>
      </c>
    </row>
    <row r="1309" spans="1:8" ht="14.25" hidden="1" x14ac:dyDescent="0.2">
      <c r="A1309" s="416" t="s">
        <v>32</v>
      </c>
      <c r="B1309" s="414" t="s">
        <v>1851</v>
      </c>
      <c r="C1309" s="417">
        <v>0</v>
      </c>
      <c r="D1309" s="418">
        <v>9384</v>
      </c>
      <c r="E1309" s="418">
        <v>0</v>
      </c>
      <c r="F1309" s="418">
        <v>0</v>
      </c>
      <c r="G1309" s="418">
        <v>0</v>
      </c>
      <c r="H1309" s="419">
        <v>0</v>
      </c>
    </row>
    <row r="1310" spans="1:8" ht="14.25" hidden="1" x14ac:dyDescent="0.2">
      <c r="A1310" s="416" t="s">
        <v>32</v>
      </c>
      <c r="B1310" s="414" t="s">
        <v>1850</v>
      </c>
      <c r="C1310" s="417">
        <v>3</v>
      </c>
      <c r="D1310" s="418">
        <v>0</v>
      </c>
      <c r="E1310" s="418">
        <v>0</v>
      </c>
      <c r="F1310" s="418">
        <v>0</v>
      </c>
      <c r="G1310" s="418">
        <v>0</v>
      </c>
      <c r="H1310" s="419">
        <v>0</v>
      </c>
    </row>
    <row r="1311" spans="1:8" ht="14.25" hidden="1" x14ac:dyDescent="0.2">
      <c r="A1311" s="416" t="s">
        <v>32</v>
      </c>
      <c r="B1311" s="414" t="s">
        <v>1849</v>
      </c>
      <c r="C1311" s="417">
        <v>2</v>
      </c>
      <c r="D1311" s="418">
        <v>0</v>
      </c>
      <c r="E1311" s="418">
        <v>0</v>
      </c>
      <c r="F1311" s="418">
        <v>0</v>
      </c>
      <c r="G1311" s="418">
        <v>0</v>
      </c>
      <c r="H1311" s="419">
        <v>0</v>
      </c>
    </row>
    <row r="1312" spans="1:8" ht="14.25" hidden="1" x14ac:dyDescent="0.2">
      <c r="A1312" s="416" t="s">
        <v>32</v>
      </c>
      <c r="B1312" s="414" t="s">
        <v>1848</v>
      </c>
      <c r="C1312" s="417">
        <v>0</v>
      </c>
      <c r="D1312" s="418">
        <v>1</v>
      </c>
      <c r="E1312" s="418">
        <v>0</v>
      </c>
      <c r="F1312" s="418">
        <v>138</v>
      </c>
      <c r="G1312" s="418">
        <v>0</v>
      </c>
      <c r="H1312" s="419">
        <v>0</v>
      </c>
    </row>
    <row r="1313" spans="1:8" ht="14.25" hidden="1" x14ac:dyDescent="0.2">
      <c r="A1313" s="416" t="s">
        <v>32</v>
      </c>
      <c r="B1313" s="414" t="s">
        <v>1847</v>
      </c>
      <c r="C1313" s="417">
        <v>4</v>
      </c>
      <c r="D1313" s="418">
        <v>0</v>
      </c>
      <c r="E1313" s="418">
        <v>2</v>
      </c>
      <c r="F1313" s="418">
        <v>0</v>
      </c>
      <c r="G1313" s="418">
        <v>0</v>
      </c>
      <c r="H1313" s="419">
        <v>0</v>
      </c>
    </row>
    <row r="1314" spans="1:8" ht="14.25" hidden="1" x14ac:dyDescent="0.2">
      <c r="A1314" s="416" t="s">
        <v>32</v>
      </c>
      <c r="B1314" s="414" t="s">
        <v>1846</v>
      </c>
      <c r="C1314" s="417">
        <v>0</v>
      </c>
      <c r="D1314" s="418">
        <v>0</v>
      </c>
      <c r="E1314" s="418">
        <v>0</v>
      </c>
      <c r="F1314" s="418">
        <v>0</v>
      </c>
      <c r="G1314" s="418">
        <v>6</v>
      </c>
      <c r="H1314" s="419">
        <v>0</v>
      </c>
    </row>
    <row r="1315" spans="1:8" ht="14.25" hidden="1" x14ac:dyDescent="0.2">
      <c r="A1315" s="416" t="s">
        <v>32</v>
      </c>
      <c r="B1315" s="414" t="s">
        <v>1609</v>
      </c>
      <c r="C1315" s="417">
        <v>12</v>
      </c>
      <c r="D1315" s="418">
        <v>15</v>
      </c>
      <c r="E1315" s="418">
        <v>31</v>
      </c>
      <c r="F1315" s="418">
        <v>3</v>
      </c>
      <c r="G1315" s="418">
        <v>10</v>
      </c>
      <c r="H1315" s="419">
        <v>0</v>
      </c>
    </row>
    <row r="1316" spans="1:8" ht="14.25" hidden="1" x14ac:dyDescent="0.2">
      <c r="A1316" s="416" t="s">
        <v>32</v>
      </c>
      <c r="B1316" s="414" t="s">
        <v>1664</v>
      </c>
      <c r="C1316" s="417">
        <v>222</v>
      </c>
      <c r="D1316" s="418">
        <v>434</v>
      </c>
      <c r="E1316" s="418">
        <v>0</v>
      </c>
      <c r="F1316" s="418">
        <v>0</v>
      </c>
      <c r="G1316" s="418">
        <v>2</v>
      </c>
      <c r="H1316" s="419">
        <v>0</v>
      </c>
    </row>
    <row r="1317" spans="1:8" ht="14.25" hidden="1" x14ac:dyDescent="0.2">
      <c r="A1317" s="416" t="s">
        <v>32</v>
      </c>
      <c r="B1317" s="414" t="s">
        <v>1845</v>
      </c>
      <c r="C1317" s="417">
        <v>2</v>
      </c>
      <c r="D1317" s="418">
        <v>2</v>
      </c>
      <c r="E1317" s="418">
        <v>0</v>
      </c>
      <c r="F1317" s="418">
        <v>9</v>
      </c>
      <c r="G1317" s="418">
        <v>0</v>
      </c>
      <c r="H1317" s="419">
        <v>0</v>
      </c>
    </row>
    <row r="1318" spans="1:8" ht="14.25" hidden="1" x14ac:dyDescent="0.2">
      <c r="A1318" s="416" t="s">
        <v>32</v>
      </c>
      <c r="B1318" s="414" t="s">
        <v>1844</v>
      </c>
      <c r="C1318" s="417">
        <v>2</v>
      </c>
      <c r="D1318" s="418">
        <v>0</v>
      </c>
      <c r="E1318" s="418">
        <v>0</v>
      </c>
      <c r="F1318" s="418">
        <v>0</v>
      </c>
      <c r="G1318" s="418">
        <v>0</v>
      </c>
      <c r="H1318" s="419">
        <v>0</v>
      </c>
    </row>
    <row r="1319" spans="1:8" ht="14.25" hidden="1" x14ac:dyDescent="0.2">
      <c r="A1319" s="416" t="s">
        <v>32</v>
      </c>
      <c r="B1319" s="414" t="s">
        <v>1843</v>
      </c>
      <c r="C1319" s="417">
        <v>0</v>
      </c>
      <c r="D1319" s="418">
        <v>47</v>
      </c>
      <c r="E1319" s="418">
        <v>0</v>
      </c>
      <c r="F1319" s="418">
        <v>0</v>
      </c>
      <c r="G1319" s="418">
        <v>0</v>
      </c>
      <c r="H1319" s="419">
        <v>0</v>
      </c>
    </row>
    <row r="1320" spans="1:8" ht="14.25" hidden="1" x14ac:dyDescent="0.2">
      <c r="A1320" s="416" t="s">
        <v>32</v>
      </c>
      <c r="B1320" s="414" t="s">
        <v>1842</v>
      </c>
      <c r="C1320" s="417">
        <v>0</v>
      </c>
      <c r="D1320" s="418">
        <v>0</v>
      </c>
      <c r="E1320" s="418">
        <v>0</v>
      </c>
      <c r="F1320" s="418">
        <v>0</v>
      </c>
      <c r="G1320" s="418">
        <v>2</v>
      </c>
      <c r="H1320" s="419">
        <v>0</v>
      </c>
    </row>
    <row r="1321" spans="1:8" ht="14.25" hidden="1" x14ac:dyDescent="0.2">
      <c r="A1321" s="416" t="s">
        <v>32</v>
      </c>
      <c r="B1321" s="414" t="s">
        <v>1841</v>
      </c>
      <c r="C1321" s="417">
        <v>0</v>
      </c>
      <c r="D1321" s="418">
        <v>0</v>
      </c>
      <c r="E1321" s="418">
        <v>0</v>
      </c>
      <c r="F1321" s="418">
        <v>0</v>
      </c>
      <c r="G1321" s="418">
        <v>4</v>
      </c>
      <c r="H1321" s="419">
        <v>0</v>
      </c>
    </row>
    <row r="1322" spans="1:8" ht="14.25" hidden="1" x14ac:dyDescent="0.2">
      <c r="A1322" s="416" t="s">
        <v>32</v>
      </c>
      <c r="B1322" s="414" t="s">
        <v>1604</v>
      </c>
      <c r="C1322" s="417">
        <v>0</v>
      </c>
      <c r="D1322" s="418">
        <v>0</v>
      </c>
      <c r="E1322" s="418">
        <v>0</v>
      </c>
      <c r="F1322" s="418">
        <v>0</v>
      </c>
      <c r="G1322" s="418">
        <v>2</v>
      </c>
      <c r="H1322" s="419">
        <v>0</v>
      </c>
    </row>
    <row r="1323" spans="1:8" ht="14.25" hidden="1" x14ac:dyDescent="0.2">
      <c r="A1323" s="416" t="s">
        <v>32</v>
      </c>
      <c r="B1323" s="414" t="s">
        <v>1840</v>
      </c>
      <c r="C1323" s="417">
        <v>0</v>
      </c>
      <c r="D1323" s="418">
        <v>0</v>
      </c>
      <c r="E1323" s="418">
        <v>0</v>
      </c>
      <c r="F1323" s="418">
        <v>8</v>
      </c>
      <c r="G1323" s="418">
        <v>0</v>
      </c>
      <c r="H1323" s="419">
        <v>0</v>
      </c>
    </row>
    <row r="1324" spans="1:8" ht="14.25" hidden="1" x14ac:dyDescent="0.2">
      <c r="A1324" s="416" t="s">
        <v>32</v>
      </c>
      <c r="B1324" s="414" t="s">
        <v>1839</v>
      </c>
      <c r="C1324" s="417">
        <v>15</v>
      </c>
      <c r="D1324" s="418">
        <v>0</v>
      </c>
      <c r="E1324" s="418">
        <v>0</v>
      </c>
      <c r="F1324" s="418">
        <v>0</v>
      </c>
      <c r="G1324" s="418">
        <v>0</v>
      </c>
      <c r="H1324" s="419">
        <v>0</v>
      </c>
    </row>
    <row r="1325" spans="1:8" ht="14.25" hidden="1" x14ac:dyDescent="0.2">
      <c r="A1325" s="416" t="s">
        <v>32</v>
      </c>
      <c r="B1325" s="414" t="s">
        <v>1838</v>
      </c>
      <c r="C1325" s="417">
        <v>8457</v>
      </c>
      <c r="D1325" s="418">
        <v>3</v>
      </c>
      <c r="E1325" s="418">
        <v>5230</v>
      </c>
      <c r="F1325" s="418">
        <v>5891</v>
      </c>
      <c r="G1325" s="418">
        <v>5495</v>
      </c>
      <c r="H1325" s="419">
        <v>0</v>
      </c>
    </row>
    <row r="1326" spans="1:8" ht="14.25" hidden="1" x14ac:dyDescent="0.2">
      <c r="A1326" s="416" t="s">
        <v>32</v>
      </c>
      <c r="B1326" s="414" t="s">
        <v>1837</v>
      </c>
      <c r="C1326" s="417">
        <v>0</v>
      </c>
      <c r="D1326" s="418">
        <v>4</v>
      </c>
      <c r="E1326" s="418">
        <v>0</v>
      </c>
      <c r="F1326" s="418">
        <v>0</v>
      </c>
      <c r="G1326" s="418">
        <v>0</v>
      </c>
      <c r="H1326" s="419">
        <v>0</v>
      </c>
    </row>
    <row r="1327" spans="1:8" ht="14.25" hidden="1" x14ac:dyDescent="0.2">
      <c r="A1327" s="416" t="s">
        <v>32</v>
      </c>
      <c r="B1327" s="414" t="s">
        <v>1836</v>
      </c>
      <c r="C1327" s="417">
        <v>8</v>
      </c>
      <c r="D1327" s="418">
        <v>16</v>
      </c>
      <c r="E1327" s="418">
        <v>11</v>
      </c>
      <c r="F1327" s="418">
        <v>0</v>
      </c>
      <c r="G1327" s="418">
        <v>1</v>
      </c>
      <c r="H1327" s="419">
        <v>0</v>
      </c>
    </row>
    <row r="1328" spans="1:8" ht="14.25" hidden="1" x14ac:dyDescent="0.2">
      <c r="A1328" s="416" t="s">
        <v>32</v>
      </c>
      <c r="B1328" s="414" t="s">
        <v>1835</v>
      </c>
      <c r="C1328" s="417">
        <v>1</v>
      </c>
      <c r="D1328" s="418">
        <v>2</v>
      </c>
      <c r="E1328" s="418">
        <v>0</v>
      </c>
      <c r="F1328" s="418">
        <v>0</v>
      </c>
      <c r="G1328" s="418">
        <v>0</v>
      </c>
      <c r="H1328" s="419">
        <v>0</v>
      </c>
    </row>
    <row r="1329" spans="1:8" ht="14.25" hidden="1" x14ac:dyDescent="0.2">
      <c r="A1329" s="416" t="s">
        <v>32</v>
      </c>
      <c r="B1329" s="414" t="s">
        <v>1834</v>
      </c>
      <c r="C1329" s="417">
        <v>3</v>
      </c>
      <c r="D1329" s="418">
        <v>10</v>
      </c>
      <c r="E1329" s="418">
        <v>0</v>
      </c>
      <c r="F1329" s="418">
        <v>0</v>
      </c>
      <c r="G1329" s="418">
        <v>0</v>
      </c>
      <c r="H1329" s="419">
        <v>0</v>
      </c>
    </row>
    <row r="1330" spans="1:8" ht="14.25" hidden="1" x14ac:dyDescent="0.2">
      <c r="A1330" s="416" t="s">
        <v>32</v>
      </c>
      <c r="B1330" s="414" t="s">
        <v>1833</v>
      </c>
      <c r="C1330" s="417">
        <v>0</v>
      </c>
      <c r="D1330" s="418">
        <v>9</v>
      </c>
      <c r="E1330" s="418">
        <v>40</v>
      </c>
      <c r="F1330" s="418">
        <v>12</v>
      </c>
      <c r="G1330" s="418">
        <v>0</v>
      </c>
      <c r="H1330" s="419">
        <v>0</v>
      </c>
    </row>
    <row r="1331" spans="1:8" ht="14.25" hidden="1" x14ac:dyDescent="0.2">
      <c r="A1331" s="416" t="s">
        <v>32</v>
      </c>
      <c r="B1331" s="414" t="s">
        <v>1601</v>
      </c>
      <c r="C1331" s="417">
        <v>0</v>
      </c>
      <c r="D1331" s="418">
        <v>0</v>
      </c>
      <c r="E1331" s="418">
        <v>0</v>
      </c>
      <c r="F1331" s="418">
        <v>2</v>
      </c>
      <c r="G1331" s="418">
        <v>0</v>
      </c>
      <c r="H1331" s="419">
        <v>0</v>
      </c>
    </row>
    <row r="1332" spans="1:8" ht="14.25" hidden="1" x14ac:dyDescent="0.2">
      <c r="A1332" s="416" t="s">
        <v>32</v>
      </c>
      <c r="B1332" s="414" t="s">
        <v>1599</v>
      </c>
      <c r="C1332" s="417">
        <v>0</v>
      </c>
      <c r="D1332" s="418">
        <v>11</v>
      </c>
      <c r="E1332" s="418">
        <v>0</v>
      </c>
      <c r="F1332" s="418">
        <v>0</v>
      </c>
      <c r="G1332" s="418">
        <v>0</v>
      </c>
      <c r="H1332" s="419">
        <v>0</v>
      </c>
    </row>
    <row r="1333" spans="1:8" ht="14.25" hidden="1" x14ac:dyDescent="0.2">
      <c r="A1333" s="416" t="s">
        <v>32</v>
      </c>
      <c r="B1333" s="414" t="s">
        <v>1832</v>
      </c>
      <c r="C1333" s="417">
        <v>0</v>
      </c>
      <c r="D1333" s="418">
        <v>0</v>
      </c>
      <c r="E1333" s="418">
        <v>0</v>
      </c>
      <c r="F1333" s="418">
        <v>4</v>
      </c>
      <c r="G1333" s="418">
        <v>0</v>
      </c>
      <c r="H1333" s="419">
        <v>0</v>
      </c>
    </row>
    <row r="1334" spans="1:8" ht="14.25" hidden="1" x14ac:dyDescent="0.2">
      <c r="A1334" s="416" t="s">
        <v>32</v>
      </c>
      <c r="B1334" s="414" t="s">
        <v>1831</v>
      </c>
      <c r="C1334" s="417">
        <v>10</v>
      </c>
      <c r="D1334" s="418">
        <v>8</v>
      </c>
      <c r="E1334" s="418">
        <v>0</v>
      </c>
      <c r="F1334" s="418">
        <v>8</v>
      </c>
      <c r="G1334" s="418">
        <v>0</v>
      </c>
      <c r="H1334" s="419">
        <v>0</v>
      </c>
    </row>
    <row r="1335" spans="1:8" ht="14.25" hidden="1" x14ac:dyDescent="0.2">
      <c r="A1335" s="416" t="s">
        <v>32</v>
      </c>
      <c r="B1335" s="414" t="s">
        <v>1830</v>
      </c>
      <c r="C1335" s="417">
        <v>12</v>
      </c>
      <c r="D1335" s="418">
        <v>0</v>
      </c>
      <c r="E1335" s="418">
        <v>0</v>
      </c>
      <c r="F1335" s="418">
        <v>0</v>
      </c>
      <c r="G1335" s="418">
        <v>0</v>
      </c>
      <c r="H1335" s="419">
        <v>0</v>
      </c>
    </row>
    <row r="1336" spans="1:8" ht="14.25" hidden="1" x14ac:dyDescent="0.2">
      <c r="A1336" s="416" t="s">
        <v>32</v>
      </c>
      <c r="B1336" s="414" t="s">
        <v>1829</v>
      </c>
      <c r="C1336" s="417">
        <v>12</v>
      </c>
      <c r="D1336" s="418">
        <v>0</v>
      </c>
      <c r="E1336" s="418">
        <v>0</v>
      </c>
      <c r="F1336" s="418">
        <v>0</v>
      </c>
      <c r="G1336" s="418">
        <v>5</v>
      </c>
      <c r="H1336" s="419">
        <v>0</v>
      </c>
    </row>
    <row r="1337" spans="1:8" ht="14.25" hidden="1" x14ac:dyDescent="0.2">
      <c r="A1337" s="416" t="s">
        <v>32</v>
      </c>
      <c r="B1337" s="414" t="s">
        <v>1828</v>
      </c>
      <c r="C1337" s="417">
        <v>0</v>
      </c>
      <c r="D1337" s="418">
        <v>315</v>
      </c>
      <c r="E1337" s="418">
        <v>0</v>
      </c>
      <c r="F1337" s="418">
        <v>0</v>
      </c>
      <c r="G1337" s="418">
        <v>0</v>
      </c>
      <c r="H1337" s="419">
        <v>0</v>
      </c>
    </row>
    <row r="1338" spans="1:8" ht="14.25" hidden="1" x14ac:dyDescent="0.2">
      <c r="A1338" s="416" t="s">
        <v>32</v>
      </c>
      <c r="B1338" s="414" t="s">
        <v>1827</v>
      </c>
      <c r="C1338" s="417">
        <v>15</v>
      </c>
      <c r="D1338" s="418">
        <v>0</v>
      </c>
      <c r="E1338" s="418">
        <v>0</v>
      </c>
      <c r="F1338" s="418">
        <v>0</v>
      </c>
      <c r="G1338" s="418">
        <v>0</v>
      </c>
      <c r="H1338" s="419">
        <v>0</v>
      </c>
    </row>
    <row r="1339" spans="1:8" ht="14.25" hidden="1" x14ac:dyDescent="0.2">
      <c r="A1339" s="416" t="s">
        <v>32</v>
      </c>
      <c r="B1339" s="414" t="s">
        <v>1597</v>
      </c>
      <c r="C1339" s="417">
        <v>0</v>
      </c>
      <c r="D1339" s="418">
        <v>0</v>
      </c>
      <c r="E1339" s="418">
        <v>0</v>
      </c>
      <c r="F1339" s="418">
        <v>0</v>
      </c>
      <c r="G1339" s="418">
        <v>3</v>
      </c>
      <c r="H1339" s="419">
        <v>0</v>
      </c>
    </row>
    <row r="1340" spans="1:8" ht="14.25" hidden="1" x14ac:dyDescent="0.2">
      <c r="A1340" s="416" t="s">
        <v>32</v>
      </c>
      <c r="B1340" s="414" t="s">
        <v>1826</v>
      </c>
      <c r="C1340" s="417">
        <v>5</v>
      </c>
      <c r="D1340" s="418">
        <v>0</v>
      </c>
      <c r="E1340" s="418">
        <v>0</v>
      </c>
      <c r="F1340" s="418">
        <v>0</v>
      </c>
      <c r="G1340" s="418">
        <v>1</v>
      </c>
      <c r="H1340" s="419">
        <v>0</v>
      </c>
    </row>
    <row r="1341" spans="1:8" ht="14.25" hidden="1" x14ac:dyDescent="0.2">
      <c r="A1341" s="416" t="s">
        <v>32</v>
      </c>
      <c r="B1341" s="414" t="s">
        <v>1825</v>
      </c>
      <c r="C1341" s="417">
        <v>6</v>
      </c>
      <c r="D1341" s="418">
        <v>0</v>
      </c>
      <c r="E1341" s="418">
        <v>0</v>
      </c>
      <c r="F1341" s="418">
        <v>0</v>
      </c>
      <c r="G1341" s="418">
        <v>0</v>
      </c>
      <c r="H1341" s="419">
        <v>0</v>
      </c>
    </row>
    <row r="1342" spans="1:8" ht="14.25" hidden="1" x14ac:dyDescent="0.2">
      <c r="A1342" s="416" t="s">
        <v>32</v>
      </c>
      <c r="B1342" s="414" t="s">
        <v>1824</v>
      </c>
      <c r="C1342" s="417">
        <v>7</v>
      </c>
      <c r="D1342" s="418">
        <v>0</v>
      </c>
      <c r="E1342" s="418">
        <v>0</v>
      </c>
      <c r="F1342" s="418">
        <v>1</v>
      </c>
      <c r="G1342" s="418">
        <v>0</v>
      </c>
      <c r="H1342" s="419">
        <v>0</v>
      </c>
    </row>
    <row r="1343" spans="1:8" ht="14.25" hidden="1" x14ac:dyDescent="0.2">
      <c r="A1343" s="416" t="s">
        <v>32</v>
      </c>
      <c r="B1343" s="414" t="s">
        <v>1594</v>
      </c>
      <c r="C1343" s="417">
        <v>0</v>
      </c>
      <c r="D1343" s="418">
        <v>2</v>
      </c>
      <c r="E1343" s="418">
        <v>3</v>
      </c>
      <c r="F1343" s="418">
        <v>0</v>
      </c>
      <c r="G1343" s="418">
        <v>0</v>
      </c>
      <c r="H1343" s="419">
        <v>0</v>
      </c>
    </row>
    <row r="1344" spans="1:8" ht="14.25" hidden="1" x14ac:dyDescent="0.2">
      <c r="A1344" s="416" t="s">
        <v>32</v>
      </c>
      <c r="B1344" s="414" t="s">
        <v>1823</v>
      </c>
      <c r="C1344" s="417">
        <v>0</v>
      </c>
      <c r="D1344" s="418">
        <v>0</v>
      </c>
      <c r="E1344" s="418">
        <v>6</v>
      </c>
      <c r="F1344" s="418">
        <v>7</v>
      </c>
      <c r="G1344" s="418">
        <v>1</v>
      </c>
      <c r="H1344" s="419">
        <v>0</v>
      </c>
    </row>
    <row r="1345" spans="1:8" ht="14.25" hidden="1" x14ac:dyDescent="0.2">
      <c r="A1345" s="416" t="s">
        <v>32</v>
      </c>
      <c r="B1345" s="414" t="s">
        <v>1592</v>
      </c>
      <c r="C1345" s="417">
        <v>0</v>
      </c>
      <c r="D1345" s="418">
        <v>0</v>
      </c>
      <c r="E1345" s="418">
        <v>1</v>
      </c>
      <c r="F1345" s="418">
        <v>42</v>
      </c>
      <c r="G1345" s="418">
        <v>2</v>
      </c>
      <c r="H1345" s="419">
        <v>0</v>
      </c>
    </row>
    <row r="1346" spans="1:8" ht="14.25" hidden="1" x14ac:dyDescent="0.2">
      <c r="A1346" s="416" t="s">
        <v>32</v>
      </c>
      <c r="B1346" s="414" t="s">
        <v>1822</v>
      </c>
      <c r="C1346" s="417">
        <v>0</v>
      </c>
      <c r="D1346" s="418">
        <v>0</v>
      </c>
      <c r="E1346" s="418">
        <v>0</v>
      </c>
      <c r="F1346" s="418">
        <v>0</v>
      </c>
      <c r="G1346" s="418">
        <v>2</v>
      </c>
      <c r="H1346" s="419">
        <v>0</v>
      </c>
    </row>
    <row r="1347" spans="1:8" ht="14.25" hidden="1" x14ac:dyDescent="0.2">
      <c r="A1347" s="416" t="s">
        <v>32</v>
      </c>
      <c r="B1347" s="414" t="s">
        <v>1821</v>
      </c>
      <c r="C1347" s="417">
        <v>5</v>
      </c>
      <c r="D1347" s="418">
        <v>155</v>
      </c>
      <c r="E1347" s="418">
        <v>124</v>
      </c>
      <c r="F1347" s="418">
        <v>0</v>
      </c>
      <c r="G1347" s="418">
        <v>0</v>
      </c>
      <c r="H1347" s="419">
        <v>0</v>
      </c>
    </row>
    <row r="1348" spans="1:8" ht="14.25" hidden="1" x14ac:dyDescent="0.2">
      <c r="A1348" s="416" t="s">
        <v>32</v>
      </c>
      <c r="B1348" s="414" t="s">
        <v>1820</v>
      </c>
      <c r="C1348" s="417">
        <v>0</v>
      </c>
      <c r="D1348" s="418">
        <v>3</v>
      </c>
      <c r="E1348" s="418">
        <v>1</v>
      </c>
      <c r="F1348" s="418">
        <v>1</v>
      </c>
      <c r="G1348" s="418">
        <v>8</v>
      </c>
      <c r="H1348" s="419">
        <v>0</v>
      </c>
    </row>
    <row r="1349" spans="1:8" ht="14.25" hidden="1" x14ac:dyDescent="0.2">
      <c r="A1349" s="416" t="s">
        <v>32</v>
      </c>
      <c r="B1349" s="414" t="s">
        <v>1819</v>
      </c>
      <c r="C1349" s="417">
        <v>0</v>
      </c>
      <c r="D1349" s="418">
        <v>4</v>
      </c>
      <c r="E1349" s="418">
        <v>167</v>
      </c>
      <c r="F1349" s="418">
        <v>0</v>
      </c>
      <c r="G1349" s="418">
        <v>0</v>
      </c>
      <c r="H1349" s="419">
        <v>0</v>
      </c>
    </row>
    <row r="1350" spans="1:8" ht="14.25" hidden="1" x14ac:dyDescent="0.2">
      <c r="A1350" s="416" t="s">
        <v>32</v>
      </c>
      <c r="B1350" s="414" t="s">
        <v>1818</v>
      </c>
      <c r="C1350" s="417">
        <v>0</v>
      </c>
      <c r="D1350" s="418">
        <v>0</v>
      </c>
      <c r="E1350" s="418">
        <v>1</v>
      </c>
      <c r="F1350" s="418">
        <v>0</v>
      </c>
      <c r="G1350" s="418">
        <v>0</v>
      </c>
      <c r="H1350" s="419">
        <v>0</v>
      </c>
    </row>
    <row r="1351" spans="1:8" ht="14.25" hidden="1" x14ac:dyDescent="0.2">
      <c r="A1351" s="416" t="s">
        <v>32</v>
      </c>
      <c r="B1351" s="414" t="s">
        <v>1817</v>
      </c>
      <c r="C1351" s="417">
        <v>150</v>
      </c>
      <c r="D1351" s="418">
        <v>0</v>
      </c>
      <c r="E1351" s="418">
        <v>0</v>
      </c>
      <c r="F1351" s="418">
        <v>0</v>
      </c>
      <c r="G1351" s="418">
        <v>0</v>
      </c>
      <c r="H1351" s="419">
        <v>0</v>
      </c>
    </row>
    <row r="1352" spans="1:8" ht="14.25" hidden="1" x14ac:dyDescent="0.2">
      <c r="A1352" s="416" t="s">
        <v>32</v>
      </c>
      <c r="B1352" s="414" t="s">
        <v>1816</v>
      </c>
      <c r="C1352" s="417">
        <v>1</v>
      </c>
      <c r="D1352" s="418">
        <v>0</v>
      </c>
      <c r="E1352" s="418">
        <v>0</v>
      </c>
      <c r="F1352" s="418">
        <v>0</v>
      </c>
      <c r="G1352" s="418">
        <v>1</v>
      </c>
      <c r="H1352" s="419">
        <v>0</v>
      </c>
    </row>
    <row r="1353" spans="1:8" ht="14.25" hidden="1" x14ac:dyDescent="0.2">
      <c r="A1353" s="416" t="s">
        <v>32</v>
      </c>
      <c r="B1353" s="414" t="s">
        <v>1815</v>
      </c>
      <c r="C1353" s="417">
        <v>0</v>
      </c>
      <c r="D1353" s="418">
        <v>0</v>
      </c>
      <c r="E1353" s="418">
        <v>0</v>
      </c>
      <c r="F1353" s="418">
        <v>20</v>
      </c>
      <c r="G1353" s="418">
        <v>0</v>
      </c>
      <c r="H1353" s="419">
        <v>0</v>
      </c>
    </row>
    <row r="1354" spans="1:8" ht="14.25" hidden="1" x14ac:dyDescent="0.2">
      <c r="A1354" s="416" t="s">
        <v>32</v>
      </c>
      <c r="B1354" s="414" t="s">
        <v>1814</v>
      </c>
      <c r="C1354" s="417">
        <v>0</v>
      </c>
      <c r="D1354" s="418">
        <v>180</v>
      </c>
      <c r="E1354" s="418">
        <v>0</v>
      </c>
      <c r="F1354" s="418">
        <v>0</v>
      </c>
      <c r="G1354" s="418">
        <v>0</v>
      </c>
      <c r="H1354" s="419">
        <v>0</v>
      </c>
    </row>
    <row r="1355" spans="1:8" ht="14.25" hidden="1" x14ac:dyDescent="0.2">
      <c r="A1355" s="416" t="s">
        <v>32</v>
      </c>
      <c r="B1355" s="414" t="s">
        <v>1813</v>
      </c>
      <c r="C1355" s="417">
        <v>0</v>
      </c>
      <c r="D1355" s="418">
        <v>0</v>
      </c>
      <c r="E1355" s="418">
        <v>4</v>
      </c>
      <c r="F1355" s="418">
        <v>0</v>
      </c>
      <c r="G1355" s="418">
        <v>0</v>
      </c>
      <c r="H1355" s="419">
        <v>0</v>
      </c>
    </row>
    <row r="1356" spans="1:8" ht="14.25" hidden="1" x14ac:dyDescent="0.2">
      <c r="A1356" s="416" t="s">
        <v>32</v>
      </c>
      <c r="B1356" s="414" t="s">
        <v>1812</v>
      </c>
      <c r="C1356" s="417">
        <v>0</v>
      </c>
      <c r="D1356" s="418">
        <v>0</v>
      </c>
      <c r="E1356" s="418">
        <v>2</v>
      </c>
      <c r="F1356" s="418">
        <v>0</v>
      </c>
      <c r="G1356" s="418">
        <v>0</v>
      </c>
      <c r="H1356" s="419">
        <v>0</v>
      </c>
    </row>
    <row r="1357" spans="1:8" ht="14.25" hidden="1" x14ac:dyDescent="0.2">
      <c r="A1357" s="416" t="s">
        <v>32</v>
      </c>
      <c r="B1357" s="414" t="s">
        <v>1811</v>
      </c>
      <c r="C1357" s="417">
        <v>4</v>
      </c>
      <c r="D1357" s="418">
        <v>21</v>
      </c>
      <c r="E1357" s="418">
        <v>18</v>
      </c>
      <c r="F1357" s="418">
        <v>12</v>
      </c>
      <c r="G1357" s="418">
        <v>32</v>
      </c>
      <c r="H1357" s="419">
        <v>0</v>
      </c>
    </row>
    <row r="1358" spans="1:8" ht="14.25" hidden="1" x14ac:dyDescent="0.2">
      <c r="A1358" s="416" t="s">
        <v>32</v>
      </c>
      <c r="B1358" s="414" t="s">
        <v>1810</v>
      </c>
      <c r="C1358" s="417">
        <v>3</v>
      </c>
      <c r="D1358" s="418">
        <v>0</v>
      </c>
      <c r="E1358" s="418">
        <v>0</v>
      </c>
      <c r="F1358" s="418">
        <v>0</v>
      </c>
      <c r="G1358" s="418">
        <v>8</v>
      </c>
      <c r="H1358" s="419">
        <v>0</v>
      </c>
    </row>
    <row r="1359" spans="1:8" ht="14.25" hidden="1" x14ac:dyDescent="0.2">
      <c r="A1359" s="416" t="s">
        <v>32</v>
      </c>
      <c r="B1359" s="414" t="s">
        <v>1809</v>
      </c>
      <c r="C1359" s="417">
        <v>0</v>
      </c>
      <c r="D1359" s="418">
        <v>0</v>
      </c>
      <c r="E1359" s="418">
        <v>0</v>
      </c>
      <c r="F1359" s="418">
        <v>3</v>
      </c>
      <c r="G1359" s="418">
        <v>0</v>
      </c>
      <c r="H1359" s="419">
        <v>0</v>
      </c>
    </row>
    <row r="1360" spans="1:8" ht="14.25" hidden="1" x14ac:dyDescent="0.2">
      <c r="A1360" s="416" t="s">
        <v>32</v>
      </c>
      <c r="B1360" s="414" t="s">
        <v>1808</v>
      </c>
      <c r="C1360" s="417">
        <v>0</v>
      </c>
      <c r="D1360" s="418">
        <v>0</v>
      </c>
      <c r="E1360" s="418">
        <v>0</v>
      </c>
      <c r="F1360" s="418">
        <v>30</v>
      </c>
      <c r="G1360" s="418">
        <v>0</v>
      </c>
      <c r="H1360" s="419">
        <v>0</v>
      </c>
    </row>
    <row r="1361" spans="1:8" ht="14.25" hidden="1" x14ac:dyDescent="0.2">
      <c r="A1361" s="416" t="s">
        <v>32</v>
      </c>
      <c r="B1361" s="414" t="s">
        <v>1807</v>
      </c>
      <c r="C1361" s="417">
        <v>6</v>
      </c>
      <c r="D1361" s="418">
        <v>0</v>
      </c>
      <c r="E1361" s="418">
        <v>0</v>
      </c>
      <c r="F1361" s="418">
        <v>0</v>
      </c>
      <c r="G1361" s="418">
        <v>0</v>
      </c>
      <c r="H1361" s="419">
        <v>0</v>
      </c>
    </row>
    <row r="1362" spans="1:8" ht="14.25" hidden="1" x14ac:dyDescent="0.2">
      <c r="A1362" s="416" t="s">
        <v>32</v>
      </c>
      <c r="B1362" s="414" t="s">
        <v>1806</v>
      </c>
      <c r="C1362" s="417">
        <v>0</v>
      </c>
      <c r="D1362" s="418">
        <v>0</v>
      </c>
      <c r="E1362" s="418">
        <v>0</v>
      </c>
      <c r="F1362" s="418">
        <v>0</v>
      </c>
      <c r="G1362" s="418">
        <v>11</v>
      </c>
      <c r="H1362" s="419">
        <v>0</v>
      </c>
    </row>
    <row r="1363" spans="1:8" ht="14.25" hidden="1" x14ac:dyDescent="0.2">
      <c r="A1363" s="416" t="s">
        <v>32</v>
      </c>
      <c r="B1363" s="414" t="s">
        <v>1585</v>
      </c>
      <c r="C1363" s="417">
        <v>0</v>
      </c>
      <c r="D1363" s="418">
        <v>8</v>
      </c>
      <c r="E1363" s="418">
        <v>0</v>
      </c>
      <c r="F1363" s="418">
        <v>0</v>
      </c>
      <c r="G1363" s="418">
        <v>0</v>
      </c>
      <c r="H1363" s="419">
        <v>0</v>
      </c>
    </row>
    <row r="1364" spans="1:8" ht="14.25" hidden="1" x14ac:dyDescent="0.2">
      <c r="A1364" s="416" t="s">
        <v>32</v>
      </c>
      <c r="B1364" s="414" t="s">
        <v>1805</v>
      </c>
      <c r="C1364" s="417">
        <v>2</v>
      </c>
      <c r="D1364" s="418">
        <v>0</v>
      </c>
      <c r="E1364" s="418">
        <v>0</v>
      </c>
      <c r="F1364" s="418">
        <v>5</v>
      </c>
      <c r="G1364" s="418">
        <v>0</v>
      </c>
      <c r="H1364" s="419">
        <v>0</v>
      </c>
    </row>
    <row r="1365" spans="1:8" ht="14.25" hidden="1" x14ac:dyDescent="0.2">
      <c r="A1365" s="416" t="s">
        <v>32</v>
      </c>
      <c r="B1365" s="414" t="s">
        <v>1804</v>
      </c>
      <c r="C1365" s="417">
        <v>0</v>
      </c>
      <c r="D1365" s="418">
        <v>0</v>
      </c>
      <c r="E1365" s="418">
        <v>0</v>
      </c>
      <c r="F1365" s="418">
        <v>0</v>
      </c>
      <c r="G1365" s="418">
        <v>2</v>
      </c>
      <c r="H1365" s="419">
        <v>0</v>
      </c>
    </row>
    <row r="1366" spans="1:8" ht="14.25" hidden="1" x14ac:dyDescent="0.2">
      <c r="A1366" s="416" t="s">
        <v>32</v>
      </c>
      <c r="B1366" s="414" t="s">
        <v>1803</v>
      </c>
      <c r="C1366" s="417">
        <v>0</v>
      </c>
      <c r="D1366" s="418">
        <v>14</v>
      </c>
      <c r="E1366" s="418">
        <v>0</v>
      </c>
      <c r="F1366" s="418">
        <v>6</v>
      </c>
      <c r="G1366" s="418">
        <v>0</v>
      </c>
      <c r="H1366" s="419">
        <v>0</v>
      </c>
    </row>
    <row r="1367" spans="1:8" ht="14.25" hidden="1" x14ac:dyDescent="0.2">
      <c r="A1367" s="416" t="s">
        <v>32</v>
      </c>
      <c r="B1367" s="414" t="s">
        <v>1584</v>
      </c>
      <c r="C1367" s="417">
        <v>0</v>
      </c>
      <c r="D1367" s="418">
        <v>0</v>
      </c>
      <c r="E1367" s="418">
        <v>0</v>
      </c>
      <c r="F1367" s="418">
        <v>4</v>
      </c>
      <c r="G1367" s="418">
        <v>0</v>
      </c>
      <c r="H1367" s="419">
        <v>0</v>
      </c>
    </row>
    <row r="1368" spans="1:8" ht="14.25" hidden="1" x14ac:dyDescent="0.2">
      <c r="A1368" s="416" t="s">
        <v>32</v>
      </c>
      <c r="B1368" s="414" t="s">
        <v>1583</v>
      </c>
      <c r="C1368" s="417">
        <v>0</v>
      </c>
      <c r="D1368" s="418">
        <v>0</v>
      </c>
      <c r="E1368" s="418">
        <v>14</v>
      </c>
      <c r="F1368" s="418">
        <v>0</v>
      </c>
      <c r="G1368" s="418">
        <v>0</v>
      </c>
      <c r="H1368" s="419">
        <v>0</v>
      </c>
    </row>
    <row r="1369" spans="1:8" ht="14.25" hidden="1" x14ac:dyDescent="0.2">
      <c r="A1369" s="416" t="s">
        <v>32</v>
      </c>
      <c r="B1369" s="414" t="s">
        <v>1802</v>
      </c>
      <c r="C1369" s="417">
        <v>4</v>
      </c>
      <c r="D1369" s="418">
        <v>0</v>
      </c>
      <c r="E1369" s="418">
        <v>0</v>
      </c>
      <c r="F1369" s="418">
        <v>0</v>
      </c>
      <c r="G1369" s="418">
        <v>0</v>
      </c>
      <c r="H1369" s="419">
        <v>0</v>
      </c>
    </row>
    <row r="1370" spans="1:8" ht="14.25" hidden="1" x14ac:dyDescent="0.2">
      <c r="A1370" s="416" t="s">
        <v>32</v>
      </c>
      <c r="B1370" s="414" t="s">
        <v>1801</v>
      </c>
      <c r="C1370" s="417">
        <v>22</v>
      </c>
      <c r="D1370" s="418">
        <v>42</v>
      </c>
      <c r="E1370" s="418">
        <v>27</v>
      </c>
      <c r="F1370" s="418">
        <v>0</v>
      </c>
      <c r="G1370" s="418">
        <v>20</v>
      </c>
      <c r="H1370" s="419">
        <v>0</v>
      </c>
    </row>
    <row r="1371" spans="1:8" ht="14.25" hidden="1" x14ac:dyDescent="0.2">
      <c r="A1371" s="416" t="s">
        <v>32</v>
      </c>
      <c r="B1371" s="414" t="s">
        <v>1800</v>
      </c>
      <c r="C1371" s="417">
        <v>0</v>
      </c>
      <c r="D1371" s="418">
        <v>0</v>
      </c>
      <c r="E1371" s="418">
        <v>0</v>
      </c>
      <c r="F1371" s="418">
        <v>0</v>
      </c>
      <c r="G1371" s="418">
        <v>8</v>
      </c>
      <c r="H1371" s="419">
        <v>0</v>
      </c>
    </row>
    <row r="1372" spans="1:8" ht="14.25" hidden="1" x14ac:dyDescent="0.2">
      <c r="A1372" s="416" t="s">
        <v>32</v>
      </c>
      <c r="B1372" s="414" t="s">
        <v>1799</v>
      </c>
      <c r="C1372" s="417">
        <v>0</v>
      </c>
      <c r="D1372" s="418">
        <v>0</v>
      </c>
      <c r="E1372" s="418">
        <v>0</v>
      </c>
      <c r="F1372" s="418">
        <v>0</v>
      </c>
      <c r="G1372" s="418">
        <v>4</v>
      </c>
      <c r="H1372" s="419">
        <v>0</v>
      </c>
    </row>
    <row r="1373" spans="1:8" ht="14.25" hidden="1" x14ac:dyDescent="0.2">
      <c r="A1373" s="416" t="s">
        <v>32</v>
      </c>
      <c r="B1373" s="414" t="s">
        <v>1798</v>
      </c>
      <c r="C1373" s="417">
        <v>0</v>
      </c>
      <c r="D1373" s="418">
        <v>0</v>
      </c>
      <c r="E1373" s="418">
        <v>0</v>
      </c>
      <c r="F1373" s="418">
        <v>0</v>
      </c>
      <c r="G1373" s="418">
        <v>1</v>
      </c>
      <c r="H1373" s="419">
        <v>0</v>
      </c>
    </row>
    <row r="1374" spans="1:8" ht="14.25" hidden="1" x14ac:dyDescent="0.2">
      <c r="A1374" s="416" t="s">
        <v>32</v>
      </c>
      <c r="B1374" s="414" t="s">
        <v>1580</v>
      </c>
      <c r="C1374" s="417">
        <v>34</v>
      </c>
      <c r="D1374" s="418">
        <v>0</v>
      </c>
      <c r="E1374" s="418">
        <v>0</v>
      </c>
      <c r="F1374" s="418">
        <v>0</v>
      </c>
      <c r="G1374" s="418">
        <v>0</v>
      </c>
      <c r="H1374" s="419">
        <v>0</v>
      </c>
    </row>
    <row r="1375" spans="1:8" ht="14.25" hidden="1" x14ac:dyDescent="0.2">
      <c r="A1375" s="416" t="s">
        <v>32</v>
      </c>
      <c r="B1375" s="414" t="s">
        <v>1797</v>
      </c>
      <c r="C1375" s="417">
        <v>0</v>
      </c>
      <c r="D1375" s="418">
        <v>0</v>
      </c>
      <c r="E1375" s="418">
        <v>41</v>
      </c>
      <c r="F1375" s="418">
        <v>0</v>
      </c>
      <c r="G1375" s="418">
        <v>5</v>
      </c>
      <c r="H1375" s="419">
        <v>0</v>
      </c>
    </row>
    <row r="1376" spans="1:8" ht="14.25" hidden="1" x14ac:dyDescent="0.2">
      <c r="A1376" s="416" t="s">
        <v>32</v>
      </c>
      <c r="B1376" s="414" t="s">
        <v>1796</v>
      </c>
      <c r="C1376" s="417">
        <v>0</v>
      </c>
      <c r="D1376" s="418">
        <v>0</v>
      </c>
      <c r="E1376" s="418">
        <v>0</v>
      </c>
      <c r="F1376" s="418">
        <v>4</v>
      </c>
      <c r="G1376" s="418">
        <v>0</v>
      </c>
      <c r="H1376" s="419">
        <v>0</v>
      </c>
    </row>
    <row r="1377" spans="1:8" ht="14.25" hidden="1" x14ac:dyDescent="0.2">
      <c r="A1377" s="416" t="s">
        <v>32</v>
      </c>
      <c r="B1377" s="414" t="s">
        <v>1795</v>
      </c>
      <c r="C1377" s="417">
        <v>4</v>
      </c>
      <c r="D1377" s="418">
        <v>0</v>
      </c>
      <c r="E1377" s="418">
        <v>0</v>
      </c>
      <c r="F1377" s="418">
        <v>157</v>
      </c>
      <c r="G1377" s="418">
        <v>0</v>
      </c>
      <c r="H1377" s="419">
        <v>0</v>
      </c>
    </row>
    <row r="1378" spans="1:8" ht="14.25" hidden="1" x14ac:dyDescent="0.2">
      <c r="A1378" s="416" t="s">
        <v>32</v>
      </c>
      <c r="B1378" s="414" t="s">
        <v>1794</v>
      </c>
      <c r="C1378" s="417">
        <v>6</v>
      </c>
      <c r="D1378" s="418">
        <v>0</v>
      </c>
      <c r="E1378" s="418">
        <v>0</v>
      </c>
      <c r="F1378" s="418">
        <v>3</v>
      </c>
      <c r="G1378" s="418">
        <v>0</v>
      </c>
      <c r="H1378" s="419">
        <v>0</v>
      </c>
    </row>
    <row r="1379" spans="1:8" ht="14.25" hidden="1" x14ac:dyDescent="0.2">
      <c r="A1379" s="416" t="s">
        <v>32</v>
      </c>
      <c r="B1379" s="414" t="s">
        <v>1793</v>
      </c>
      <c r="C1379" s="417">
        <v>7</v>
      </c>
      <c r="D1379" s="418">
        <v>0</v>
      </c>
      <c r="E1379" s="418">
        <v>0</v>
      </c>
      <c r="F1379" s="418">
        <v>0</v>
      </c>
      <c r="G1379" s="418">
        <v>0</v>
      </c>
      <c r="H1379" s="419">
        <v>0</v>
      </c>
    </row>
    <row r="1380" spans="1:8" ht="14.25" hidden="1" x14ac:dyDescent="0.2">
      <c r="A1380" s="416" t="s">
        <v>32</v>
      </c>
      <c r="B1380" s="414" t="s">
        <v>1792</v>
      </c>
      <c r="C1380" s="417">
        <v>0</v>
      </c>
      <c r="D1380" s="418">
        <v>2</v>
      </c>
      <c r="E1380" s="418">
        <v>0</v>
      </c>
      <c r="F1380" s="418">
        <v>0</v>
      </c>
      <c r="G1380" s="418">
        <v>0</v>
      </c>
      <c r="H1380" s="419">
        <v>0</v>
      </c>
    </row>
    <row r="1381" spans="1:8" ht="14.25" hidden="1" x14ac:dyDescent="0.2">
      <c r="A1381" s="416" t="s">
        <v>32</v>
      </c>
      <c r="B1381" s="414" t="s">
        <v>1791</v>
      </c>
      <c r="C1381" s="417">
        <v>2</v>
      </c>
      <c r="D1381" s="418">
        <v>0</v>
      </c>
      <c r="E1381" s="418">
        <v>2</v>
      </c>
      <c r="F1381" s="418">
        <v>0</v>
      </c>
      <c r="G1381" s="418">
        <v>0</v>
      </c>
      <c r="H1381" s="419">
        <v>0</v>
      </c>
    </row>
    <row r="1382" spans="1:8" ht="14.25" hidden="1" x14ac:dyDescent="0.2">
      <c r="A1382" s="416" t="s">
        <v>32</v>
      </c>
      <c r="B1382" s="414" t="s">
        <v>1790</v>
      </c>
      <c r="C1382" s="417">
        <v>0</v>
      </c>
      <c r="D1382" s="418">
        <v>8</v>
      </c>
      <c r="E1382" s="418">
        <v>0</v>
      </c>
      <c r="F1382" s="418">
        <v>0</v>
      </c>
      <c r="G1382" s="418">
        <v>0</v>
      </c>
      <c r="H1382" s="419">
        <v>0</v>
      </c>
    </row>
    <row r="1383" spans="1:8" ht="14.25" hidden="1" x14ac:dyDescent="0.2">
      <c r="A1383" s="416" t="s">
        <v>32</v>
      </c>
      <c r="B1383" s="414" t="s">
        <v>1789</v>
      </c>
      <c r="C1383" s="417">
        <v>0</v>
      </c>
      <c r="D1383" s="418">
        <v>5</v>
      </c>
      <c r="E1383" s="418">
        <v>0</v>
      </c>
      <c r="F1383" s="418">
        <v>0</v>
      </c>
      <c r="G1383" s="418">
        <v>5</v>
      </c>
      <c r="H1383" s="419">
        <v>0</v>
      </c>
    </row>
    <row r="1384" spans="1:8" ht="14.25" hidden="1" x14ac:dyDescent="0.2">
      <c r="A1384" s="416" t="s">
        <v>32</v>
      </c>
      <c r="B1384" s="414" t="s">
        <v>1788</v>
      </c>
      <c r="C1384" s="417">
        <v>2</v>
      </c>
      <c r="D1384" s="418">
        <v>1</v>
      </c>
      <c r="E1384" s="418">
        <v>0</v>
      </c>
      <c r="F1384" s="418">
        <v>0</v>
      </c>
      <c r="G1384" s="418">
        <v>0</v>
      </c>
      <c r="H1384" s="419">
        <v>0</v>
      </c>
    </row>
    <row r="1385" spans="1:8" ht="14.25" hidden="1" x14ac:dyDescent="0.2">
      <c r="A1385" s="416" t="s">
        <v>32</v>
      </c>
      <c r="B1385" s="414" t="s">
        <v>1787</v>
      </c>
      <c r="C1385" s="417">
        <v>0</v>
      </c>
      <c r="D1385" s="418">
        <v>0</v>
      </c>
      <c r="E1385" s="418">
        <v>0</v>
      </c>
      <c r="F1385" s="418">
        <v>0</v>
      </c>
      <c r="G1385" s="418">
        <v>1</v>
      </c>
      <c r="H1385" s="419">
        <v>0</v>
      </c>
    </row>
    <row r="1386" spans="1:8" ht="14.25" hidden="1" x14ac:dyDescent="0.2">
      <c r="A1386" s="416" t="s">
        <v>32</v>
      </c>
      <c r="B1386" s="414" t="s">
        <v>1786</v>
      </c>
      <c r="C1386" s="417">
        <v>30</v>
      </c>
      <c r="D1386" s="418">
        <v>36</v>
      </c>
      <c r="E1386" s="418">
        <v>0</v>
      </c>
      <c r="F1386" s="418">
        <v>0</v>
      </c>
      <c r="G1386" s="418">
        <v>16</v>
      </c>
      <c r="H1386" s="419">
        <v>0</v>
      </c>
    </row>
    <row r="1387" spans="1:8" ht="14.25" hidden="1" x14ac:dyDescent="0.2">
      <c r="A1387" s="416" t="s">
        <v>32</v>
      </c>
      <c r="B1387" s="414" t="s">
        <v>1785</v>
      </c>
      <c r="C1387" s="417">
        <v>0</v>
      </c>
      <c r="D1387" s="418">
        <v>0</v>
      </c>
      <c r="E1387" s="418">
        <v>0</v>
      </c>
      <c r="F1387" s="418">
        <v>1</v>
      </c>
      <c r="G1387" s="418">
        <v>0</v>
      </c>
      <c r="H1387" s="419">
        <v>0</v>
      </c>
    </row>
    <row r="1388" spans="1:8" ht="14.25" hidden="1" x14ac:dyDescent="0.2">
      <c r="A1388" s="416" t="s">
        <v>32</v>
      </c>
      <c r="B1388" s="414" t="s">
        <v>1784</v>
      </c>
      <c r="C1388" s="417">
        <v>270</v>
      </c>
      <c r="D1388" s="418">
        <v>0</v>
      </c>
      <c r="E1388" s="418">
        <v>0</v>
      </c>
      <c r="F1388" s="418">
        <v>5</v>
      </c>
      <c r="G1388" s="418">
        <v>21</v>
      </c>
      <c r="H1388" s="419">
        <v>0</v>
      </c>
    </row>
    <row r="1389" spans="1:8" ht="14.25" hidden="1" x14ac:dyDescent="0.2">
      <c r="A1389" s="416" t="s">
        <v>32</v>
      </c>
      <c r="B1389" s="414" t="s">
        <v>1783</v>
      </c>
      <c r="C1389" s="417">
        <v>0</v>
      </c>
      <c r="D1389" s="418">
        <v>0</v>
      </c>
      <c r="E1389" s="418">
        <v>0</v>
      </c>
      <c r="F1389" s="418">
        <v>7</v>
      </c>
      <c r="G1389" s="418">
        <v>0</v>
      </c>
      <c r="H1389" s="419">
        <v>0</v>
      </c>
    </row>
    <row r="1390" spans="1:8" ht="14.25" hidden="1" x14ac:dyDescent="0.2">
      <c r="A1390" s="416" t="s">
        <v>32</v>
      </c>
      <c r="B1390" s="414" t="s">
        <v>1782</v>
      </c>
      <c r="C1390" s="417">
        <v>3</v>
      </c>
      <c r="D1390" s="418">
        <v>2</v>
      </c>
      <c r="E1390" s="418">
        <v>0</v>
      </c>
      <c r="F1390" s="418">
        <v>4</v>
      </c>
      <c r="G1390" s="418">
        <v>249</v>
      </c>
      <c r="H1390" s="419">
        <v>0</v>
      </c>
    </row>
    <row r="1391" spans="1:8" ht="14.25" hidden="1" x14ac:dyDescent="0.2">
      <c r="A1391" s="416" t="s">
        <v>32</v>
      </c>
      <c r="B1391" s="414" t="s">
        <v>1781</v>
      </c>
      <c r="C1391" s="417">
        <v>0</v>
      </c>
      <c r="D1391" s="418">
        <v>16</v>
      </c>
      <c r="E1391" s="418">
        <v>2</v>
      </c>
      <c r="F1391" s="418">
        <v>7</v>
      </c>
      <c r="G1391" s="418">
        <v>0</v>
      </c>
      <c r="H1391" s="419">
        <v>0</v>
      </c>
    </row>
    <row r="1392" spans="1:8" ht="14.25" hidden="1" x14ac:dyDescent="0.2">
      <c r="A1392" s="416" t="s">
        <v>32</v>
      </c>
      <c r="B1392" s="414" t="s">
        <v>1780</v>
      </c>
      <c r="C1392" s="417">
        <v>0</v>
      </c>
      <c r="D1392" s="418">
        <v>0</v>
      </c>
      <c r="E1392" s="418">
        <v>0</v>
      </c>
      <c r="F1392" s="418">
        <v>16</v>
      </c>
      <c r="G1392" s="418">
        <v>0</v>
      </c>
      <c r="H1392" s="419">
        <v>0</v>
      </c>
    </row>
    <row r="1393" spans="1:8" ht="14.25" hidden="1" x14ac:dyDescent="0.2">
      <c r="A1393" s="416" t="s">
        <v>32</v>
      </c>
      <c r="B1393" s="414" t="s">
        <v>1564</v>
      </c>
      <c r="C1393" s="417">
        <v>8</v>
      </c>
      <c r="D1393" s="418">
        <v>0</v>
      </c>
      <c r="E1393" s="418">
        <v>4</v>
      </c>
      <c r="F1393" s="418">
        <v>0</v>
      </c>
      <c r="G1393" s="418">
        <v>2</v>
      </c>
      <c r="H1393" s="419">
        <v>0</v>
      </c>
    </row>
    <row r="1394" spans="1:8" ht="14.25" hidden="1" x14ac:dyDescent="0.2">
      <c r="A1394" s="416" t="s">
        <v>32</v>
      </c>
      <c r="B1394" s="414" t="s">
        <v>1662</v>
      </c>
      <c r="C1394" s="417">
        <v>185</v>
      </c>
      <c r="D1394" s="418">
        <v>4</v>
      </c>
      <c r="E1394" s="418">
        <v>0</v>
      </c>
      <c r="F1394" s="418">
        <v>0</v>
      </c>
      <c r="G1394" s="418">
        <v>0</v>
      </c>
      <c r="H1394" s="419">
        <v>0</v>
      </c>
    </row>
    <row r="1395" spans="1:8" ht="14.25" hidden="1" x14ac:dyDescent="0.2">
      <c r="A1395" s="416" t="s">
        <v>32</v>
      </c>
      <c r="B1395" s="414" t="s">
        <v>1779</v>
      </c>
      <c r="C1395" s="417">
        <v>0</v>
      </c>
      <c r="D1395" s="418">
        <v>0</v>
      </c>
      <c r="E1395" s="418">
        <v>0</v>
      </c>
      <c r="F1395" s="418">
        <v>0</v>
      </c>
      <c r="G1395" s="418">
        <v>7</v>
      </c>
      <c r="H1395" s="419">
        <v>0</v>
      </c>
    </row>
    <row r="1396" spans="1:8" ht="14.25" hidden="1" x14ac:dyDescent="0.2">
      <c r="A1396" s="416" t="s">
        <v>32</v>
      </c>
      <c r="B1396" s="414" t="s">
        <v>1778</v>
      </c>
      <c r="C1396" s="417">
        <v>4763</v>
      </c>
      <c r="D1396" s="418">
        <v>3250</v>
      </c>
      <c r="E1396" s="418">
        <v>1539</v>
      </c>
      <c r="F1396" s="418">
        <v>0</v>
      </c>
      <c r="G1396" s="418">
        <v>0</v>
      </c>
      <c r="H1396" s="419">
        <v>0</v>
      </c>
    </row>
    <row r="1397" spans="1:8" ht="14.25" hidden="1" x14ac:dyDescent="0.2">
      <c r="A1397" s="416" t="s">
        <v>32</v>
      </c>
      <c r="B1397" s="414" t="s">
        <v>1777</v>
      </c>
      <c r="C1397" s="417">
        <v>0</v>
      </c>
      <c r="D1397" s="418">
        <v>0</v>
      </c>
      <c r="E1397" s="418">
        <v>0</v>
      </c>
      <c r="F1397" s="418">
        <v>3003</v>
      </c>
      <c r="G1397" s="418">
        <v>1202</v>
      </c>
      <c r="H1397" s="419">
        <v>0</v>
      </c>
    </row>
    <row r="1398" spans="1:8" ht="14.25" hidden="1" x14ac:dyDescent="0.2">
      <c r="A1398" s="416" t="s">
        <v>32</v>
      </c>
      <c r="B1398" s="414" t="s">
        <v>1563</v>
      </c>
      <c r="C1398" s="417">
        <v>2</v>
      </c>
      <c r="D1398" s="418">
        <v>0</v>
      </c>
      <c r="E1398" s="418">
        <v>0</v>
      </c>
      <c r="F1398" s="418">
        <v>1</v>
      </c>
      <c r="G1398" s="418">
        <v>0</v>
      </c>
      <c r="H1398" s="419">
        <v>0</v>
      </c>
    </row>
    <row r="1399" spans="1:8" ht="14.25" hidden="1" x14ac:dyDescent="0.2">
      <c r="A1399" s="416" t="s">
        <v>32</v>
      </c>
      <c r="B1399" s="414" t="s">
        <v>1776</v>
      </c>
      <c r="C1399" s="417">
        <v>15</v>
      </c>
      <c r="D1399" s="418">
        <v>0</v>
      </c>
      <c r="E1399" s="418">
        <v>11</v>
      </c>
      <c r="F1399" s="418">
        <v>0</v>
      </c>
      <c r="G1399" s="418">
        <v>0</v>
      </c>
      <c r="H1399" s="419">
        <v>0</v>
      </c>
    </row>
    <row r="1400" spans="1:8" ht="14.25" hidden="1" x14ac:dyDescent="0.2">
      <c r="A1400" s="416" t="s">
        <v>32</v>
      </c>
      <c r="B1400" s="414" t="s">
        <v>1775</v>
      </c>
      <c r="C1400" s="417">
        <v>0</v>
      </c>
      <c r="D1400" s="418">
        <v>0</v>
      </c>
      <c r="E1400" s="418">
        <v>0</v>
      </c>
      <c r="F1400" s="418">
        <v>0</v>
      </c>
      <c r="G1400" s="418">
        <v>8</v>
      </c>
      <c r="H1400" s="419">
        <v>0</v>
      </c>
    </row>
    <row r="1401" spans="1:8" ht="14.25" hidden="1" x14ac:dyDescent="0.2">
      <c r="A1401" s="416" t="s">
        <v>32</v>
      </c>
      <c r="B1401" s="414" t="s">
        <v>1561</v>
      </c>
      <c r="C1401" s="417">
        <v>53760</v>
      </c>
      <c r="D1401" s="418">
        <v>54982</v>
      </c>
      <c r="E1401" s="418">
        <v>58270</v>
      </c>
      <c r="F1401" s="418">
        <v>45526</v>
      </c>
      <c r="G1401" s="418">
        <v>0</v>
      </c>
      <c r="H1401" s="419">
        <v>0</v>
      </c>
    </row>
    <row r="1402" spans="1:8" ht="14.25" hidden="1" x14ac:dyDescent="0.2">
      <c r="A1402" s="416" t="s">
        <v>32</v>
      </c>
      <c r="B1402" s="414" t="s">
        <v>1560</v>
      </c>
      <c r="C1402" s="417">
        <v>0</v>
      </c>
      <c r="D1402" s="418">
        <v>3</v>
      </c>
      <c r="E1402" s="418">
        <v>1</v>
      </c>
      <c r="F1402" s="418">
        <v>456</v>
      </c>
      <c r="G1402" s="418">
        <v>1</v>
      </c>
      <c r="H1402" s="419">
        <v>0</v>
      </c>
    </row>
    <row r="1403" spans="1:8" ht="14.25" hidden="1" x14ac:dyDescent="0.2">
      <c r="A1403" s="416" t="s">
        <v>32</v>
      </c>
      <c r="B1403" s="414" t="s">
        <v>1557</v>
      </c>
      <c r="C1403" s="417">
        <v>2</v>
      </c>
      <c r="D1403" s="418">
        <v>0</v>
      </c>
      <c r="E1403" s="418">
        <v>0</v>
      </c>
      <c r="F1403" s="418">
        <v>1</v>
      </c>
      <c r="G1403" s="418">
        <v>0</v>
      </c>
      <c r="H1403" s="419">
        <v>0</v>
      </c>
    </row>
    <row r="1404" spans="1:8" ht="14.25" hidden="1" x14ac:dyDescent="0.2">
      <c r="A1404" s="416" t="s">
        <v>32</v>
      </c>
      <c r="B1404" s="414" t="s">
        <v>1774</v>
      </c>
      <c r="C1404" s="417">
        <v>0</v>
      </c>
      <c r="D1404" s="418">
        <v>0</v>
      </c>
      <c r="E1404" s="418">
        <v>3</v>
      </c>
      <c r="F1404" s="418">
        <v>0</v>
      </c>
      <c r="G1404" s="418">
        <v>0</v>
      </c>
      <c r="H1404" s="419">
        <v>0</v>
      </c>
    </row>
    <row r="1405" spans="1:8" ht="14.25" hidden="1" x14ac:dyDescent="0.2">
      <c r="A1405" s="416" t="s">
        <v>32</v>
      </c>
      <c r="B1405" s="414" t="s">
        <v>1773</v>
      </c>
      <c r="C1405" s="417">
        <v>0</v>
      </c>
      <c r="D1405" s="418">
        <v>0</v>
      </c>
      <c r="E1405" s="418">
        <v>4</v>
      </c>
      <c r="F1405" s="418">
        <v>0</v>
      </c>
      <c r="G1405" s="418">
        <v>0</v>
      </c>
      <c r="H1405" s="419">
        <v>0</v>
      </c>
    </row>
    <row r="1406" spans="1:8" ht="14.25" hidden="1" x14ac:dyDescent="0.2">
      <c r="A1406" s="416" t="s">
        <v>32</v>
      </c>
      <c r="B1406" s="414" t="s">
        <v>1772</v>
      </c>
      <c r="C1406" s="417">
        <v>0</v>
      </c>
      <c r="D1406" s="418">
        <v>13</v>
      </c>
      <c r="E1406" s="418">
        <v>0</v>
      </c>
      <c r="F1406" s="418">
        <v>0</v>
      </c>
      <c r="G1406" s="418">
        <v>5</v>
      </c>
      <c r="H1406" s="419">
        <v>0</v>
      </c>
    </row>
    <row r="1407" spans="1:8" ht="14.25" hidden="1" x14ac:dyDescent="0.2">
      <c r="A1407" s="416" t="s">
        <v>32</v>
      </c>
      <c r="B1407" s="414" t="s">
        <v>1556</v>
      </c>
      <c r="C1407" s="417">
        <v>16</v>
      </c>
      <c r="D1407" s="418">
        <v>0</v>
      </c>
      <c r="E1407" s="418">
        <v>0</v>
      </c>
      <c r="F1407" s="418">
        <v>5</v>
      </c>
      <c r="G1407" s="418">
        <v>0</v>
      </c>
      <c r="H1407" s="419">
        <v>0</v>
      </c>
    </row>
    <row r="1408" spans="1:8" ht="14.25" hidden="1" x14ac:dyDescent="0.2">
      <c r="A1408" s="416" t="s">
        <v>32</v>
      </c>
      <c r="B1408" s="414" t="s">
        <v>1555</v>
      </c>
      <c r="C1408" s="417">
        <v>8</v>
      </c>
      <c r="D1408" s="418">
        <v>8</v>
      </c>
      <c r="E1408" s="418">
        <v>4</v>
      </c>
      <c r="F1408" s="418">
        <v>0</v>
      </c>
      <c r="G1408" s="418">
        <v>0</v>
      </c>
      <c r="H1408" s="419">
        <v>0</v>
      </c>
    </row>
    <row r="1409" spans="1:8" ht="14.25" hidden="1" x14ac:dyDescent="0.2">
      <c r="A1409" s="416" t="s">
        <v>32</v>
      </c>
      <c r="B1409" s="414" t="s">
        <v>1771</v>
      </c>
      <c r="C1409" s="417">
        <v>0</v>
      </c>
      <c r="D1409" s="418">
        <v>2</v>
      </c>
      <c r="E1409" s="418">
        <v>0</v>
      </c>
      <c r="F1409" s="418">
        <v>0</v>
      </c>
      <c r="G1409" s="418">
        <v>0</v>
      </c>
      <c r="H1409" s="419">
        <v>0</v>
      </c>
    </row>
    <row r="1410" spans="1:8" ht="14.25" hidden="1" x14ac:dyDescent="0.2">
      <c r="A1410" s="416" t="s">
        <v>32</v>
      </c>
      <c r="B1410" s="414" t="s">
        <v>1770</v>
      </c>
      <c r="C1410" s="417">
        <v>0</v>
      </c>
      <c r="D1410" s="418">
        <v>0</v>
      </c>
      <c r="E1410" s="418">
        <v>0</v>
      </c>
      <c r="F1410" s="418">
        <v>0</v>
      </c>
      <c r="G1410" s="418">
        <v>1</v>
      </c>
      <c r="H1410" s="419">
        <v>0</v>
      </c>
    </row>
    <row r="1411" spans="1:8" ht="14.25" hidden="1" x14ac:dyDescent="0.2">
      <c r="A1411" s="416" t="s">
        <v>32</v>
      </c>
      <c r="B1411" s="414" t="s">
        <v>1769</v>
      </c>
      <c r="C1411" s="417">
        <v>0</v>
      </c>
      <c r="D1411" s="418">
        <v>0</v>
      </c>
      <c r="E1411" s="418">
        <v>0</v>
      </c>
      <c r="F1411" s="418">
        <v>0</v>
      </c>
      <c r="G1411" s="418">
        <v>6</v>
      </c>
      <c r="H1411" s="419">
        <v>0</v>
      </c>
    </row>
    <row r="1412" spans="1:8" ht="14.25" hidden="1" x14ac:dyDescent="0.2">
      <c r="A1412" s="416" t="s">
        <v>32</v>
      </c>
      <c r="B1412" s="414" t="s">
        <v>1768</v>
      </c>
      <c r="C1412" s="417">
        <v>11</v>
      </c>
      <c r="D1412" s="418">
        <v>0</v>
      </c>
      <c r="E1412" s="418">
        <v>1</v>
      </c>
      <c r="F1412" s="418">
        <v>0</v>
      </c>
      <c r="G1412" s="418">
        <v>3</v>
      </c>
      <c r="H1412" s="419">
        <v>0</v>
      </c>
    </row>
    <row r="1413" spans="1:8" ht="14.25" hidden="1" x14ac:dyDescent="0.2">
      <c r="A1413" s="416" t="s">
        <v>32</v>
      </c>
      <c r="B1413" s="414" t="s">
        <v>1767</v>
      </c>
      <c r="C1413" s="417">
        <v>0</v>
      </c>
      <c r="D1413" s="418">
        <v>0</v>
      </c>
      <c r="E1413" s="418">
        <v>0</v>
      </c>
      <c r="F1413" s="418">
        <v>26</v>
      </c>
      <c r="G1413" s="418">
        <v>6</v>
      </c>
      <c r="H1413" s="419">
        <v>0</v>
      </c>
    </row>
    <row r="1414" spans="1:8" ht="14.25" hidden="1" x14ac:dyDescent="0.2">
      <c r="A1414" s="416" t="s">
        <v>32</v>
      </c>
      <c r="B1414" s="414" t="s">
        <v>1766</v>
      </c>
      <c r="C1414" s="417">
        <v>0</v>
      </c>
      <c r="D1414" s="418">
        <v>5</v>
      </c>
      <c r="E1414" s="418">
        <v>0</v>
      </c>
      <c r="F1414" s="418">
        <v>0</v>
      </c>
      <c r="G1414" s="418">
        <v>0</v>
      </c>
      <c r="H1414" s="419">
        <v>0</v>
      </c>
    </row>
    <row r="1415" spans="1:8" ht="14.25" hidden="1" x14ac:dyDescent="0.2">
      <c r="A1415" s="416" t="s">
        <v>32</v>
      </c>
      <c r="B1415" s="414" t="s">
        <v>1765</v>
      </c>
      <c r="C1415" s="417">
        <v>7</v>
      </c>
      <c r="D1415" s="418">
        <v>0</v>
      </c>
      <c r="E1415" s="418">
        <v>0</v>
      </c>
      <c r="F1415" s="418">
        <v>0</v>
      </c>
      <c r="G1415" s="418">
        <v>0</v>
      </c>
      <c r="H1415" s="419">
        <v>0</v>
      </c>
    </row>
    <row r="1416" spans="1:8" ht="14.25" hidden="1" x14ac:dyDescent="0.2">
      <c r="A1416" s="416" t="s">
        <v>32</v>
      </c>
      <c r="B1416" s="414" t="s">
        <v>1764</v>
      </c>
      <c r="C1416" s="417">
        <v>0</v>
      </c>
      <c r="D1416" s="418">
        <v>2</v>
      </c>
      <c r="E1416" s="418">
        <v>2</v>
      </c>
      <c r="F1416" s="418">
        <v>0</v>
      </c>
      <c r="G1416" s="418">
        <v>0</v>
      </c>
      <c r="H1416" s="419">
        <v>0</v>
      </c>
    </row>
    <row r="1417" spans="1:8" ht="14.25" hidden="1" x14ac:dyDescent="0.2">
      <c r="A1417" s="416" t="s">
        <v>32</v>
      </c>
      <c r="B1417" s="414" t="s">
        <v>1763</v>
      </c>
      <c r="C1417" s="417">
        <v>0</v>
      </c>
      <c r="D1417" s="418">
        <v>0</v>
      </c>
      <c r="E1417" s="418">
        <v>0</v>
      </c>
      <c r="F1417" s="418">
        <v>0</v>
      </c>
      <c r="G1417" s="418">
        <v>6</v>
      </c>
      <c r="H1417" s="419">
        <v>0</v>
      </c>
    </row>
    <row r="1418" spans="1:8" ht="14.25" hidden="1" x14ac:dyDescent="0.2">
      <c r="A1418" s="416" t="s">
        <v>32</v>
      </c>
      <c r="B1418" s="414" t="s">
        <v>1762</v>
      </c>
      <c r="C1418" s="417">
        <v>0</v>
      </c>
      <c r="D1418" s="418">
        <v>0</v>
      </c>
      <c r="E1418" s="418">
        <v>0</v>
      </c>
      <c r="F1418" s="418">
        <v>3</v>
      </c>
      <c r="G1418" s="418">
        <v>2</v>
      </c>
      <c r="H1418" s="419">
        <v>0</v>
      </c>
    </row>
    <row r="1419" spans="1:8" ht="14.25" hidden="1" x14ac:dyDescent="0.2">
      <c r="A1419" s="416" t="s">
        <v>32</v>
      </c>
      <c r="B1419" s="414" t="s">
        <v>1761</v>
      </c>
      <c r="C1419" s="417">
        <v>0</v>
      </c>
      <c r="D1419" s="418">
        <v>0</v>
      </c>
      <c r="E1419" s="418">
        <v>12</v>
      </c>
      <c r="F1419" s="418">
        <v>0</v>
      </c>
      <c r="G1419" s="418">
        <v>0</v>
      </c>
      <c r="H1419" s="419">
        <v>0</v>
      </c>
    </row>
    <row r="1420" spans="1:8" ht="14.25" hidden="1" x14ac:dyDescent="0.2">
      <c r="A1420" s="416" t="s">
        <v>32</v>
      </c>
      <c r="B1420" s="414" t="s">
        <v>1760</v>
      </c>
      <c r="C1420" s="417">
        <v>2</v>
      </c>
      <c r="D1420" s="418">
        <v>0</v>
      </c>
      <c r="E1420" s="418">
        <v>0</v>
      </c>
      <c r="F1420" s="418">
        <v>0</v>
      </c>
      <c r="G1420" s="418">
        <v>1</v>
      </c>
      <c r="H1420" s="419">
        <v>0</v>
      </c>
    </row>
    <row r="1421" spans="1:8" ht="14.25" hidden="1" x14ac:dyDescent="0.2">
      <c r="A1421" s="416" t="s">
        <v>32</v>
      </c>
      <c r="B1421" s="414" t="s">
        <v>1759</v>
      </c>
      <c r="C1421" s="417">
        <v>0</v>
      </c>
      <c r="D1421" s="418">
        <v>0</v>
      </c>
      <c r="E1421" s="418">
        <v>0</v>
      </c>
      <c r="F1421" s="418">
        <v>0</v>
      </c>
      <c r="G1421" s="418">
        <v>4</v>
      </c>
      <c r="H1421" s="419">
        <v>0</v>
      </c>
    </row>
    <row r="1422" spans="1:8" ht="14.25" hidden="1" x14ac:dyDescent="0.2">
      <c r="A1422" s="416" t="s">
        <v>32</v>
      </c>
      <c r="B1422" s="414" t="s">
        <v>1758</v>
      </c>
      <c r="C1422" s="417">
        <v>0</v>
      </c>
      <c r="D1422" s="418">
        <v>0</v>
      </c>
      <c r="E1422" s="418">
        <v>0</v>
      </c>
      <c r="F1422" s="418">
        <v>0</v>
      </c>
      <c r="G1422" s="418">
        <v>5</v>
      </c>
      <c r="H1422" s="419">
        <v>0</v>
      </c>
    </row>
    <row r="1423" spans="1:8" ht="14.25" hidden="1" x14ac:dyDescent="0.2">
      <c r="A1423" s="416" t="s">
        <v>32</v>
      </c>
      <c r="B1423" s="414" t="s">
        <v>1545</v>
      </c>
      <c r="C1423" s="417">
        <v>0</v>
      </c>
      <c r="D1423" s="418">
        <v>518</v>
      </c>
      <c r="E1423" s="418">
        <v>0</v>
      </c>
      <c r="F1423" s="418">
        <v>0</v>
      </c>
      <c r="G1423" s="418">
        <v>0</v>
      </c>
      <c r="H1423" s="419">
        <v>0</v>
      </c>
    </row>
    <row r="1424" spans="1:8" ht="14.25" hidden="1" x14ac:dyDescent="0.2">
      <c r="A1424" s="416" t="s">
        <v>32</v>
      </c>
      <c r="B1424" s="414" t="s">
        <v>1544</v>
      </c>
      <c r="C1424" s="417">
        <v>0</v>
      </c>
      <c r="D1424" s="418">
        <v>35</v>
      </c>
      <c r="E1424" s="418">
        <v>4</v>
      </c>
      <c r="F1424" s="418">
        <v>7</v>
      </c>
      <c r="G1424" s="418">
        <v>0</v>
      </c>
      <c r="H1424" s="419">
        <v>0</v>
      </c>
    </row>
    <row r="1425" spans="1:8" ht="14.25" hidden="1" x14ac:dyDescent="0.2">
      <c r="A1425" s="416" t="s">
        <v>32</v>
      </c>
      <c r="B1425" s="414" t="s">
        <v>1757</v>
      </c>
      <c r="C1425" s="417">
        <v>0</v>
      </c>
      <c r="D1425" s="418">
        <v>1</v>
      </c>
      <c r="E1425" s="418">
        <v>0</v>
      </c>
      <c r="F1425" s="418">
        <v>0</v>
      </c>
      <c r="G1425" s="418">
        <v>0</v>
      </c>
      <c r="H1425" s="419">
        <v>0</v>
      </c>
    </row>
    <row r="1426" spans="1:8" ht="14.25" hidden="1" x14ac:dyDescent="0.2">
      <c r="A1426" s="416" t="s">
        <v>32</v>
      </c>
      <c r="B1426" s="414" t="s">
        <v>1659</v>
      </c>
      <c r="C1426" s="417">
        <v>3976</v>
      </c>
      <c r="D1426" s="418">
        <v>80</v>
      </c>
      <c r="E1426" s="418">
        <v>6</v>
      </c>
      <c r="F1426" s="418">
        <v>0</v>
      </c>
      <c r="G1426" s="418">
        <v>365</v>
      </c>
      <c r="H1426" s="419">
        <v>0</v>
      </c>
    </row>
    <row r="1427" spans="1:8" ht="14.25" hidden="1" x14ac:dyDescent="0.2">
      <c r="A1427" s="416" t="s">
        <v>32</v>
      </c>
      <c r="B1427" s="414" t="s">
        <v>1756</v>
      </c>
      <c r="C1427" s="417">
        <v>0</v>
      </c>
      <c r="D1427" s="418">
        <v>0</v>
      </c>
      <c r="E1427" s="418">
        <v>0</v>
      </c>
      <c r="F1427" s="418">
        <v>6</v>
      </c>
      <c r="G1427" s="418">
        <v>0</v>
      </c>
      <c r="H1427" s="419">
        <v>0</v>
      </c>
    </row>
    <row r="1428" spans="1:8" ht="14.25" hidden="1" x14ac:dyDescent="0.2">
      <c r="A1428" s="416" t="s">
        <v>32</v>
      </c>
      <c r="B1428" s="414" t="s">
        <v>1755</v>
      </c>
      <c r="C1428" s="417">
        <v>0</v>
      </c>
      <c r="D1428" s="418">
        <v>0</v>
      </c>
      <c r="E1428" s="418">
        <v>0</v>
      </c>
      <c r="F1428" s="418">
        <v>2</v>
      </c>
      <c r="G1428" s="418">
        <v>0</v>
      </c>
      <c r="H1428" s="419">
        <v>0</v>
      </c>
    </row>
    <row r="1429" spans="1:8" ht="14.25" hidden="1" x14ac:dyDescent="0.2">
      <c r="A1429" s="416" t="s">
        <v>32</v>
      </c>
      <c r="B1429" s="414" t="s">
        <v>1754</v>
      </c>
      <c r="C1429" s="417">
        <v>0</v>
      </c>
      <c r="D1429" s="418">
        <v>2</v>
      </c>
      <c r="E1429" s="418">
        <v>11</v>
      </c>
      <c r="F1429" s="418">
        <v>0</v>
      </c>
      <c r="G1429" s="418">
        <v>4</v>
      </c>
      <c r="H1429" s="419">
        <v>0</v>
      </c>
    </row>
    <row r="1430" spans="1:8" ht="14.25" hidden="1" x14ac:dyDescent="0.2">
      <c r="A1430" s="416" t="s">
        <v>32</v>
      </c>
      <c r="B1430" s="414" t="s">
        <v>1753</v>
      </c>
      <c r="C1430" s="417">
        <v>0</v>
      </c>
      <c r="D1430" s="418">
        <v>4</v>
      </c>
      <c r="E1430" s="418">
        <v>0</v>
      </c>
      <c r="F1430" s="418">
        <v>0</v>
      </c>
      <c r="G1430" s="418">
        <v>6</v>
      </c>
      <c r="H1430" s="419">
        <v>0</v>
      </c>
    </row>
    <row r="1431" spans="1:8" ht="14.25" hidden="1" x14ac:dyDescent="0.2">
      <c r="A1431" s="416" t="s">
        <v>32</v>
      </c>
      <c r="B1431" s="414" t="s">
        <v>1752</v>
      </c>
      <c r="C1431" s="417">
        <v>0</v>
      </c>
      <c r="D1431" s="418">
        <v>0</v>
      </c>
      <c r="E1431" s="418">
        <v>1</v>
      </c>
      <c r="F1431" s="418">
        <v>0</v>
      </c>
      <c r="G1431" s="418">
        <v>0</v>
      </c>
      <c r="H1431" s="419">
        <v>0</v>
      </c>
    </row>
    <row r="1432" spans="1:8" ht="14.25" hidden="1" x14ac:dyDescent="0.2">
      <c r="A1432" s="416" t="s">
        <v>32</v>
      </c>
      <c r="B1432" s="414" t="s">
        <v>1539</v>
      </c>
      <c r="C1432" s="417">
        <v>0</v>
      </c>
      <c r="D1432" s="418">
        <v>0</v>
      </c>
      <c r="E1432" s="418">
        <v>9</v>
      </c>
      <c r="F1432" s="418">
        <v>0</v>
      </c>
      <c r="G1432" s="418">
        <v>0</v>
      </c>
      <c r="H1432" s="419">
        <v>0</v>
      </c>
    </row>
    <row r="1433" spans="1:8" ht="14.25" hidden="1" x14ac:dyDescent="0.2">
      <c r="A1433" s="416" t="s">
        <v>32</v>
      </c>
      <c r="B1433" s="414" t="s">
        <v>1751</v>
      </c>
      <c r="C1433" s="417">
        <v>1</v>
      </c>
      <c r="D1433" s="418">
        <v>10</v>
      </c>
      <c r="E1433" s="418">
        <v>0</v>
      </c>
      <c r="F1433" s="418">
        <v>0</v>
      </c>
      <c r="G1433" s="418">
        <v>3</v>
      </c>
      <c r="H1433" s="419">
        <v>0</v>
      </c>
    </row>
    <row r="1434" spans="1:8" ht="14.25" hidden="1" x14ac:dyDescent="0.2">
      <c r="A1434" s="416" t="s">
        <v>32</v>
      </c>
      <c r="B1434" s="414" t="s">
        <v>1750</v>
      </c>
      <c r="C1434" s="417">
        <v>0</v>
      </c>
      <c r="D1434" s="418">
        <v>0</v>
      </c>
      <c r="E1434" s="418">
        <v>5</v>
      </c>
      <c r="F1434" s="418">
        <v>0</v>
      </c>
      <c r="G1434" s="418">
        <v>1</v>
      </c>
      <c r="H1434" s="419">
        <v>0</v>
      </c>
    </row>
    <row r="1435" spans="1:8" ht="14.25" hidden="1" x14ac:dyDescent="0.2">
      <c r="A1435" s="416" t="s">
        <v>32</v>
      </c>
      <c r="B1435" s="414" t="s">
        <v>1749</v>
      </c>
      <c r="C1435" s="417">
        <v>0</v>
      </c>
      <c r="D1435" s="418">
        <v>0</v>
      </c>
      <c r="E1435" s="418">
        <v>0</v>
      </c>
      <c r="F1435" s="418">
        <v>0</v>
      </c>
      <c r="G1435" s="418">
        <v>4</v>
      </c>
      <c r="H1435" s="419">
        <v>0</v>
      </c>
    </row>
    <row r="1436" spans="1:8" ht="14.25" hidden="1" x14ac:dyDescent="0.2">
      <c r="A1436" s="416" t="s">
        <v>32</v>
      </c>
      <c r="B1436" s="414" t="s">
        <v>1748</v>
      </c>
      <c r="C1436" s="417">
        <v>0</v>
      </c>
      <c r="D1436" s="418">
        <v>0</v>
      </c>
      <c r="E1436" s="418">
        <v>0</v>
      </c>
      <c r="F1436" s="418">
        <v>0</v>
      </c>
      <c r="G1436" s="418">
        <v>1</v>
      </c>
      <c r="H1436" s="419">
        <v>0</v>
      </c>
    </row>
    <row r="1437" spans="1:8" ht="14.25" hidden="1" x14ac:dyDescent="0.2">
      <c r="A1437" s="416" t="s">
        <v>32</v>
      </c>
      <c r="B1437" s="414" t="s">
        <v>1747</v>
      </c>
      <c r="C1437" s="417">
        <v>0</v>
      </c>
      <c r="D1437" s="418">
        <v>2</v>
      </c>
      <c r="E1437" s="418">
        <v>4</v>
      </c>
      <c r="F1437" s="418">
        <v>0</v>
      </c>
      <c r="G1437" s="418">
        <v>0</v>
      </c>
      <c r="H1437" s="419">
        <v>0</v>
      </c>
    </row>
    <row r="1438" spans="1:8" ht="14.25" hidden="1" x14ac:dyDescent="0.2">
      <c r="A1438" s="416" t="s">
        <v>32</v>
      </c>
      <c r="B1438" s="414" t="s">
        <v>1746</v>
      </c>
      <c r="C1438" s="417">
        <v>0</v>
      </c>
      <c r="D1438" s="418">
        <v>2</v>
      </c>
      <c r="E1438" s="418">
        <v>0</v>
      </c>
      <c r="F1438" s="418">
        <v>7</v>
      </c>
      <c r="G1438" s="418">
        <v>5</v>
      </c>
      <c r="H1438" s="419">
        <v>0</v>
      </c>
    </row>
    <row r="1439" spans="1:8" ht="14.25" hidden="1" x14ac:dyDescent="0.2">
      <c r="A1439" s="416" t="s">
        <v>32</v>
      </c>
      <c r="B1439" s="414" t="s">
        <v>1745</v>
      </c>
      <c r="C1439" s="417">
        <v>4</v>
      </c>
      <c r="D1439" s="418">
        <v>5</v>
      </c>
      <c r="E1439" s="418">
        <v>0</v>
      </c>
      <c r="F1439" s="418">
        <v>0</v>
      </c>
      <c r="G1439" s="418">
        <v>0</v>
      </c>
      <c r="H1439" s="419">
        <v>0</v>
      </c>
    </row>
    <row r="1440" spans="1:8" ht="14.25" hidden="1" x14ac:dyDescent="0.2">
      <c r="A1440" s="416" t="s">
        <v>32</v>
      </c>
      <c r="B1440" s="414" t="s">
        <v>1744</v>
      </c>
      <c r="C1440" s="417">
        <v>7</v>
      </c>
      <c r="D1440" s="418">
        <v>0</v>
      </c>
      <c r="E1440" s="418">
        <v>0</v>
      </c>
      <c r="F1440" s="418">
        <v>12</v>
      </c>
      <c r="G1440" s="418">
        <v>0</v>
      </c>
      <c r="H1440" s="419">
        <v>0</v>
      </c>
    </row>
    <row r="1441" spans="1:8" ht="14.25" hidden="1" x14ac:dyDescent="0.2">
      <c r="A1441" s="416" t="s">
        <v>32</v>
      </c>
      <c r="B1441" s="414" t="s">
        <v>1743</v>
      </c>
      <c r="C1441" s="417">
        <v>0</v>
      </c>
      <c r="D1441" s="418">
        <v>0</v>
      </c>
      <c r="E1441" s="418">
        <v>0</v>
      </c>
      <c r="F1441" s="418">
        <v>0</v>
      </c>
      <c r="G1441" s="418">
        <v>10</v>
      </c>
      <c r="H1441" s="419">
        <v>0</v>
      </c>
    </row>
    <row r="1442" spans="1:8" ht="14.25" hidden="1" x14ac:dyDescent="0.2">
      <c r="A1442" s="416" t="s">
        <v>32</v>
      </c>
      <c r="B1442" s="414" t="s">
        <v>1742</v>
      </c>
      <c r="C1442" s="417">
        <v>5</v>
      </c>
      <c r="D1442" s="418">
        <v>0</v>
      </c>
      <c r="E1442" s="418">
        <v>0</v>
      </c>
      <c r="F1442" s="418">
        <v>0</v>
      </c>
      <c r="G1442" s="418">
        <v>0</v>
      </c>
      <c r="H1442" s="419">
        <v>0</v>
      </c>
    </row>
    <row r="1443" spans="1:8" ht="14.25" hidden="1" x14ac:dyDescent="0.2">
      <c r="A1443" s="416" t="s">
        <v>32</v>
      </c>
      <c r="B1443" s="414" t="s">
        <v>1741</v>
      </c>
      <c r="C1443" s="417">
        <v>2</v>
      </c>
      <c r="D1443" s="418">
        <v>0</v>
      </c>
      <c r="E1443" s="418">
        <v>0</v>
      </c>
      <c r="F1443" s="418">
        <v>0</v>
      </c>
      <c r="G1443" s="418">
        <v>0</v>
      </c>
      <c r="H1443" s="419">
        <v>0</v>
      </c>
    </row>
    <row r="1444" spans="1:8" ht="14.25" hidden="1" x14ac:dyDescent="0.2">
      <c r="A1444" s="416" t="s">
        <v>32</v>
      </c>
      <c r="B1444" s="414" t="s">
        <v>1740</v>
      </c>
      <c r="C1444" s="417">
        <v>0</v>
      </c>
      <c r="D1444" s="418">
        <v>0</v>
      </c>
      <c r="E1444" s="418">
        <v>2</v>
      </c>
      <c r="F1444" s="418">
        <v>0</v>
      </c>
      <c r="G1444" s="418">
        <v>0</v>
      </c>
      <c r="H1444" s="419">
        <v>0</v>
      </c>
    </row>
    <row r="1445" spans="1:8" ht="14.25" hidden="1" x14ac:dyDescent="0.2">
      <c r="A1445" s="416" t="s">
        <v>32</v>
      </c>
      <c r="B1445" s="414" t="s">
        <v>1739</v>
      </c>
      <c r="C1445" s="417">
        <v>0</v>
      </c>
      <c r="D1445" s="418">
        <v>0</v>
      </c>
      <c r="E1445" s="418">
        <v>4</v>
      </c>
      <c r="F1445" s="418">
        <v>0</v>
      </c>
      <c r="G1445" s="418">
        <v>0</v>
      </c>
      <c r="H1445" s="419">
        <v>0</v>
      </c>
    </row>
    <row r="1446" spans="1:8" ht="14.25" hidden="1" x14ac:dyDescent="0.2">
      <c r="A1446" s="416" t="s">
        <v>32</v>
      </c>
      <c r="B1446" s="414" t="s">
        <v>1738</v>
      </c>
      <c r="C1446" s="417">
        <v>0</v>
      </c>
      <c r="D1446" s="418">
        <v>0</v>
      </c>
      <c r="E1446" s="418">
        <v>0</v>
      </c>
      <c r="F1446" s="418">
        <v>35</v>
      </c>
      <c r="G1446" s="418">
        <v>0</v>
      </c>
      <c r="H1446" s="419">
        <v>0</v>
      </c>
    </row>
    <row r="1447" spans="1:8" ht="14.25" hidden="1" x14ac:dyDescent="0.2">
      <c r="A1447" s="416" t="s">
        <v>32</v>
      </c>
      <c r="B1447" s="414" t="s">
        <v>1737</v>
      </c>
      <c r="C1447" s="417">
        <v>0</v>
      </c>
      <c r="D1447" s="418">
        <v>8</v>
      </c>
      <c r="E1447" s="418">
        <v>0</v>
      </c>
      <c r="F1447" s="418">
        <v>0</v>
      </c>
      <c r="G1447" s="418">
        <v>3</v>
      </c>
      <c r="H1447" s="419">
        <v>0</v>
      </c>
    </row>
    <row r="1448" spans="1:8" ht="14.25" hidden="1" x14ac:dyDescent="0.2">
      <c r="A1448" s="416" t="s">
        <v>32</v>
      </c>
      <c r="B1448" s="414" t="s">
        <v>1736</v>
      </c>
      <c r="C1448" s="417">
        <v>7</v>
      </c>
      <c r="D1448" s="418">
        <v>0</v>
      </c>
      <c r="E1448" s="418">
        <v>0</v>
      </c>
      <c r="F1448" s="418">
        <v>0</v>
      </c>
      <c r="G1448" s="418">
        <v>11</v>
      </c>
      <c r="H1448" s="419">
        <v>0</v>
      </c>
    </row>
    <row r="1449" spans="1:8" ht="14.25" hidden="1" x14ac:dyDescent="0.2">
      <c r="A1449" s="416" t="s">
        <v>32</v>
      </c>
      <c r="B1449" s="414" t="s">
        <v>1530</v>
      </c>
      <c r="C1449" s="417">
        <v>3</v>
      </c>
      <c r="D1449" s="418">
        <v>0</v>
      </c>
      <c r="E1449" s="418">
        <v>0</v>
      </c>
      <c r="F1449" s="418">
        <v>12</v>
      </c>
      <c r="G1449" s="418">
        <v>0</v>
      </c>
      <c r="H1449" s="419">
        <v>0</v>
      </c>
    </row>
    <row r="1450" spans="1:8" ht="14.25" hidden="1" x14ac:dyDescent="0.2">
      <c r="A1450" s="416" t="s">
        <v>32</v>
      </c>
      <c r="B1450" s="414" t="s">
        <v>1735</v>
      </c>
      <c r="C1450" s="417">
        <v>0</v>
      </c>
      <c r="D1450" s="418">
        <v>0</v>
      </c>
      <c r="E1450" s="418">
        <v>0</v>
      </c>
      <c r="F1450" s="418">
        <v>159</v>
      </c>
      <c r="G1450" s="418">
        <v>0</v>
      </c>
      <c r="H1450" s="419">
        <v>0</v>
      </c>
    </row>
    <row r="1451" spans="1:8" ht="14.25" hidden="1" x14ac:dyDescent="0.2">
      <c r="A1451" s="416" t="s">
        <v>32</v>
      </c>
      <c r="B1451" s="414" t="s">
        <v>1734</v>
      </c>
      <c r="C1451" s="417">
        <v>0</v>
      </c>
      <c r="D1451" s="418">
        <v>0</v>
      </c>
      <c r="E1451" s="418">
        <v>0</v>
      </c>
      <c r="F1451" s="418">
        <v>4</v>
      </c>
      <c r="G1451" s="418">
        <v>12</v>
      </c>
      <c r="H1451" s="419">
        <v>0</v>
      </c>
    </row>
    <row r="1452" spans="1:8" ht="14.25" hidden="1" x14ac:dyDescent="0.2">
      <c r="A1452" s="416" t="s">
        <v>32</v>
      </c>
      <c r="B1452" s="414" t="s">
        <v>1733</v>
      </c>
      <c r="C1452" s="417">
        <v>0</v>
      </c>
      <c r="D1452" s="418">
        <v>0</v>
      </c>
      <c r="E1452" s="418">
        <v>0</v>
      </c>
      <c r="F1452" s="418">
        <v>3</v>
      </c>
      <c r="G1452" s="418">
        <v>0</v>
      </c>
      <c r="H1452" s="419">
        <v>0</v>
      </c>
    </row>
    <row r="1453" spans="1:8" ht="14.25" hidden="1" x14ac:dyDescent="0.2">
      <c r="A1453" s="416" t="s">
        <v>32</v>
      </c>
      <c r="B1453" s="414" t="s">
        <v>1732</v>
      </c>
      <c r="C1453" s="417">
        <v>0</v>
      </c>
      <c r="D1453" s="418">
        <v>0</v>
      </c>
      <c r="E1453" s="418">
        <v>0</v>
      </c>
      <c r="F1453" s="418">
        <v>0</v>
      </c>
      <c r="G1453" s="418">
        <v>4</v>
      </c>
      <c r="H1453" s="419">
        <v>0</v>
      </c>
    </row>
    <row r="1454" spans="1:8" ht="14.25" hidden="1" x14ac:dyDescent="0.2">
      <c r="A1454" s="416" t="s">
        <v>32</v>
      </c>
      <c r="B1454" s="414" t="s">
        <v>1731</v>
      </c>
      <c r="C1454" s="417">
        <v>0</v>
      </c>
      <c r="D1454" s="418">
        <v>0</v>
      </c>
      <c r="E1454" s="418">
        <v>0</v>
      </c>
      <c r="F1454" s="418">
        <v>4</v>
      </c>
      <c r="G1454" s="418">
        <v>0</v>
      </c>
      <c r="H1454" s="419">
        <v>0</v>
      </c>
    </row>
    <row r="1455" spans="1:8" ht="14.25" hidden="1" x14ac:dyDescent="0.2">
      <c r="A1455" s="416" t="s">
        <v>32</v>
      </c>
      <c r="B1455" s="414" t="s">
        <v>1730</v>
      </c>
      <c r="C1455" s="417">
        <v>0</v>
      </c>
      <c r="D1455" s="418">
        <v>2</v>
      </c>
      <c r="E1455" s="418">
        <v>0</v>
      </c>
      <c r="F1455" s="418">
        <v>0</v>
      </c>
      <c r="G1455" s="418">
        <v>5</v>
      </c>
      <c r="H1455" s="419">
        <v>0</v>
      </c>
    </row>
    <row r="1456" spans="1:8" ht="14.25" hidden="1" x14ac:dyDescent="0.2">
      <c r="A1456" s="416" t="s">
        <v>32</v>
      </c>
      <c r="B1456" s="414" t="s">
        <v>1729</v>
      </c>
      <c r="C1456" s="417">
        <v>0</v>
      </c>
      <c r="D1456" s="418">
        <v>0</v>
      </c>
      <c r="E1456" s="418">
        <v>1305</v>
      </c>
      <c r="F1456" s="418">
        <v>0</v>
      </c>
      <c r="G1456" s="418">
        <v>0</v>
      </c>
      <c r="H1456" s="419">
        <v>0</v>
      </c>
    </row>
    <row r="1457" spans="1:8" ht="14.25" hidden="1" x14ac:dyDescent="0.2">
      <c r="A1457" s="416" t="s">
        <v>32</v>
      </c>
      <c r="B1457" s="414" t="s">
        <v>1728</v>
      </c>
      <c r="C1457" s="417">
        <v>0</v>
      </c>
      <c r="D1457" s="418">
        <v>0</v>
      </c>
      <c r="E1457" s="418">
        <v>5</v>
      </c>
      <c r="F1457" s="418">
        <v>0</v>
      </c>
      <c r="G1457" s="418">
        <v>6</v>
      </c>
      <c r="H1457" s="419">
        <v>0</v>
      </c>
    </row>
    <row r="1458" spans="1:8" ht="14.25" hidden="1" x14ac:dyDescent="0.2">
      <c r="A1458" s="416" t="s">
        <v>32</v>
      </c>
      <c r="B1458" s="414" t="s">
        <v>1727</v>
      </c>
      <c r="C1458" s="417">
        <v>0</v>
      </c>
      <c r="D1458" s="418">
        <v>0</v>
      </c>
      <c r="E1458" s="418">
        <v>0</v>
      </c>
      <c r="F1458" s="418">
        <v>0</v>
      </c>
      <c r="G1458" s="418">
        <v>1</v>
      </c>
      <c r="H1458" s="419">
        <v>0</v>
      </c>
    </row>
    <row r="1459" spans="1:8" ht="14.25" hidden="1" x14ac:dyDescent="0.2">
      <c r="A1459" s="416" t="s">
        <v>32</v>
      </c>
      <c r="B1459" s="414" t="s">
        <v>1726</v>
      </c>
      <c r="C1459" s="417">
        <v>0</v>
      </c>
      <c r="D1459" s="418">
        <v>4</v>
      </c>
      <c r="E1459" s="418">
        <v>0</v>
      </c>
      <c r="F1459" s="418">
        <v>0</v>
      </c>
      <c r="G1459" s="418">
        <v>0</v>
      </c>
      <c r="H1459" s="419">
        <v>0</v>
      </c>
    </row>
    <row r="1460" spans="1:8" ht="14.25" hidden="1" x14ac:dyDescent="0.2">
      <c r="A1460" s="416" t="s">
        <v>32</v>
      </c>
      <c r="B1460" s="414" t="s">
        <v>1725</v>
      </c>
      <c r="C1460" s="417">
        <v>0</v>
      </c>
      <c r="D1460" s="418">
        <v>4</v>
      </c>
      <c r="E1460" s="418">
        <v>0</v>
      </c>
      <c r="F1460" s="418">
        <v>3</v>
      </c>
      <c r="G1460" s="418">
        <v>0</v>
      </c>
      <c r="H1460" s="419">
        <v>0</v>
      </c>
    </row>
    <row r="1461" spans="1:8" ht="14.25" hidden="1" x14ac:dyDescent="0.2">
      <c r="A1461" s="416" t="s">
        <v>32</v>
      </c>
      <c r="B1461" s="414" t="s">
        <v>1724</v>
      </c>
      <c r="C1461" s="417">
        <v>11831</v>
      </c>
      <c r="D1461" s="418">
        <v>3998</v>
      </c>
      <c r="E1461" s="418">
        <v>13270</v>
      </c>
      <c r="F1461" s="418">
        <v>0</v>
      </c>
      <c r="G1461" s="418">
        <v>0</v>
      </c>
      <c r="H1461" s="419">
        <v>0</v>
      </c>
    </row>
    <row r="1462" spans="1:8" ht="14.25" hidden="1" x14ac:dyDescent="0.2">
      <c r="A1462" s="416" t="s">
        <v>32</v>
      </c>
      <c r="B1462" s="414" t="s">
        <v>1723</v>
      </c>
      <c r="C1462" s="417">
        <v>0</v>
      </c>
      <c r="D1462" s="418">
        <v>0</v>
      </c>
      <c r="E1462" s="418">
        <v>2</v>
      </c>
      <c r="F1462" s="418">
        <v>0</v>
      </c>
      <c r="G1462" s="418">
        <v>0</v>
      </c>
      <c r="H1462" s="419">
        <v>0</v>
      </c>
    </row>
    <row r="1463" spans="1:8" ht="14.25" hidden="1" x14ac:dyDescent="0.2">
      <c r="A1463" s="416" t="s">
        <v>32</v>
      </c>
      <c r="B1463" s="414" t="s">
        <v>1722</v>
      </c>
      <c r="C1463" s="417">
        <v>0</v>
      </c>
      <c r="D1463" s="418">
        <v>3932</v>
      </c>
      <c r="E1463" s="418">
        <v>4914</v>
      </c>
      <c r="F1463" s="418">
        <v>0</v>
      </c>
      <c r="G1463" s="418">
        <v>0</v>
      </c>
      <c r="H1463" s="419">
        <v>0</v>
      </c>
    </row>
    <row r="1464" spans="1:8" ht="14.25" hidden="1" x14ac:dyDescent="0.2">
      <c r="A1464" s="416" t="s">
        <v>32</v>
      </c>
      <c r="B1464" s="414" t="s">
        <v>1721</v>
      </c>
      <c r="C1464" s="417">
        <v>10</v>
      </c>
      <c r="D1464" s="418">
        <v>0</v>
      </c>
      <c r="E1464" s="418">
        <v>0</v>
      </c>
      <c r="F1464" s="418">
        <v>0</v>
      </c>
      <c r="G1464" s="418">
        <v>0</v>
      </c>
      <c r="H1464" s="419">
        <v>0</v>
      </c>
    </row>
    <row r="1465" spans="1:8" ht="14.25" hidden="1" x14ac:dyDescent="0.2">
      <c r="A1465" s="416" t="s">
        <v>32</v>
      </c>
      <c r="B1465" s="414" t="s">
        <v>1720</v>
      </c>
      <c r="C1465" s="417">
        <v>0</v>
      </c>
      <c r="D1465" s="418">
        <v>0</v>
      </c>
      <c r="E1465" s="418">
        <v>0</v>
      </c>
      <c r="F1465" s="418">
        <v>23</v>
      </c>
      <c r="G1465" s="418">
        <v>0</v>
      </c>
      <c r="H1465" s="419">
        <v>0</v>
      </c>
    </row>
    <row r="1466" spans="1:8" ht="14.25" hidden="1" x14ac:dyDescent="0.2">
      <c r="A1466" s="416" t="s">
        <v>32</v>
      </c>
      <c r="B1466" s="414" t="s">
        <v>1719</v>
      </c>
      <c r="C1466" s="417">
        <v>2</v>
      </c>
      <c r="D1466" s="418">
        <v>0</v>
      </c>
      <c r="E1466" s="418">
        <v>0</v>
      </c>
      <c r="F1466" s="418">
        <v>0</v>
      </c>
      <c r="G1466" s="418">
        <v>0</v>
      </c>
      <c r="H1466" s="419">
        <v>0</v>
      </c>
    </row>
    <row r="1467" spans="1:8" ht="14.25" hidden="1" x14ac:dyDescent="0.2">
      <c r="A1467" s="416" t="s">
        <v>32</v>
      </c>
      <c r="B1467" s="414" t="s">
        <v>1520</v>
      </c>
      <c r="C1467" s="417">
        <v>0</v>
      </c>
      <c r="D1467" s="418">
        <v>5</v>
      </c>
      <c r="E1467" s="418">
        <v>13</v>
      </c>
      <c r="F1467" s="418">
        <v>0</v>
      </c>
      <c r="G1467" s="418">
        <v>0</v>
      </c>
      <c r="H1467" s="419">
        <v>0</v>
      </c>
    </row>
    <row r="1468" spans="1:8" ht="14.25" hidden="1" x14ac:dyDescent="0.2">
      <c r="A1468" s="416" t="s">
        <v>32</v>
      </c>
      <c r="B1468" s="414" t="s">
        <v>1718</v>
      </c>
      <c r="C1468" s="417">
        <v>0</v>
      </c>
      <c r="D1468" s="418">
        <v>0</v>
      </c>
      <c r="E1468" s="418">
        <v>0</v>
      </c>
      <c r="F1468" s="418">
        <v>0</v>
      </c>
      <c r="G1468" s="418">
        <v>2</v>
      </c>
      <c r="H1468" s="419">
        <v>0</v>
      </c>
    </row>
    <row r="1469" spans="1:8" ht="14.25" hidden="1" x14ac:dyDescent="0.2">
      <c r="A1469" s="416" t="s">
        <v>32</v>
      </c>
      <c r="B1469" s="414" t="s">
        <v>1717</v>
      </c>
      <c r="C1469" s="417">
        <v>0</v>
      </c>
      <c r="D1469" s="418">
        <v>0</v>
      </c>
      <c r="E1469" s="418">
        <v>6</v>
      </c>
      <c r="F1469" s="418">
        <v>0</v>
      </c>
      <c r="G1469" s="418">
        <v>0</v>
      </c>
      <c r="H1469" s="419">
        <v>0</v>
      </c>
    </row>
    <row r="1470" spans="1:8" ht="14.25" hidden="1" x14ac:dyDescent="0.2">
      <c r="A1470" s="416" t="s">
        <v>32</v>
      </c>
      <c r="B1470" s="414" t="s">
        <v>1519</v>
      </c>
      <c r="C1470" s="417">
        <v>0</v>
      </c>
      <c r="D1470" s="418">
        <v>10</v>
      </c>
      <c r="E1470" s="418">
        <v>0</v>
      </c>
      <c r="F1470" s="418">
        <v>0</v>
      </c>
      <c r="G1470" s="418">
        <v>2</v>
      </c>
      <c r="H1470" s="419">
        <v>0</v>
      </c>
    </row>
    <row r="1471" spans="1:8" ht="14.25" hidden="1" x14ac:dyDescent="0.2">
      <c r="A1471" s="416" t="s">
        <v>32</v>
      </c>
      <c r="B1471" s="414" t="s">
        <v>1716</v>
      </c>
      <c r="C1471" s="417">
        <v>0</v>
      </c>
      <c r="D1471" s="418">
        <v>0</v>
      </c>
      <c r="E1471" s="418">
        <v>0</v>
      </c>
      <c r="F1471" s="418">
        <v>0</v>
      </c>
      <c r="G1471" s="418">
        <v>10</v>
      </c>
      <c r="H1471" s="419">
        <v>0</v>
      </c>
    </row>
    <row r="1472" spans="1:8" ht="14.25" hidden="1" x14ac:dyDescent="0.2">
      <c r="A1472" s="416" t="s">
        <v>32</v>
      </c>
      <c r="B1472" s="414" t="s">
        <v>1715</v>
      </c>
      <c r="C1472" s="417">
        <v>0</v>
      </c>
      <c r="D1472" s="418">
        <v>8</v>
      </c>
      <c r="E1472" s="418">
        <v>7</v>
      </c>
      <c r="F1472" s="418">
        <v>0</v>
      </c>
      <c r="G1472" s="418">
        <v>10</v>
      </c>
      <c r="H1472" s="419">
        <v>0</v>
      </c>
    </row>
    <row r="1473" spans="1:8" ht="14.25" hidden="1" x14ac:dyDescent="0.2">
      <c r="A1473" s="416" t="s">
        <v>32</v>
      </c>
      <c r="B1473" s="414" t="s">
        <v>1714</v>
      </c>
      <c r="C1473" s="417">
        <v>0</v>
      </c>
      <c r="D1473" s="418">
        <v>0</v>
      </c>
      <c r="E1473" s="418">
        <v>0</v>
      </c>
      <c r="F1473" s="418">
        <v>7</v>
      </c>
      <c r="G1473" s="418">
        <v>0</v>
      </c>
      <c r="H1473" s="419">
        <v>0</v>
      </c>
    </row>
    <row r="1474" spans="1:8" ht="14.25" hidden="1" x14ac:dyDescent="0.2">
      <c r="A1474" s="416" t="s">
        <v>32</v>
      </c>
      <c r="B1474" s="414" t="s">
        <v>1713</v>
      </c>
      <c r="C1474" s="417">
        <v>4</v>
      </c>
      <c r="D1474" s="418">
        <v>0</v>
      </c>
      <c r="E1474" s="418">
        <v>0</v>
      </c>
      <c r="F1474" s="418">
        <v>0</v>
      </c>
      <c r="G1474" s="418">
        <v>1</v>
      </c>
      <c r="H1474" s="419">
        <v>0</v>
      </c>
    </row>
    <row r="1475" spans="1:8" ht="14.25" hidden="1" x14ac:dyDescent="0.2">
      <c r="A1475" s="416" t="s">
        <v>32</v>
      </c>
      <c r="B1475" s="414" t="s">
        <v>1712</v>
      </c>
      <c r="C1475" s="417">
        <v>12</v>
      </c>
      <c r="D1475" s="418">
        <v>6</v>
      </c>
      <c r="E1475" s="418">
        <v>0</v>
      </c>
      <c r="F1475" s="418">
        <v>0</v>
      </c>
      <c r="G1475" s="418">
        <v>2</v>
      </c>
      <c r="H1475" s="419">
        <v>0</v>
      </c>
    </row>
    <row r="1476" spans="1:8" ht="14.25" hidden="1" x14ac:dyDescent="0.2">
      <c r="A1476" s="416" t="s">
        <v>32</v>
      </c>
      <c r="B1476" s="414" t="s">
        <v>1711</v>
      </c>
      <c r="C1476" s="417">
        <v>3</v>
      </c>
      <c r="D1476" s="418">
        <v>0</v>
      </c>
      <c r="E1476" s="418">
        <v>1</v>
      </c>
      <c r="F1476" s="418">
        <v>2</v>
      </c>
      <c r="G1476" s="418">
        <v>2</v>
      </c>
      <c r="H1476" s="419">
        <v>0</v>
      </c>
    </row>
    <row r="1477" spans="1:8" ht="14.25" hidden="1" x14ac:dyDescent="0.2">
      <c r="A1477" s="416" t="s">
        <v>32</v>
      </c>
      <c r="B1477" s="414" t="s">
        <v>1710</v>
      </c>
      <c r="C1477" s="417">
        <v>0</v>
      </c>
      <c r="D1477" s="418">
        <v>4</v>
      </c>
      <c r="E1477" s="418">
        <v>0</v>
      </c>
      <c r="F1477" s="418">
        <v>0</v>
      </c>
      <c r="G1477" s="418">
        <v>0</v>
      </c>
      <c r="H1477" s="419">
        <v>0</v>
      </c>
    </row>
    <row r="1478" spans="1:8" ht="14.25" hidden="1" x14ac:dyDescent="0.2">
      <c r="A1478" s="416" t="s">
        <v>32</v>
      </c>
      <c r="B1478" s="414" t="s">
        <v>1515</v>
      </c>
      <c r="C1478" s="417">
        <v>0</v>
      </c>
      <c r="D1478" s="418">
        <v>0</v>
      </c>
      <c r="E1478" s="418">
        <v>0</v>
      </c>
      <c r="F1478" s="418">
        <v>0</v>
      </c>
      <c r="G1478" s="418">
        <v>9</v>
      </c>
      <c r="H1478" s="419">
        <v>0</v>
      </c>
    </row>
    <row r="1479" spans="1:8" ht="14.25" hidden="1" x14ac:dyDescent="0.2">
      <c r="A1479" s="416" t="s">
        <v>32</v>
      </c>
      <c r="B1479" s="414" t="s">
        <v>1709</v>
      </c>
      <c r="C1479" s="417">
        <v>36949</v>
      </c>
      <c r="D1479" s="418">
        <v>6</v>
      </c>
      <c r="E1479" s="418">
        <v>5</v>
      </c>
      <c r="F1479" s="418">
        <v>0</v>
      </c>
      <c r="G1479" s="418">
        <v>4</v>
      </c>
      <c r="H1479" s="419">
        <v>0</v>
      </c>
    </row>
    <row r="1480" spans="1:8" ht="14.25" hidden="1" x14ac:dyDescent="0.2">
      <c r="A1480" s="416" t="s">
        <v>32</v>
      </c>
      <c r="B1480" s="414" t="s">
        <v>1708</v>
      </c>
      <c r="C1480" s="417">
        <v>0</v>
      </c>
      <c r="D1480" s="418">
        <v>0</v>
      </c>
      <c r="E1480" s="418">
        <v>0</v>
      </c>
      <c r="F1480" s="418">
        <v>0</v>
      </c>
      <c r="G1480" s="418">
        <v>3</v>
      </c>
      <c r="H1480" s="419">
        <v>0</v>
      </c>
    </row>
    <row r="1481" spans="1:8" ht="14.25" hidden="1" x14ac:dyDescent="0.2">
      <c r="A1481" s="416" t="s">
        <v>32</v>
      </c>
      <c r="B1481" s="414" t="s">
        <v>1707</v>
      </c>
      <c r="C1481" s="417">
        <v>0</v>
      </c>
      <c r="D1481" s="418">
        <v>0</v>
      </c>
      <c r="E1481" s="418">
        <v>145</v>
      </c>
      <c r="F1481" s="418">
        <v>0</v>
      </c>
      <c r="G1481" s="418">
        <v>0</v>
      </c>
      <c r="H1481" s="419">
        <v>0</v>
      </c>
    </row>
    <row r="1482" spans="1:8" ht="14.25" hidden="1" x14ac:dyDescent="0.2">
      <c r="A1482" s="416" t="s">
        <v>32</v>
      </c>
      <c r="B1482" s="414" t="s">
        <v>1706</v>
      </c>
      <c r="C1482" s="417">
        <v>293</v>
      </c>
      <c r="D1482" s="418">
        <v>0</v>
      </c>
      <c r="E1482" s="418">
        <v>0</v>
      </c>
      <c r="F1482" s="418">
        <v>0</v>
      </c>
      <c r="G1482" s="418">
        <v>0</v>
      </c>
      <c r="H1482" s="419">
        <v>0</v>
      </c>
    </row>
    <row r="1483" spans="1:8" ht="14.25" hidden="1" x14ac:dyDescent="0.2">
      <c r="A1483" s="416" t="s">
        <v>32</v>
      </c>
      <c r="B1483" s="414" t="s">
        <v>1705</v>
      </c>
      <c r="C1483" s="417">
        <v>0</v>
      </c>
      <c r="D1483" s="418">
        <v>2</v>
      </c>
      <c r="E1483" s="418">
        <v>0</v>
      </c>
      <c r="F1483" s="418">
        <v>9</v>
      </c>
      <c r="G1483" s="418">
        <v>0</v>
      </c>
      <c r="H1483" s="419">
        <v>0</v>
      </c>
    </row>
    <row r="1484" spans="1:8" ht="14.25" hidden="1" x14ac:dyDescent="0.2">
      <c r="A1484" s="416" t="s">
        <v>32</v>
      </c>
      <c r="B1484" s="414" t="s">
        <v>1704</v>
      </c>
      <c r="C1484" s="417">
        <v>1</v>
      </c>
      <c r="D1484" s="418">
        <v>0</v>
      </c>
      <c r="E1484" s="418">
        <v>0</v>
      </c>
      <c r="F1484" s="418">
        <v>0</v>
      </c>
      <c r="G1484" s="418">
        <v>3</v>
      </c>
      <c r="H1484" s="419">
        <v>0</v>
      </c>
    </row>
    <row r="1485" spans="1:8" ht="14.25" hidden="1" x14ac:dyDescent="0.2">
      <c r="A1485" s="416" t="s">
        <v>32</v>
      </c>
      <c r="B1485" s="414" t="s">
        <v>1703</v>
      </c>
      <c r="C1485" s="417">
        <v>2</v>
      </c>
      <c r="D1485" s="418">
        <v>0</v>
      </c>
      <c r="E1485" s="418">
        <v>0</v>
      </c>
      <c r="F1485" s="418">
        <v>0</v>
      </c>
      <c r="G1485" s="418">
        <v>0</v>
      </c>
      <c r="H1485" s="419">
        <v>0</v>
      </c>
    </row>
    <row r="1486" spans="1:8" ht="14.25" hidden="1" x14ac:dyDescent="0.2">
      <c r="A1486" s="416" t="s">
        <v>32</v>
      </c>
      <c r="B1486" s="414" t="s">
        <v>1702</v>
      </c>
      <c r="C1486" s="417">
        <v>0</v>
      </c>
      <c r="D1486" s="418">
        <v>1</v>
      </c>
      <c r="E1486" s="418">
        <v>0</v>
      </c>
      <c r="F1486" s="418">
        <v>0</v>
      </c>
      <c r="G1486" s="418">
        <v>0</v>
      </c>
      <c r="H1486" s="419">
        <v>0</v>
      </c>
    </row>
    <row r="1487" spans="1:8" ht="14.25" hidden="1" x14ac:dyDescent="0.2">
      <c r="A1487" s="416" t="s">
        <v>32</v>
      </c>
      <c r="B1487" s="414" t="s">
        <v>1701</v>
      </c>
      <c r="C1487" s="417">
        <v>0</v>
      </c>
      <c r="D1487" s="418">
        <v>0</v>
      </c>
      <c r="E1487" s="418">
        <v>14</v>
      </c>
      <c r="F1487" s="418">
        <v>0</v>
      </c>
      <c r="G1487" s="418">
        <v>0</v>
      </c>
      <c r="H1487" s="419">
        <v>0</v>
      </c>
    </row>
    <row r="1488" spans="1:8" ht="14.25" hidden="1" x14ac:dyDescent="0.2">
      <c r="A1488" s="416" t="s">
        <v>32</v>
      </c>
      <c r="B1488" s="414" t="s">
        <v>1700</v>
      </c>
      <c r="C1488" s="417">
        <v>0</v>
      </c>
      <c r="D1488" s="418">
        <v>0</v>
      </c>
      <c r="E1488" s="418">
        <v>3</v>
      </c>
      <c r="F1488" s="418">
        <v>3</v>
      </c>
      <c r="G1488" s="418">
        <v>0</v>
      </c>
      <c r="H1488" s="419">
        <v>0</v>
      </c>
    </row>
    <row r="1489" spans="1:8" ht="14.25" hidden="1" x14ac:dyDescent="0.2">
      <c r="A1489" s="416" t="s">
        <v>32</v>
      </c>
      <c r="B1489" s="414" t="s">
        <v>1699</v>
      </c>
      <c r="C1489" s="417">
        <v>0</v>
      </c>
      <c r="D1489" s="418">
        <v>0</v>
      </c>
      <c r="E1489" s="418">
        <v>0</v>
      </c>
      <c r="F1489" s="418">
        <v>5</v>
      </c>
      <c r="G1489" s="418">
        <v>45</v>
      </c>
      <c r="H1489" s="419">
        <v>0</v>
      </c>
    </row>
    <row r="1490" spans="1:8" ht="14.25" hidden="1" x14ac:dyDescent="0.2">
      <c r="A1490" s="416" t="s">
        <v>32</v>
      </c>
      <c r="B1490" s="414" t="s">
        <v>1698</v>
      </c>
      <c r="C1490" s="417">
        <v>0</v>
      </c>
      <c r="D1490" s="418">
        <v>0</v>
      </c>
      <c r="E1490" s="418">
        <v>0</v>
      </c>
      <c r="F1490" s="418">
        <v>0</v>
      </c>
      <c r="G1490" s="418">
        <v>480</v>
      </c>
      <c r="H1490" s="419">
        <v>0</v>
      </c>
    </row>
    <row r="1491" spans="1:8" ht="14.25" hidden="1" x14ac:dyDescent="0.2">
      <c r="A1491" s="416" t="s">
        <v>32</v>
      </c>
      <c r="B1491" s="414" t="s">
        <v>1697</v>
      </c>
      <c r="C1491" s="417">
        <v>0</v>
      </c>
      <c r="D1491" s="418">
        <v>0</v>
      </c>
      <c r="E1491" s="418">
        <v>0</v>
      </c>
      <c r="F1491" s="418">
        <v>0</v>
      </c>
      <c r="G1491" s="418">
        <v>5</v>
      </c>
      <c r="H1491" s="419">
        <v>0</v>
      </c>
    </row>
    <row r="1492" spans="1:8" ht="14.25" hidden="1" x14ac:dyDescent="0.2">
      <c r="A1492" s="416" t="s">
        <v>32</v>
      </c>
      <c r="B1492" s="414" t="s">
        <v>1696</v>
      </c>
      <c r="C1492" s="417">
        <v>0</v>
      </c>
      <c r="D1492" s="418">
        <v>0</v>
      </c>
      <c r="E1492" s="418">
        <v>0</v>
      </c>
      <c r="F1492" s="418">
        <v>5</v>
      </c>
      <c r="G1492" s="418">
        <v>0</v>
      </c>
      <c r="H1492" s="419">
        <v>0</v>
      </c>
    </row>
    <row r="1493" spans="1:8" ht="14.25" hidden="1" x14ac:dyDescent="0.2">
      <c r="A1493" s="416" t="s">
        <v>32</v>
      </c>
      <c r="B1493" s="414" t="s">
        <v>1695</v>
      </c>
      <c r="C1493" s="417">
        <v>0</v>
      </c>
      <c r="D1493" s="418">
        <v>0</v>
      </c>
      <c r="E1493" s="418">
        <v>0</v>
      </c>
      <c r="F1493" s="418">
        <v>5</v>
      </c>
      <c r="G1493" s="418">
        <v>0</v>
      </c>
      <c r="H1493" s="419">
        <v>0</v>
      </c>
    </row>
    <row r="1494" spans="1:8" ht="14.25" hidden="1" x14ac:dyDescent="0.2">
      <c r="A1494" s="416" t="s">
        <v>32</v>
      </c>
      <c r="B1494" s="414" t="s">
        <v>1694</v>
      </c>
      <c r="C1494" s="417">
        <v>0</v>
      </c>
      <c r="D1494" s="418">
        <v>0</v>
      </c>
      <c r="E1494" s="418">
        <v>0</v>
      </c>
      <c r="F1494" s="418">
        <v>0</v>
      </c>
      <c r="G1494" s="418">
        <v>18</v>
      </c>
      <c r="H1494" s="419">
        <v>0</v>
      </c>
    </row>
    <row r="1495" spans="1:8" ht="14.25" hidden="1" x14ac:dyDescent="0.2">
      <c r="A1495" s="416" t="s">
        <v>32</v>
      </c>
      <c r="B1495" s="414" t="s">
        <v>1693</v>
      </c>
      <c r="C1495" s="417">
        <v>0</v>
      </c>
      <c r="D1495" s="418">
        <v>0</v>
      </c>
      <c r="E1495" s="418">
        <v>1</v>
      </c>
      <c r="F1495" s="418">
        <v>0</v>
      </c>
      <c r="G1495" s="418">
        <v>0</v>
      </c>
      <c r="H1495" s="419">
        <v>0</v>
      </c>
    </row>
    <row r="1496" spans="1:8" ht="14.25" hidden="1" x14ac:dyDescent="0.2">
      <c r="A1496" s="416" t="s">
        <v>32</v>
      </c>
      <c r="B1496" s="414" t="s">
        <v>1692</v>
      </c>
      <c r="C1496" s="417">
        <v>43</v>
      </c>
      <c r="D1496" s="418">
        <v>38</v>
      </c>
      <c r="E1496" s="418">
        <v>13</v>
      </c>
      <c r="F1496" s="418">
        <v>0</v>
      </c>
      <c r="G1496" s="418">
        <v>0</v>
      </c>
      <c r="H1496" s="419">
        <v>0</v>
      </c>
    </row>
    <row r="1497" spans="1:8" ht="14.25" hidden="1" x14ac:dyDescent="0.2">
      <c r="A1497" s="416" t="s">
        <v>32</v>
      </c>
      <c r="B1497" s="414" t="s">
        <v>1691</v>
      </c>
      <c r="C1497" s="417">
        <v>0</v>
      </c>
      <c r="D1497" s="418">
        <v>4</v>
      </c>
      <c r="E1497" s="418">
        <v>0</v>
      </c>
      <c r="F1497" s="418">
        <v>0</v>
      </c>
      <c r="G1497" s="418">
        <v>0</v>
      </c>
      <c r="H1497" s="419">
        <v>0</v>
      </c>
    </row>
    <row r="1498" spans="1:8" ht="14.25" hidden="1" x14ac:dyDescent="0.2">
      <c r="A1498" s="416" t="s">
        <v>32</v>
      </c>
      <c r="B1498" s="414" t="s">
        <v>1690</v>
      </c>
      <c r="C1498" s="417">
        <v>30</v>
      </c>
      <c r="D1498" s="418">
        <v>0</v>
      </c>
      <c r="E1498" s="418">
        <v>4</v>
      </c>
      <c r="F1498" s="418">
        <v>0</v>
      </c>
      <c r="G1498" s="418">
        <v>0</v>
      </c>
      <c r="H1498" s="419">
        <v>0</v>
      </c>
    </row>
    <row r="1499" spans="1:8" ht="14.25" hidden="1" x14ac:dyDescent="0.2">
      <c r="A1499" s="416" t="s">
        <v>32</v>
      </c>
      <c r="B1499" s="414" t="s">
        <v>1689</v>
      </c>
      <c r="C1499" s="417">
        <v>15</v>
      </c>
      <c r="D1499" s="418">
        <v>39</v>
      </c>
      <c r="E1499" s="418">
        <v>34</v>
      </c>
      <c r="F1499" s="418">
        <v>3</v>
      </c>
      <c r="G1499" s="418">
        <v>3</v>
      </c>
      <c r="H1499" s="419">
        <v>0</v>
      </c>
    </row>
    <row r="1500" spans="1:8" ht="14.25" hidden="1" x14ac:dyDescent="0.2">
      <c r="A1500" s="416" t="s">
        <v>32</v>
      </c>
      <c r="B1500" s="414" t="s">
        <v>1688</v>
      </c>
      <c r="C1500" s="417">
        <v>8</v>
      </c>
      <c r="D1500" s="418">
        <v>0</v>
      </c>
      <c r="E1500" s="418">
        <v>0</v>
      </c>
      <c r="F1500" s="418">
        <v>0</v>
      </c>
      <c r="G1500" s="418">
        <v>0</v>
      </c>
      <c r="H1500" s="419">
        <v>0</v>
      </c>
    </row>
    <row r="1501" spans="1:8" ht="14.25" hidden="1" x14ac:dyDescent="0.2">
      <c r="A1501" s="416" t="s">
        <v>32</v>
      </c>
      <c r="B1501" s="414" t="s">
        <v>1687</v>
      </c>
      <c r="C1501" s="417">
        <v>0</v>
      </c>
      <c r="D1501" s="418">
        <v>2</v>
      </c>
      <c r="E1501" s="418">
        <v>0</v>
      </c>
      <c r="F1501" s="418">
        <v>0</v>
      </c>
      <c r="G1501" s="418">
        <v>2</v>
      </c>
      <c r="H1501" s="419">
        <v>0</v>
      </c>
    </row>
    <row r="1502" spans="1:8" ht="14.25" hidden="1" x14ac:dyDescent="0.2">
      <c r="A1502" s="416" t="s">
        <v>32</v>
      </c>
      <c r="B1502" s="414" t="s">
        <v>1686</v>
      </c>
      <c r="C1502" s="417">
        <v>8</v>
      </c>
      <c r="D1502" s="418">
        <v>8</v>
      </c>
      <c r="E1502" s="418">
        <v>0</v>
      </c>
      <c r="F1502" s="418">
        <v>0</v>
      </c>
      <c r="G1502" s="418">
        <v>0</v>
      </c>
      <c r="H1502" s="419">
        <v>0</v>
      </c>
    </row>
    <row r="1503" spans="1:8" ht="14.25" hidden="1" x14ac:dyDescent="0.2">
      <c r="A1503" s="416" t="s">
        <v>32</v>
      </c>
      <c r="B1503" s="414" t="s">
        <v>1501</v>
      </c>
      <c r="C1503" s="417">
        <v>0</v>
      </c>
      <c r="D1503" s="418">
        <v>0</v>
      </c>
      <c r="E1503" s="418">
        <v>5</v>
      </c>
      <c r="F1503" s="418">
        <v>0</v>
      </c>
      <c r="G1503" s="418">
        <v>0</v>
      </c>
      <c r="H1503" s="419">
        <v>0</v>
      </c>
    </row>
    <row r="1504" spans="1:8" ht="14.25" hidden="1" x14ac:dyDescent="0.2">
      <c r="A1504" s="416" t="s">
        <v>32</v>
      </c>
      <c r="B1504" s="414" t="s">
        <v>1685</v>
      </c>
      <c r="C1504" s="417">
        <v>0</v>
      </c>
      <c r="D1504" s="418">
        <v>0</v>
      </c>
      <c r="E1504" s="418">
        <v>0</v>
      </c>
      <c r="F1504" s="418">
        <v>2</v>
      </c>
      <c r="G1504" s="418">
        <v>0</v>
      </c>
      <c r="H1504" s="419">
        <v>0</v>
      </c>
    </row>
    <row r="1505" spans="1:8" ht="14.25" hidden="1" x14ac:dyDescent="0.2">
      <c r="A1505" s="416" t="s">
        <v>32</v>
      </c>
      <c r="B1505" s="414" t="s">
        <v>1684</v>
      </c>
      <c r="C1505" s="417">
        <v>0</v>
      </c>
      <c r="D1505" s="418">
        <v>0</v>
      </c>
      <c r="E1505" s="418">
        <v>1</v>
      </c>
      <c r="F1505" s="418">
        <v>0</v>
      </c>
      <c r="G1505" s="418">
        <v>0</v>
      </c>
      <c r="H1505" s="419">
        <v>0</v>
      </c>
    </row>
    <row r="1506" spans="1:8" ht="14.25" hidden="1" x14ac:dyDescent="0.2">
      <c r="A1506" s="416" t="s">
        <v>32</v>
      </c>
      <c r="B1506" s="414" t="s">
        <v>1499</v>
      </c>
      <c r="C1506" s="417">
        <v>0</v>
      </c>
      <c r="D1506" s="418">
        <v>3</v>
      </c>
      <c r="E1506" s="418">
        <v>8</v>
      </c>
      <c r="F1506" s="418">
        <v>2</v>
      </c>
      <c r="G1506" s="418">
        <v>0</v>
      </c>
      <c r="H1506" s="419">
        <v>0</v>
      </c>
    </row>
    <row r="1507" spans="1:8" ht="14.25" hidden="1" x14ac:dyDescent="0.2">
      <c r="A1507" s="416" t="s">
        <v>32</v>
      </c>
      <c r="B1507" s="414" t="s">
        <v>1683</v>
      </c>
      <c r="C1507" s="417">
        <v>8</v>
      </c>
      <c r="D1507" s="418">
        <v>0</v>
      </c>
      <c r="E1507" s="418">
        <v>18</v>
      </c>
      <c r="F1507" s="418">
        <v>31</v>
      </c>
      <c r="G1507" s="418">
        <v>0</v>
      </c>
      <c r="H1507" s="419">
        <v>0</v>
      </c>
    </row>
    <row r="1508" spans="1:8" ht="14.25" hidden="1" x14ac:dyDescent="0.2">
      <c r="A1508" s="416" t="s">
        <v>32</v>
      </c>
      <c r="B1508" s="414" t="s">
        <v>1682</v>
      </c>
      <c r="C1508" s="417">
        <v>0</v>
      </c>
      <c r="D1508" s="418">
        <v>0</v>
      </c>
      <c r="E1508" s="418">
        <v>0</v>
      </c>
      <c r="F1508" s="418">
        <v>0</v>
      </c>
      <c r="G1508" s="418">
        <v>2</v>
      </c>
      <c r="H1508" s="419">
        <v>0</v>
      </c>
    </row>
    <row r="1509" spans="1:8" ht="14.25" hidden="1" x14ac:dyDescent="0.2">
      <c r="A1509" s="416" t="s">
        <v>32</v>
      </c>
      <c r="B1509" s="414" t="s">
        <v>1681</v>
      </c>
      <c r="C1509" s="417">
        <v>0</v>
      </c>
      <c r="D1509" s="418">
        <v>16</v>
      </c>
      <c r="E1509" s="418">
        <v>0</v>
      </c>
      <c r="F1509" s="418">
        <v>0</v>
      </c>
      <c r="G1509" s="418">
        <v>0</v>
      </c>
      <c r="H1509" s="419">
        <v>0</v>
      </c>
    </row>
    <row r="1510" spans="1:8" ht="14.25" hidden="1" x14ac:dyDescent="0.2">
      <c r="A1510" s="416" t="s">
        <v>32</v>
      </c>
      <c r="B1510" s="414" t="s">
        <v>1680</v>
      </c>
      <c r="C1510" s="417">
        <v>0</v>
      </c>
      <c r="D1510" s="418">
        <v>0</v>
      </c>
      <c r="E1510" s="418">
        <v>1</v>
      </c>
      <c r="F1510" s="418">
        <v>0</v>
      </c>
      <c r="G1510" s="418">
        <v>0</v>
      </c>
      <c r="H1510" s="419">
        <v>0</v>
      </c>
    </row>
    <row r="1511" spans="1:8" ht="14.25" hidden="1" x14ac:dyDescent="0.2">
      <c r="A1511" s="416" t="s">
        <v>32</v>
      </c>
      <c r="B1511" s="414" t="s">
        <v>1679</v>
      </c>
      <c r="C1511" s="417">
        <v>13</v>
      </c>
      <c r="D1511" s="418">
        <v>4</v>
      </c>
      <c r="E1511" s="418">
        <v>26</v>
      </c>
      <c r="F1511" s="418">
        <v>10</v>
      </c>
      <c r="G1511" s="418">
        <v>12</v>
      </c>
      <c r="H1511" s="419">
        <v>0</v>
      </c>
    </row>
    <row r="1512" spans="1:8" ht="14.25" hidden="1" x14ac:dyDescent="0.2">
      <c r="A1512" s="416" t="s">
        <v>32</v>
      </c>
      <c r="B1512" s="414" t="s">
        <v>1678</v>
      </c>
      <c r="C1512" s="417">
        <v>4</v>
      </c>
      <c r="D1512" s="418">
        <v>0</v>
      </c>
      <c r="E1512" s="418">
        <v>0</v>
      </c>
      <c r="F1512" s="418">
        <v>0</v>
      </c>
      <c r="G1512" s="418">
        <v>0</v>
      </c>
      <c r="H1512" s="419">
        <v>0</v>
      </c>
    </row>
    <row r="1513" spans="1:8" ht="14.25" hidden="1" x14ac:dyDescent="0.2">
      <c r="A1513" s="416" t="s">
        <v>32</v>
      </c>
      <c r="B1513" s="414" t="s">
        <v>1493</v>
      </c>
      <c r="C1513" s="417">
        <v>2</v>
      </c>
      <c r="D1513" s="418">
        <v>11</v>
      </c>
      <c r="E1513" s="418">
        <v>2</v>
      </c>
      <c r="F1513" s="418">
        <v>5</v>
      </c>
      <c r="G1513" s="418">
        <v>1</v>
      </c>
      <c r="H1513" s="419">
        <v>0</v>
      </c>
    </row>
    <row r="1514" spans="1:8" ht="14.25" hidden="1" x14ac:dyDescent="0.2">
      <c r="A1514" s="416" t="s">
        <v>32</v>
      </c>
      <c r="B1514" s="414" t="s">
        <v>1491</v>
      </c>
      <c r="C1514" s="417">
        <v>0</v>
      </c>
      <c r="D1514" s="418">
        <v>2</v>
      </c>
      <c r="E1514" s="418">
        <v>0</v>
      </c>
      <c r="F1514" s="418">
        <v>0</v>
      </c>
      <c r="G1514" s="418">
        <v>2</v>
      </c>
      <c r="H1514" s="419">
        <v>0</v>
      </c>
    </row>
    <row r="1515" spans="1:8" ht="14.25" hidden="1" x14ac:dyDescent="0.2">
      <c r="A1515" s="416" t="s">
        <v>32</v>
      </c>
      <c r="B1515" s="414" t="s">
        <v>1677</v>
      </c>
      <c r="C1515" s="417">
        <v>0</v>
      </c>
      <c r="D1515" s="418">
        <v>0</v>
      </c>
      <c r="E1515" s="418">
        <v>0</v>
      </c>
      <c r="F1515" s="418">
        <v>0</v>
      </c>
      <c r="G1515" s="418">
        <v>15</v>
      </c>
      <c r="H1515" s="419">
        <v>0</v>
      </c>
    </row>
    <row r="1516" spans="1:8" ht="14.25" hidden="1" x14ac:dyDescent="0.2">
      <c r="A1516" s="416" t="s">
        <v>32</v>
      </c>
      <c r="B1516" s="414" t="s">
        <v>1676</v>
      </c>
      <c r="C1516" s="417">
        <v>0</v>
      </c>
      <c r="D1516" s="418">
        <v>4</v>
      </c>
      <c r="E1516" s="418">
        <v>0</v>
      </c>
      <c r="F1516" s="418">
        <v>0</v>
      </c>
      <c r="G1516" s="418">
        <v>0</v>
      </c>
      <c r="H1516" s="419">
        <v>0</v>
      </c>
    </row>
    <row r="1517" spans="1:8" ht="14.25" hidden="1" x14ac:dyDescent="0.2">
      <c r="A1517" s="416" t="s">
        <v>32</v>
      </c>
      <c r="B1517" s="414" t="s">
        <v>1675</v>
      </c>
      <c r="C1517" s="417">
        <v>16</v>
      </c>
      <c r="D1517" s="418">
        <v>5</v>
      </c>
      <c r="E1517" s="418">
        <v>0</v>
      </c>
      <c r="F1517" s="418">
        <v>5</v>
      </c>
      <c r="G1517" s="418">
        <v>0</v>
      </c>
      <c r="H1517" s="419">
        <v>0</v>
      </c>
    </row>
    <row r="1518" spans="1:8" ht="14.25" hidden="1" x14ac:dyDescent="0.2">
      <c r="A1518" s="416" t="s">
        <v>32</v>
      </c>
      <c r="B1518" s="414" t="s">
        <v>1674</v>
      </c>
      <c r="C1518" s="417">
        <v>0</v>
      </c>
      <c r="D1518" s="418">
        <v>34</v>
      </c>
      <c r="E1518" s="418">
        <v>0</v>
      </c>
      <c r="F1518" s="418">
        <v>0</v>
      </c>
      <c r="G1518" s="418">
        <v>0</v>
      </c>
      <c r="H1518" s="419">
        <v>0</v>
      </c>
    </row>
    <row r="1519" spans="1:8" ht="14.25" hidden="1" x14ac:dyDescent="0.2">
      <c r="A1519" s="416" t="s">
        <v>1668</v>
      </c>
      <c r="B1519" s="414" t="s">
        <v>167</v>
      </c>
      <c r="C1519" s="417">
        <v>0</v>
      </c>
      <c r="D1519" s="418">
        <v>101</v>
      </c>
      <c r="E1519" s="418">
        <v>0</v>
      </c>
      <c r="F1519" s="418">
        <v>0</v>
      </c>
      <c r="G1519" s="418">
        <v>0</v>
      </c>
      <c r="H1519" s="419">
        <v>0</v>
      </c>
    </row>
    <row r="1520" spans="1:8" ht="14.25" hidden="1" x14ac:dyDescent="0.2">
      <c r="A1520" s="416" t="s">
        <v>1668</v>
      </c>
      <c r="B1520" s="414" t="s">
        <v>194</v>
      </c>
      <c r="C1520" s="417">
        <v>0</v>
      </c>
      <c r="D1520" s="418">
        <v>0</v>
      </c>
      <c r="E1520" s="418">
        <v>0</v>
      </c>
      <c r="F1520" s="418">
        <v>328</v>
      </c>
      <c r="G1520" s="418">
        <v>0</v>
      </c>
      <c r="H1520" s="419">
        <v>0</v>
      </c>
    </row>
    <row r="1521" spans="1:8" ht="14.25" hidden="1" x14ac:dyDescent="0.2">
      <c r="A1521" s="416" t="s">
        <v>1668</v>
      </c>
      <c r="B1521" s="414" t="s">
        <v>207</v>
      </c>
      <c r="C1521" s="417">
        <v>0</v>
      </c>
      <c r="D1521" s="418">
        <v>296</v>
      </c>
      <c r="E1521" s="418">
        <v>0</v>
      </c>
      <c r="F1521" s="418">
        <v>0</v>
      </c>
      <c r="G1521" s="418">
        <v>0</v>
      </c>
      <c r="H1521" s="419">
        <v>0</v>
      </c>
    </row>
    <row r="1522" spans="1:8" ht="14.25" hidden="1" x14ac:dyDescent="0.2">
      <c r="A1522" s="416" t="s">
        <v>1668</v>
      </c>
      <c r="B1522" s="414" t="s">
        <v>216</v>
      </c>
      <c r="C1522" s="417">
        <v>0</v>
      </c>
      <c r="D1522" s="418">
        <v>0</v>
      </c>
      <c r="E1522" s="418">
        <v>0</v>
      </c>
      <c r="F1522" s="418">
        <v>202</v>
      </c>
      <c r="G1522" s="418">
        <v>0</v>
      </c>
      <c r="H1522" s="419">
        <v>0</v>
      </c>
    </row>
    <row r="1523" spans="1:8" ht="14.25" hidden="1" x14ac:dyDescent="0.2">
      <c r="A1523" s="416" t="s">
        <v>1668</v>
      </c>
      <c r="B1523" s="414" t="s">
        <v>1673</v>
      </c>
      <c r="C1523" s="417">
        <v>172</v>
      </c>
      <c r="D1523" s="418">
        <v>0</v>
      </c>
      <c r="E1523" s="418">
        <v>0</v>
      </c>
      <c r="F1523" s="418">
        <v>0</v>
      </c>
      <c r="G1523" s="418">
        <v>0</v>
      </c>
      <c r="H1523" s="419">
        <v>0</v>
      </c>
    </row>
    <row r="1524" spans="1:8" ht="14.25" hidden="1" x14ac:dyDescent="0.2">
      <c r="A1524" s="416" t="s">
        <v>1668</v>
      </c>
      <c r="B1524" s="414" t="s">
        <v>1672</v>
      </c>
      <c r="C1524" s="417">
        <v>0</v>
      </c>
      <c r="D1524" s="418">
        <v>0</v>
      </c>
      <c r="E1524" s="418">
        <v>0</v>
      </c>
      <c r="F1524" s="418">
        <v>112</v>
      </c>
      <c r="G1524" s="418">
        <v>776</v>
      </c>
      <c r="H1524" s="419">
        <v>0</v>
      </c>
    </row>
    <row r="1525" spans="1:8" ht="14.25" hidden="1" x14ac:dyDescent="0.2">
      <c r="A1525" s="416" t="s">
        <v>1668</v>
      </c>
      <c r="B1525" s="414" t="s">
        <v>228</v>
      </c>
      <c r="C1525" s="417">
        <v>0</v>
      </c>
      <c r="D1525" s="418">
        <v>0</v>
      </c>
      <c r="E1525" s="418">
        <v>0</v>
      </c>
      <c r="F1525" s="418">
        <v>109</v>
      </c>
      <c r="G1525" s="418">
        <v>0</v>
      </c>
      <c r="H1525" s="419">
        <v>0</v>
      </c>
    </row>
    <row r="1526" spans="1:8" ht="14.25" hidden="1" x14ac:dyDescent="0.2">
      <c r="A1526" s="416" t="s">
        <v>1668</v>
      </c>
      <c r="B1526" s="414" t="s">
        <v>1671</v>
      </c>
      <c r="C1526" s="417">
        <v>0</v>
      </c>
      <c r="D1526" s="418">
        <v>70</v>
      </c>
      <c r="E1526" s="418">
        <v>0</v>
      </c>
      <c r="F1526" s="418">
        <v>0</v>
      </c>
      <c r="G1526" s="418">
        <v>0</v>
      </c>
      <c r="H1526" s="419">
        <v>0</v>
      </c>
    </row>
    <row r="1527" spans="1:8" ht="14.25" hidden="1" x14ac:dyDescent="0.2">
      <c r="A1527" s="416" t="s">
        <v>1668</v>
      </c>
      <c r="B1527" s="414" t="s">
        <v>1670</v>
      </c>
      <c r="C1527" s="417">
        <v>0</v>
      </c>
      <c r="D1527" s="418">
        <v>0</v>
      </c>
      <c r="E1527" s="418">
        <v>0</v>
      </c>
      <c r="F1527" s="418">
        <v>287</v>
      </c>
      <c r="G1527" s="418">
        <v>2269</v>
      </c>
      <c r="H1527" s="419">
        <v>0</v>
      </c>
    </row>
    <row r="1528" spans="1:8" ht="14.25" hidden="1" x14ac:dyDescent="0.2">
      <c r="A1528" s="416" t="s">
        <v>1668</v>
      </c>
      <c r="B1528" s="414" t="s">
        <v>159</v>
      </c>
      <c r="C1528" s="417">
        <v>0</v>
      </c>
      <c r="D1528" s="418">
        <v>0</v>
      </c>
      <c r="E1528" s="418">
        <v>0</v>
      </c>
      <c r="F1528" s="418">
        <v>122</v>
      </c>
      <c r="G1528" s="418">
        <v>0</v>
      </c>
      <c r="H1528" s="419">
        <v>0</v>
      </c>
    </row>
    <row r="1529" spans="1:8" ht="14.25" hidden="1" x14ac:dyDescent="0.2">
      <c r="A1529" s="416" t="s">
        <v>1668</v>
      </c>
      <c r="B1529" s="414" t="s">
        <v>1669</v>
      </c>
      <c r="C1529" s="417">
        <v>0</v>
      </c>
      <c r="D1529" s="418">
        <v>0</v>
      </c>
      <c r="E1529" s="418">
        <v>0</v>
      </c>
      <c r="F1529" s="418">
        <v>0</v>
      </c>
      <c r="G1529" s="418">
        <v>106</v>
      </c>
      <c r="H1529" s="419">
        <v>0</v>
      </c>
    </row>
    <row r="1530" spans="1:8" ht="14.25" hidden="1" x14ac:dyDescent="0.2">
      <c r="A1530" s="416" t="s">
        <v>1668</v>
      </c>
      <c r="B1530" s="414" t="s">
        <v>276</v>
      </c>
      <c r="C1530" s="417">
        <v>292</v>
      </c>
      <c r="D1530" s="418">
        <v>0</v>
      </c>
      <c r="E1530" s="418">
        <v>0</v>
      </c>
      <c r="F1530" s="418">
        <v>0</v>
      </c>
      <c r="G1530" s="418">
        <v>0</v>
      </c>
      <c r="H1530" s="419">
        <v>0</v>
      </c>
    </row>
    <row r="1531" spans="1:8" ht="14.25" hidden="1" x14ac:dyDescent="0.2">
      <c r="A1531" s="416" t="s">
        <v>1668</v>
      </c>
      <c r="B1531" s="414" t="s">
        <v>304</v>
      </c>
      <c r="C1531" s="417">
        <v>0</v>
      </c>
      <c r="D1531" s="418">
        <v>0</v>
      </c>
      <c r="E1531" s="418">
        <v>0</v>
      </c>
      <c r="F1531" s="418">
        <v>99</v>
      </c>
      <c r="G1531" s="418">
        <v>227</v>
      </c>
      <c r="H1531" s="419">
        <v>0</v>
      </c>
    </row>
    <row r="1532" spans="1:8" ht="14.25" hidden="1" x14ac:dyDescent="0.2">
      <c r="A1532" s="416" t="s">
        <v>1668</v>
      </c>
      <c r="B1532" s="414" t="s">
        <v>317</v>
      </c>
      <c r="C1532" s="417">
        <v>0</v>
      </c>
      <c r="D1532" s="418">
        <v>0</v>
      </c>
      <c r="E1532" s="418">
        <v>0</v>
      </c>
      <c r="F1532" s="418">
        <v>429</v>
      </c>
      <c r="G1532" s="418">
        <v>86</v>
      </c>
      <c r="H1532" s="419">
        <v>0</v>
      </c>
    </row>
    <row r="1533" spans="1:8" ht="14.25" hidden="1" x14ac:dyDescent="0.2">
      <c r="A1533" s="416" t="s">
        <v>1656</v>
      </c>
      <c r="B1533" s="414" t="s">
        <v>1667</v>
      </c>
      <c r="C1533" s="417">
        <v>76</v>
      </c>
      <c r="D1533" s="418">
        <v>0</v>
      </c>
      <c r="E1533" s="418">
        <v>0</v>
      </c>
      <c r="F1533" s="418">
        <v>0</v>
      </c>
      <c r="G1533" s="418">
        <v>0</v>
      </c>
      <c r="H1533" s="419">
        <v>0</v>
      </c>
    </row>
    <row r="1534" spans="1:8" ht="14.25" hidden="1" x14ac:dyDescent="0.2">
      <c r="A1534" s="416" t="s">
        <v>1656</v>
      </c>
      <c r="B1534" s="414" t="s">
        <v>1641</v>
      </c>
      <c r="C1534" s="417">
        <v>91</v>
      </c>
      <c r="D1534" s="418">
        <v>0</v>
      </c>
      <c r="E1534" s="418">
        <v>0</v>
      </c>
      <c r="F1534" s="418">
        <v>0</v>
      </c>
      <c r="G1534" s="418">
        <v>0</v>
      </c>
      <c r="H1534" s="419">
        <v>0</v>
      </c>
    </row>
    <row r="1535" spans="1:8" ht="14.25" hidden="1" x14ac:dyDescent="0.2">
      <c r="A1535" s="416" t="s">
        <v>1656</v>
      </c>
      <c r="B1535" s="414" t="s">
        <v>1666</v>
      </c>
      <c r="C1535" s="417">
        <v>0</v>
      </c>
      <c r="D1535" s="418">
        <v>0</v>
      </c>
      <c r="E1535" s="418">
        <v>0</v>
      </c>
      <c r="F1535" s="418">
        <v>0</v>
      </c>
      <c r="G1535" s="418">
        <v>64</v>
      </c>
      <c r="H1535" s="419">
        <v>0</v>
      </c>
    </row>
    <row r="1536" spans="1:8" ht="14.25" hidden="1" x14ac:dyDescent="0.2">
      <c r="A1536" s="416" t="s">
        <v>1656</v>
      </c>
      <c r="B1536" s="414" t="s">
        <v>181</v>
      </c>
      <c r="C1536" s="417">
        <v>0</v>
      </c>
      <c r="D1536" s="418">
        <v>0</v>
      </c>
      <c r="E1536" s="418">
        <v>0</v>
      </c>
      <c r="F1536" s="418">
        <v>339</v>
      </c>
      <c r="G1536" s="418">
        <v>0</v>
      </c>
      <c r="H1536" s="419">
        <v>0</v>
      </c>
    </row>
    <row r="1537" spans="1:8" ht="14.25" hidden="1" x14ac:dyDescent="0.2">
      <c r="A1537" s="416" t="s">
        <v>1656</v>
      </c>
      <c r="B1537" s="414" t="s">
        <v>185</v>
      </c>
      <c r="C1537" s="417">
        <v>0</v>
      </c>
      <c r="D1537" s="418">
        <v>0</v>
      </c>
      <c r="E1537" s="418">
        <v>155</v>
      </c>
      <c r="F1537" s="418">
        <v>0</v>
      </c>
      <c r="G1537" s="418">
        <v>0</v>
      </c>
      <c r="H1537" s="419">
        <v>0</v>
      </c>
    </row>
    <row r="1538" spans="1:8" ht="14.25" hidden="1" x14ac:dyDescent="0.2">
      <c r="A1538" s="416" t="s">
        <v>1656</v>
      </c>
      <c r="B1538" s="414" t="s">
        <v>202</v>
      </c>
      <c r="C1538" s="417">
        <v>0</v>
      </c>
      <c r="D1538" s="418">
        <v>0</v>
      </c>
      <c r="E1538" s="418">
        <v>0</v>
      </c>
      <c r="F1538" s="418">
        <v>0</v>
      </c>
      <c r="G1538" s="418">
        <v>38</v>
      </c>
      <c r="H1538" s="419">
        <v>0</v>
      </c>
    </row>
    <row r="1539" spans="1:8" ht="14.25" hidden="1" x14ac:dyDescent="0.2">
      <c r="A1539" s="416" t="s">
        <v>1656</v>
      </c>
      <c r="B1539" s="414" t="s">
        <v>194</v>
      </c>
      <c r="C1539" s="417">
        <v>39</v>
      </c>
      <c r="D1539" s="418">
        <v>2611</v>
      </c>
      <c r="E1539" s="418">
        <v>0</v>
      </c>
      <c r="F1539" s="418">
        <v>0</v>
      </c>
      <c r="G1539" s="418">
        <v>0</v>
      </c>
      <c r="H1539" s="419">
        <v>0</v>
      </c>
    </row>
    <row r="1540" spans="1:8" ht="14.25" hidden="1" x14ac:dyDescent="0.2">
      <c r="A1540" s="416" t="s">
        <v>1656</v>
      </c>
      <c r="B1540" s="414" t="s">
        <v>207</v>
      </c>
      <c r="C1540" s="417">
        <v>2521</v>
      </c>
      <c r="D1540" s="418">
        <v>0</v>
      </c>
      <c r="E1540" s="418">
        <v>0</v>
      </c>
      <c r="F1540" s="418">
        <v>0</v>
      </c>
      <c r="G1540" s="418">
        <v>0</v>
      </c>
      <c r="H1540" s="419">
        <v>0</v>
      </c>
    </row>
    <row r="1541" spans="1:8" ht="14.25" hidden="1" x14ac:dyDescent="0.2">
      <c r="A1541" s="416" t="s">
        <v>1656</v>
      </c>
      <c r="B1541" s="414" t="s">
        <v>210</v>
      </c>
      <c r="C1541" s="417">
        <v>0</v>
      </c>
      <c r="D1541" s="418">
        <v>14044</v>
      </c>
      <c r="E1541" s="418">
        <v>0</v>
      </c>
      <c r="F1541" s="418">
        <v>0</v>
      </c>
      <c r="G1541" s="418">
        <v>0</v>
      </c>
      <c r="H1541" s="419">
        <v>0</v>
      </c>
    </row>
    <row r="1542" spans="1:8" ht="14.25" hidden="1" x14ac:dyDescent="0.2">
      <c r="A1542" s="416" t="s">
        <v>1656</v>
      </c>
      <c r="B1542" s="414" t="s">
        <v>1665</v>
      </c>
      <c r="C1542" s="417">
        <v>0</v>
      </c>
      <c r="D1542" s="418">
        <v>0</v>
      </c>
      <c r="E1542" s="418">
        <v>143</v>
      </c>
      <c r="F1542" s="418">
        <v>0</v>
      </c>
      <c r="G1542" s="418">
        <v>0</v>
      </c>
      <c r="H1542" s="419">
        <v>0</v>
      </c>
    </row>
    <row r="1543" spans="1:8" ht="14.25" hidden="1" x14ac:dyDescent="0.2">
      <c r="A1543" s="416" t="s">
        <v>1656</v>
      </c>
      <c r="B1543" s="414" t="s">
        <v>1664</v>
      </c>
      <c r="C1543" s="417">
        <v>40</v>
      </c>
      <c r="D1543" s="418">
        <v>0</v>
      </c>
      <c r="E1543" s="418">
        <v>0</v>
      </c>
      <c r="F1543" s="418">
        <v>0</v>
      </c>
      <c r="G1543" s="418">
        <v>0</v>
      </c>
      <c r="H1543" s="419">
        <v>0</v>
      </c>
    </row>
    <row r="1544" spans="1:8" ht="14.25" hidden="1" x14ac:dyDescent="0.2">
      <c r="A1544" s="416" t="s">
        <v>1656</v>
      </c>
      <c r="B1544" s="414" t="s">
        <v>221</v>
      </c>
      <c r="C1544" s="417">
        <v>0</v>
      </c>
      <c r="D1544" s="418">
        <v>0</v>
      </c>
      <c r="E1544" s="418">
        <v>0</v>
      </c>
      <c r="F1544" s="418">
        <v>0</v>
      </c>
      <c r="G1544" s="418">
        <v>15</v>
      </c>
      <c r="H1544" s="419">
        <v>0</v>
      </c>
    </row>
    <row r="1545" spans="1:8" ht="14.25" hidden="1" x14ac:dyDescent="0.2">
      <c r="A1545" s="416" t="s">
        <v>1656</v>
      </c>
      <c r="B1545" s="414" t="s">
        <v>1663</v>
      </c>
      <c r="C1545" s="417">
        <v>0</v>
      </c>
      <c r="D1545" s="418">
        <v>0</v>
      </c>
      <c r="E1545" s="418">
        <v>14</v>
      </c>
      <c r="F1545" s="418">
        <v>14</v>
      </c>
      <c r="G1545" s="418">
        <v>0</v>
      </c>
      <c r="H1545" s="419">
        <v>0</v>
      </c>
    </row>
    <row r="1546" spans="1:8" ht="14.25" hidden="1" x14ac:dyDescent="0.2">
      <c r="A1546" s="416" t="s">
        <v>1656</v>
      </c>
      <c r="B1546" s="414" t="s">
        <v>162</v>
      </c>
      <c r="C1546" s="417">
        <v>0</v>
      </c>
      <c r="D1546" s="418">
        <v>0</v>
      </c>
      <c r="E1546" s="418">
        <v>1279</v>
      </c>
      <c r="F1546" s="418">
        <v>0</v>
      </c>
      <c r="G1546" s="418">
        <v>0</v>
      </c>
      <c r="H1546" s="419">
        <v>0</v>
      </c>
    </row>
    <row r="1547" spans="1:8" ht="14.25" hidden="1" x14ac:dyDescent="0.2">
      <c r="A1547" s="416" t="s">
        <v>1656</v>
      </c>
      <c r="B1547" s="414" t="s">
        <v>236</v>
      </c>
      <c r="C1547" s="417">
        <v>0</v>
      </c>
      <c r="D1547" s="418">
        <v>8444</v>
      </c>
      <c r="E1547" s="418">
        <v>0</v>
      </c>
      <c r="F1547" s="418">
        <v>0</v>
      </c>
      <c r="G1547" s="418">
        <v>0</v>
      </c>
      <c r="H1547" s="419">
        <v>0</v>
      </c>
    </row>
    <row r="1548" spans="1:8" ht="14.25" hidden="1" x14ac:dyDescent="0.2">
      <c r="A1548" s="416" t="s">
        <v>1656</v>
      </c>
      <c r="B1548" s="414" t="s">
        <v>248</v>
      </c>
      <c r="C1548" s="417">
        <v>10183</v>
      </c>
      <c r="D1548" s="418">
        <v>4193</v>
      </c>
      <c r="E1548" s="418">
        <v>0</v>
      </c>
      <c r="F1548" s="418">
        <v>0</v>
      </c>
      <c r="G1548" s="418">
        <v>0</v>
      </c>
      <c r="H1548" s="419">
        <v>0</v>
      </c>
    </row>
    <row r="1549" spans="1:8" ht="14.25" hidden="1" x14ac:dyDescent="0.2">
      <c r="A1549" s="416" t="s">
        <v>1656</v>
      </c>
      <c r="B1549" s="414" t="s">
        <v>264</v>
      </c>
      <c r="C1549" s="417">
        <v>0</v>
      </c>
      <c r="D1549" s="418">
        <v>130</v>
      </c>
      <c r="E1549" s="418">
        <v>0</v>
      </c>
      <c r="F1549" s="418">
        <v>0</v>
      </c>
      <c r="G1549" s="418">
        <v>0</v>
      </c>
      <c r="H1549" s="419">
        <v>0</v>
      </c>
    </row>
    <row r="1550" spans="1:8" ht="14.25" hidden="1" x14ac:dyDescent="0.2">
      <c r="A1550" s="416" t="s">
        <v>1656</v>
      </c>
      <c r="B1550" s="414" t="s">
        <v>1662</v>
      </c>
      <c r="C1550" s="417">
        <v>88</v>
      </c>
      <c r="D1550" s="418">
        <v>0</v>
      </c>
      <c r="E1550" s="418">
        <v>0</v>
      </c>
      <c r="F1550" s="418">
        <v>0</v>
      </c>
      <c r="G1550" s="418">
        <v>0</v>
      </c>
      <c r="H1550" s="419">
        <v>0</v>
      </c>
    </row>
    <row r="1551" spans="1:8" ht="14.25" hidden="1" x14ac:dyDescent="0.2">
      <c r="A1551" s="416" t="s">
        <v>1656</v>
      </c>
      <c r="B1551" s="414" t="s">
        <v>1560</v>
      </c>
      <c r="C1551" s="417">
        <v>0</v>
      </c>
      <c r="D1551" s="418">
        <v>0</v>
      </c>
      <c r="E1551" s="418">
        <v>0</v>
      </c>
      <c r="F1551" s="418">
        <v>735</v>
      </c>
      <c r="G1551" s="418">
        <v>0</v>
      </c>
      <c r="H1551" s="419">
        <v>0</v>
      </c>
    </row>
    <row r="1552" spans="1:8" ht="14.25" hidden="1" x14ac:dyDescent="0.2">
      <c r="A1552" s="416" t="s">
        <v>1656</v>
      </c>
      <c r="B1552" s="414" t="s">
        <v>231</v>
      </c>
      <c r="C1552" s="417">
        <v>0</v>
      </c>
      <c r="D1552" s="418">
        <v>0</v>
      </c>
      <c r="E1552" s="418">
        <v>319</v>
      </c>
      <c r="F1552" s="418">
        <v>0</v>
      </c>
      <c r="G1552" s="418">
        <v>254</v>
      </c>
      <c r="H1552" s="419">
        <v>0</v>
      </c>
    </row>
    <row r="1553" spans="1:8" ht="14.25" hidden="1" x14ac:dyDescent="0.2">
      <c r="A1553" s="416" t="s">
        <v>1656</v>
      </c>
      <c r="B1553" s="414" t="s">
        <v>1661</v>
      </c>
      <c r="C1553" s="417">
        <v>0</v>
      </c>
      <c r="D1553" s="418">
        <v>53</v>
      </c>
      <c r="E1553" s="418">
        <v>0</v>
      </c>
      <c r="F1553" s="418">
        <v>0</v>
      </c>
      <c r="G1553" s="418">
        <v>0</v>
      </c>
      <c r="H1553" s="419">
        <v>0</v>
      </c>
    </row>
    <row r="1554" spans="1:8" ht="14.25" hidden="1" x14ac:dyDescent="0.2">
      <c r="A1554" s="416" t="s">
        <v>1656</v>
      </c>
      <c r="B1554" s="414" t="s">
        <v>1660</v>
      </c>
      <c r="C1554" s="417">
        <v>0</v>
      </c>
      <c r="D1554" s="418">
        <v>33</v>
      </c>
      <c r="E1554" s="418">
        <v>0</v>
      </c>
      <c r="F1554" s="418">
        <v>0</v>
      </c>
      <c r="G1554" s="418">
        <v>0</v>
      </c>
      <c r="H1554" s="419">
        <v>0</v>
      </c>
    </row>
    <row r="1555" spans="1:8" ht="14.25" hidden="1" x14ac:dyDescent="0.2">
      <c r="A1555" s="416" t="s">
        <v>1656</v>
      </c>
      <c r="B1555" s="414" t="s">
        <v>1659</v>
      </c>
      <c r="C1555" s="417">
        <v>471</v>
      </c>
      <c r="D1555" s="418">
        <v>0</v>
      </c>
      <c r="E1555" s="418">
        <v>0</v>
      </c>
      <c r="F1555" s="418">
        <v>0</v>
      </c>
      <c r="G1555" s="418">
        <v>0</v>
      </c>
      <c r="H1555" s="419">
        <v>0</v>
      </c>
    </row>
    <row r="1556" spans="1:8" ht="14.25" hidden="1" x14ac:dyDescent="0.2">
      <c r="A1556" s="416" t="s">
        <v>1656</v>
      </c>
      <c r="B1556" s="414" t="s">
        <v>1658</v>
      </c>
      <c r="C1556" s="417">
        <v>0</v>
      </c>
      <c r="D1556" s="418">
        <v>10391</v>
      </c>
      <c r="E1556" s="418">
        <v>0</v>
      </c>
      <c r="F1556" s="418">
        <v>0</v>
      </c>
      <c r="G1556" s="418">
        <v>0</v>
      </c>
      <c r="H1556" s="419">
        <v>0</v>
      </c>
    </row>
    <row r="1557" spans="1:8" ht="14.25" hidden="1" x14ac:dyDescent="0.2">
      <c r="A1557" s="416" t="s">
        <v>1656</v>
      </c>
      <c r="B1557" s="414" t="s">
        <v>293</v>
      </c>
      <c r="C1557" s="417">
        <v>50</v>
      </c>
      <c r="D1557" s="418">
        <v>0</v>
      </c>
      <c r="E1557" s="418">
        <v>0</v>
      </c>
      <c r="F1557" s="418">
        <v>0</v>
      </c>
      <c r="G1557" s="418">
        <v>0</v>
      </c>
      <c r="H1557" s="419">
        <v>0</v>
      </c>
    </row>
    <row r="1558" spans="1:8" ht="14.25" hidden="1" x14ac:dyDescent="0.2">
      <c r="A1558" s="416" t="s">
        <v>1656</v>
      </c>
      <c r="B1558" s="414" t="s">
        <v>1657</v>
      </c>
      <c r="C1558" s="417">
        <v>20</v>
      </c>
      <c r="D1558" s="418">
        <v>0</v>
      </c>
      <c r="E1558" s="418">
        <v>0</v>
      </c>
      <c r="F1558" s="418">
        <v>0</v>
      </c>
      <c r="G1558" s="418">
        <v>0</v>
      </c>
      <c r="H1558" s="419">
        <v>0</v>
      </c>
    </row>
    <row r="1559" spans="1:8" ht="14.25" hidden="1" x14ac:dyDescent="0.2">
      <c r="A1559" s="416" t="s">
        <v>1656</v>
      </c>
      <c r="B1559" s="414" t="s">
        <v>1502</v>
      </c>
      <c r="C1559" s="417">
        <v>0</v>
      </c>
      <c r="D1559" s="418">
        <v>89</v>
      </c>
      <c r="E1559" s="418">
        <v>0</v>
      </c>
      <c r="F1559" s="418">
        <v>0</v>
      </c>
      <c r="G1559" s="418">
        <v>0</v>
      </c>
      <c r="H1559" s="419">
        <v>0</v>
      </c>
    </row>
    <row r="1560" spans="1:8" ht="14.25" hidden="1" x14ac:dyDescent="0.2">
      <c r="A1560" s="416" t="s">
        <v>1492</v>
      </c>
      <c r="B1560" s="414" t="s">
        <v>152</v>
      </c>
      <c r="C1560" s="417">
        <v>0</v>
      </c>
      <c r="D1560" s="418">
        <v>46</v>
      </c>
      <c r="E1560" s="418">
        <v>12</v>
      </c>
      <c r="F1560" s="418">
        <v>0</v>
      </c>
      <c r="G1560" s="418">
        <v>2</v>
      </c>
      <c r="H1560" s="419">
        <v>0</v>
      </c>
    </row>
    <row r="1561" spans="1:8" ht="14.25" hidden="1" x14ac:dyDescent="0.2">
      <c r="A1561" s="416" t="s">
        <v>1492</v>
      </c>
      <c r="B1561" s="414" t="s">
        <v>171</v>
      </c>
      <c r="C1561" s="417">
        <v>0</v>
      </c>
      <c r="D1561" s="418">
        <v>0</v>
      </c>
      <c r="E1561" s="418">
        <v>0</v>
      </c>
      <c r="F1561" s="418">
        <v>2</v>
      </c>
      <c r="G1561" s="418">
        <v>0</v>
      </c>
      <c r="H1561" s="419">
        <v>0</v>
      </c>
    </row>
    <row r="1562" spans="1:8" ht="14.25" hidden="1" x14ac:dyDescent="0.2">
      <c r="A1562" s="416" t="s">
        <v>1492</v>
      </c>
      <c r="B1562" s="414" t="s">
        <v>646</v>
      </c>
      <c r="C1562" s="417">
        <v>0</v>
      </c>
      <c r="D1562" s="418">
        <v>0</v>
      </c>
      <c r="E1562" s="418">
        <v>1</v>
      </c>
      <c r="F1562" s="418">
        <v>1</v>
      </c>
      <c r="G1562" s="418">
        <v>0</v>
      </c>
      <c r="H1562" s="419">
        <v>0</v>
      </c>
    </row>
    <row r="1563" spans="1:8" ht="14.25" hidden="1" x14ac:dyDescent="0.2">
      <c r="A1563" s="416" t="s">
        <v>1492</v>
      </c>
      <c r="B1563" s="414" t="s">
        <v>1655</v>
      </c>
      <c r="C1563" s="417">
        <v>0</v>
      </c>
      <c r="D1563" s="418">
        <v>0</v>
      </c>
      <c r="E1563" s="418">
        <v>4</v>
      </c>
      <c r="F1563" s="418">
        <v>0</v>
      </c>
      <c r="G1563" s="418">
        <v>0</v>
      </c>
      <c r="H1563" s="419">
        <v>0</v>
      </c>
    </row>
    <row r="1564" spans="1:8" ht="14.25" hidden="1" x14ac:dyDescent="0.2">
      <c r="A1564" s="416" t="s">
        <v>1492</v>
      </c>
      <c r="B1564" s="414" t="s">
        <v>1654</v>
      </c>
      <c r="C1564" s="417">
        <v>0</v>
      </c>
      <c r="D1564" s="418">
        <v>0</v>
      </c>
      <c r="E1564" s="418">
        <v>1</v>
      </c>
      <c r="F1564" s="418">
        <v>0</v>
      </c>
      <c r="G1564" s="418">
        <v>0</v>
      </c>
      <c r="H1564" s="419">
        <v>0</v>
      </c>
    </row>
    <row r="1565" spans="1:8" ht="14.25" hidden="1" x14ac:dyDescent="0.2">
      <c r="A1565" s="416" t="s">
        <v>1492</v>
      </c>
      <c r="B1565" s="414" t="s">
        <v>243</v>
      </c>
      <c r="C1565" s="417">
        <v>0</v>
      </c>
      <c r="D1565" s="418">
        <v>0</v>
      </c>
      <c r="E1565" s="418">
        <v>0</v>
      </c>
      <c r="F1565" s="418">
        <v>0</v>
      </c>
      <c r="G1565" s="418">
        <v>5</v>
      </c>
      <c r="H1565" s="419">
        <v>0</v>
      </c>
    </row>
    <row r="1566" spans="1:8" ht="14.25" hidden="1" x14ac:dyDescent="0.2">
      <c r="A1566" s="416" t="s">
        <v>1492</v>
      </c>
      <c r="B1566" s="414" t="s">
        <v>1653</v>
      </c>
      <c r="C1566" s="417">
        <v>0</v>
      </c>
      <c r="D1566" s="418">
        <v>0</v>
      </c>
      <c r="E1566" s="418">
        <v>1</v>
      </c>
      <c r="F1566" s="418">
        <v>3</v>
      </c>
      <c r="G1566" s="418">
        <v>0</v>
      </c>
      <c r="H1566" s="419">
        <v>0</v>
      </c>
    </row>
    <row r="1567" spans="1:8" ht="14.25" hidden="1" x14ac:dyDescent="0.2">
      <c r="A1567" s="416" t="s">
        <v>1492</v>
      </c>
      <c r="B1567" s="414" t="s">
        <v>1652</v>
      </c>
      <c r="C1567" s="417">
        <v>0</v>
      </c>
      <c r="D1567" s="418">
        <v>0</v>
      </c>
      <c r="E1567" s="418">
        <v>4</v>
      </c>
      <c r="F1567" s="418">
        <v>0</v>
      </c>
      <c r="G1567" s="418">
        <v>0</v>
      </c>
      <c r="H1567" s="419">
        <v>0</v>
      </c>
    </row>
    <row r="1568" spans="1:8" ht="14.25" hidden="1" x14ac:dyDescent="0.2">
      <c r="A1568" s="416" t="s">
        <v>1492</v>
      </c>
      <c r="B1568" s="414" t="s">
        <v>1651</v>
      </c>
      <c r="C1568" s="417">
        <v>0</v>
      </c>
      <c r="D1568" s="418">
        <v>0</v>
      </c>
      <c r="E1568" s="418">
        <v>4</v>
      </c>
      <c r="F1568" s="418">
        <v>0</v>
      </c>
      <c r="G1568" s="418">
        <v>0</v>
      </c>
      <c r="H1568" s="419">
        <v>0</v>
      </c>
    </row>
    <row r="1569" spans="1:8" ht="14.25" hidden="1" x14ac:dyDescent="0.2">
      <c r="A1569" s="416" t="s">
        <v>1492</v>
      </c>
      <c r="B1569" s="414" t="s">
        <v>1650</v>
      </c>
      <c r="C1569" s="417">
        <v>0</v>
      </c>
      <c r="D1569" s="418">
        <v>0</v>
      </c>
      <c r="E1569" s="418">
        <v>12</v>
      </c>
      <c r="F1569" s="418">
        <v>0</v>
      </c>
      <c r="G1569" s="418">
        <v>2</v>
      </c>
      <c r="H1569" s="419">
        <v>0</v>
      </c>
    </row>
    <row r="1570" spans="1:8" ht="14.25" hidden="1" x14ac:dyDescent="0.2">
      <c r="A1570" s="416" t="s">
        <v>1492</v>
      </c>
      <c r="B1570" s="414" t="s">
        <v>1649</v>
      </c>
      <c r="C1570" s="417">
        <v>0</v>
      </c>
      <c r="D1570" s="418">
        <v>0</v>
      </c>
      <c r="E1570" s="418">
        <v>0</v>
      </c>
      <c r="F1570" s="418">
        <v>6</v>
      </c>
      <c r="G1570" s="418">
        <v>0</v>
      </c>
      <c r="H1570" s="419">
        <v>0</v>
      </c>
    </row>
    <row r="1571" spans="1:8" ht="14.25" hidden="1" x14ac:dyDescent="0.2">
      <c r="A1571" s="416" t="s">
        <v>1492</v>
      </c>
      <c r="B1571" s="414" t="s">
        <v>1648</v>
      </c>
      <c r="C1571" s="417">
        <v>0</v>
      </c>
      <c r="D1571" s="418">
        <v>5</v>
      </c>
      <c r="E1571" s="418">
        <v>0</v>
      </c>
      <c r="F1571" s="418">
        <v>0</v>
      </c>
      <c r="G1571" s="418">
        <v>0</v>
      </c>
      <c r="H1571" s="419">
        <v>0</v>
      </c>
    </row>
    <row r="1572" spans="1:8" ht="14.25" hidden="1" x14ac:dyDescent="0.2">
      <c r="A1572" s="416" t="s">
        <v>1492</v>
      </c>
      <c r="B1572" s="414" t="s">
        <v>1647</v>
      </c>
      <c r="C1572" s="417">
        <v>0</v>
      </c>
      <c r="D1572" s="418">
        <v>0</v>
      </c>
      <c r="E1572" s="418">
        <v>0</v>
      </c>
      <c r="F1572" s="418">
        <v>0</v>
      </c>
      <c r="G1572" s="418">
        <v>1</v>
      </c>
      <c r="H1572" s="419">
        <v>0</v>
      </c>
    </row>
    <row r="1573" spans="1:8" ht="14.25" hidden="1" x14ac:dyDescent="0.2">
      <c r="A1573" s="416" t="s">
        <v>1492</v>
      </c>
      <c r="B1573" s="414" t="s">
        <v>1646</v>
      </c>
      <c r="C1573" s="417">
        <v>0</v>
      </c>
      <c r="D1573" s="418">
        <v>4</v>
      </c>
      <c r="E1573" s="418">
        <v>0</v>
      </c>
      <c r="F1573" s="418">
        <v>0</v>
      </c>
      <c r="G1573" s="418">
        <v>0</v>
      </c>
      <c r="H1573" s="419">
        <v>0</v>
      </c>
    </row>
    <row r="1574" spans="1:8" ht="14.25" hidden="1" x14ac:dyDescent="0.2">
      <c r="A1574" s="416" t="s">
        <v>1492</v>
      </c>
      <c r="B1574" s="414" t="s">
        <v>183</v>
      </c>
      <c r="C1574" s="417">
        <v>0</v>
      </c>
      <c r="D1574" s="418">
        <v>0</v>
      </c>
      <c r="E1574" s="418">
        <v>0</v>
      </c>
      <c r="F1574" s="418">
        <v>0</v>
      </c>
      <c r="G1574" s="418">
        <v>29</v>
      </c>
      <c r="H1574" s="419">
        <v>0</v>
      </c>
    </row>
    <row r="1575" spans="1:8" ht="14.25" hidden="1" x14ac:dyDescent="0.2">
      <c r="A1575" s="416" t="s">
        <v>1492</v>
      </c>
      <c r="B1575" s="414" t="s">
        <v>1645</v>
      </c>
      <c r="C1575" s="417">
        <v>0</v>
      </c>
      <c r="D1575" s="418">
        <v>0</v>
      </c>
      <c r="E1575" s="418">
        <v>6</v>
      </c>
      <c r="F1575" s="418">
        <v>0</v>
      </c>
      <c r="G1575" s="418">
        <v>0</v>
      </c>
      <c r="H1575" s="419">
        <v>0</v>
      </c>
    </row>
    <row r="1576" spans="1:8" ht="14.25" hidden="1" x14ac:dyDescent="0.2">
      <c r="A1576" s="416" t="s">
        <v>1492</v>
      </c>
      <c r="B1576" s="414" t="s">
        <v>1644</v>
      </c>
      <c r="C1576" s="417">
        <v>0</v>
      </c>
      <c r="D1576" s="418">
        <v>0</v>
      </c>
      <c r="E1576" s="418">
        <v>0</v>
      </c>
      <c r="F1576" s="418">
        <v>0</v>
      </c>
      <c r="G1576" s="418">
        <v>2</v>
      </c>
      <c r="H1576" s="419">
        <v>0</v>
      </c>
    </row>
    <row r="1577" spans="1:8" ht="14.25" hidden="1" x14ac:dyDescent="0.2">
      <c r="A1577" s="416" t="s">
        <v>1492</v>
      </c>
      <c r="B1577" s="414" t="s">
        <v>1643</v>
      </c>
      <c r="C1577" s="417">
        <v>0</v>
      </c>
      <c r="D1577" s="418">
        <v>0</v>
      </c>
      <c r="E1577" s="418">
        <v>0</v>
      </c>
      <c r="F1577" s="418">
        <v>6</v>
      </c>
      <c r="G1577" s="418">
        <v>0</v>
      </c>
      <c r="H1577" s="419">
        <v>0</v>
      </c>
    </row>
    <row r="1578" spans="1:8" ht="14.25" hidden="1" x14ac:dyDescent="0.2">
      <c r="A1578" s="416" t="s">
        <v>1492</v>
      </c>
      <c r="B1578" s="414" t="s">
        <v>1642</v>
      </c>
      <c r="C1578" s="417">
        <v>5</v>
      </c>
      <c r="D1578" s="418">
        <v>0</v>
      </c>
      <c r="E1578" s="418">
        <v>0</v>
      </c>
      <c r="F1578" s="418">
        <v>0</v>
      </c>
      <c r="G1578" s="418">
        <v>0</v>
      </c>
      <c r="H1578" s="419">
        <v>0</v>
      </c>
    </row>
    <row r="1579" spans="1:8" ht="14.25" hidden="1" x14ac:dyDescent="0.2">
      <c r="A1579" s="416" t="s">
        <v>1492</v>
      </c>
      <c r="B1579" s="414" t="s">
        <v>1641</v>
      </c>
      <c r="C1579" s="417">
        <v>0</v>
      </c>
      <c r="D1579" s="418">
        <v>0</v>
      </c>
      <c r="E1579" s="418">
        <v>6</v>
      </c>
      <c r="F1579" s="418">
        <v>0</v>
      </c>
      <c r="G1579" s="418">
        <v>0</v>
      </c>
      <c r="H1579" s="419">
        <v>0</v>
      </c>
    </row>
    <row r="1580" spans="1:8" ht="14.25" hidden="1" x14ac:dyDescent="0.2">
      <c r="A1580" s="416" t="s">
        <v>1492</v>
      </c>
      <c r="B1580" s="414" t="s">
        <v>303</v>
      </c>
      <c r="C1580" s="417">
        <v>3</v>
      </c>
      <c r="D1580" s="418">
        <v>24178</v>
      </c>
      <c r="E1580" s="418">
        <v>30568</v>
      </c>
      <c r="F1580" s="418">
        <v>34132</v>
      </c>
      <c r="G1580" s="418">
        <v>25866</v>
      </c>
      <c r="H1580" s="419">
        <v>0</v>
      </c>
    </row>
    <row r="1581" spans="1:8" ht="14.25" hidden="1" x14ac:dyDescent="0.2">
      <c r="A1581" s="416" t="s">
        <v>1492</v>
      </c>
      <c r="B1581" s="414" t="s">
        <v>1640</v>
      </c>
      <c r="C1581" s="417">
        <v>0</v>
      </c>
      <c r="D1581" s="418">
        <v>0</v>
      </c>
      <c r="E1581" s="418">
        <v>8</v>
      </c>
      <c r="F1581" s="418">
        <v>2</v>
      </c>
      <c r="G1581" s="418">
        <v>10</v>
      </c>
      <c r="H1581" s="419">
        <v>0</v>
      </c>
    </row>
    <row r="1582" spans="1:8" ht="14.25" hidden="1" x14ac:dyDescent="0.2">
      <c r="A1582" s="416" t="s">
        <v>1492</v>
      </c>
      <c r="B1582" s="414" t="s">
        <v>1639</v>
      </c>
      <c r="C1582" s="417">
        <v>0</v>
      </c>
      <c r="D1582" s="418">
        <v>0</v>
      </c>
      <c r="E1582" s="418">
        <v>0</v>
      </c>
      <c r="F1582" s="418">
        <v>0</v>
      </c>
      <c r="G1582" s="418">
        <v>1</v>
      </c>
      <c r="H1582" s="419">
        <v>0</v>
      </c>
    </row>
    <row r="1583" spans="1:8" ht="14.25" hidden="1" x14ac:dyDescent="0.2">
      <c r="A1583" s="416" t="s">
        <v>1492</v>
      </c>
      <c r="B1583" s="414" t="s">
        <v>1638</v>
      </c>
      <c r="C1583" s="417">
        <v>2</v>
      </c>
      <c r="D1583" s="418">
        <v>2</v>
      </c>
      <c r="E1583" s="418">
        <v>2</v>
      </c>
      <c r="F1583" s="418">
        <v>0</v>
      </c>
      <c r="G1583" s="418">
        <v>0</v>
      </c>
      <c r="H1583" s="419">
        <v>0</v>
      </c>
    </row>
    <row r="1584" spans="1:8" ht="14.25" hidden="1" x14ac:dyDescent="0.2">
      <c r="A1584" s="416" t="s">
        <v>1492</v>
      </c>
      <c r="B1584" s="414" t="s">
        <v>1637</v>
      </c>
      <c r="C1584" s="417">
        <v>4</v>
      </c>
      <c r="D1584" s="418">
        <v>0</v>
      </c>
      <c r="E1584" s="418">
        <v>0</v>
      </c>
      <c r="F1584" s="418">
        <v>0</v>
      </c>
      <c r="G1584" s="418">
        <v>0</v>
      </c>
      <c r="H1584" s="419">
        <v>0</v>
      </c>
    </row>
    <row r="1585" spans="1:8" ht="14.25" hidden="1" x14ac:dyDescent="0.2">
      <c r="A1585" s="416" t="s">
        <v>1492</v>
      </c>
      <c r="B1585" s="414" t="s">
        <v>178</v>
      </c>
      <c r="C1585" s="417">
        <v>0</v>
      </c>
      <c r="D1585" s="418">
        <v>0</v>
      </c>
      <c r="E1585" s="418">
        <v>0</v>
      </c>
      <c r="F1585" s="418">
        <v>4</v>
      </c>
      <c r="G1585" s="418">
        <v>3</v>
      </c>
      <c r="H1585" s="419">
        <v>0</v>
      </c>
    </row>
    <row r="1586" spans="1:8" ht="14.25" hidden="1" x14ac:dyDescent="0.2">
      <c r="A1586" s="416" t="s">
        <v>1492</v>
      </c>
      <c r="B1586" s="414" t="s">
        <v>180</v>
      </c>
      <c r="C1586" s="417">
        <v>0</v>
      </c>
      <c r="D1586" s="418">
        <v>0</v>
      </c>
      <c r="E1586" s="418">
        <v>31</v>
      </c>
      <c r="F1586" s="418">
        <v>0</v>
      </c>
      <c r="G1586" s="418">
        <v>0</v>
      </c>
      <c r="H1586" s="419">
        <v>0</v>
      </c>
    </row>
    <row r="1587" spans="1:8" ht="14.25" hidden="1" x14ac:dyDescent="0.2">
      <c r="A1587" s="416" t="s">
        <v>1492</v>
      </c>
      <c r="B1587" s="414" t="s">
        <v>1636</v>
      </c>
      <c r="C1587" s="417">
        <v>1043</v>
      </c>
      <c r="D1587" s="418">
        <v>106</v>
      </c>
      <c r="E1587" s="418">
        <v>44</v>
      </c>
      <c r="F1587" s="418">
        <v>0</v>
      </c>
      <c r="G1587" s="418">
        <v>71</v>
      </c>
      <c r="H1587" s="419">
        <v>0</v>
      </c>
    </row>
    <row r="1588" spans="1:8" ht="14.25" hidden="1" x14ac:dyDescent="0.2">
      <c r="A1588" s="416" t="s">
        <v>1492</v>
      </c>
      <c r="B1588" s="414" t="s">
        <v>1635</v>
      </c>
      <c r="C1588" s="417">
        <v>7</v>
      </c>
      <c r="D1588" s="418">
        <v>0</v>
      </c>
      <c r="E1588" s="418">
        <v>0</v>
      </c>
      <c r="F1588" s="418">
        <v>0</v>
      </c>
      <c r="G1588" s="418">
        <v>0</v>
      </c>
      <c r="H1588" s="419">
        <v>0</v>
      </c>
    </row>
    <row r="1589" spans="1:8" ht="14.25" hidden="1" x14ac:dyDescent="0.2">
      <c r="A1589" s="416" t="s">
        <v>1492</v>
      </c>
      <c r="B1589" s="414" t="s">
        <v>1634</v>
      </c>
      <c r="C1589" s="417">
        <v>4</v>
      </c>
      <c r="D1589" s="418">
        <v>7</v>
      </c>
      <c r="E1589" s="418">
        <v>0</v>
      </c>
      <c r="F1589" s="418">
        <v>0</v>
      </c>
      <c r="G1589" s="418">
        <v>0</v>
      </c>
      <c r="H1589" s="419">
        <v>0</v>
      </c>
    </row>
    <row r="1590" spans="1:8" ht="14.25" hidden="1" x14ac:dyDescent="0.2">
      <c r="A1590" s="416" t="s">
        <v>1492</v>
      </c>
      <c r="B1590" s="414" t="s">
        <v>648</v>
      </c>
      <c r="C1590" s="417">
        <v>0</v>
      </c>
      <c r="D1590" s="418">
        <v>0</v>
      </c>
      <c r="E1590" s="418">
        <v>2</v>
      </c>
      <c r="F1590" s="418">
        <v>4</v>
      </c>
      <c r="G1590" s="418">
        <v>0</v>
      </c>
      <c r="H1590" s="419">
        <v>0</v>
      </c>
    </row>
    <row r="1591" spans="1:8" ht="14.25" hidden="1" x14ac:dyDescent="0.2">
      <c r="A1591" s="416" t="s">
        <v>1492</v>
      </c>
      <c r="B1591" s="414" t="s">
        <v>191</v>
      </c>
      <c r="C1591" s="417">
        <v>0</v>
      </c>
      <c r="D1591" s="418">
        <v>0</v>
      </c>
      <c r="E1591" s="418">
        <v>182</v>
      </c>
      <c r="F1591" s="418">
        <v>0</v>
      </c>
      <c r="G1591" s="418">
        <v>0</v>
      </c>
      <c r="H1591" s="419">
        <v>0</v>
      </c>
    </row>
    <row r="1592" spans="1:8" ht="14.25" hidden="1" x14ac:dyDescent="0.2">
      <c r="A1592" s="416" t="s">
        <v>1492</v>
      </c>
      <c r="B1592" s="414" t="s">
        <v>1633</v>
      </c>
      <c r="C1592" s="417">
        <v>0</v>
      </c>
      <c r="D1592" s="418">
        <v>0</v>
      </c>
      <c r="E1592" s="418">
        <v>4</v>
      </c>
      <c r="F1592" s="418">
        <v>0</v>
      </c>
      <c r="G1592" s="418">
        <v>0</v>
      </c>
      <c r="H1592" s="419">
        <v>0</v>
      </c>
    </row>
    <row r="1593" spans="1:8" ht="14.25" hidden="1" x14ac:dyDescent="0.2">
      <c r="A1593" s="416" t="s">
        <v>1492</v>
      </c>
      <c r="B1593" s="414" t="s">
        <v>1632</v>
      </c>
      <c r="C1593" s="417">
        <v>0</v>
      </c>
      <c r="D1593" s="418">
        <v>3</v>
      </c>
      <c r="E1593" s="418">
        <v>0</v>
      </c>
      <c r="F1593" s="418">
        <v>0</v>
      </c>
      <c r="G1593" s="418">
        <v>0</v>
      </c>
      <c r="H1593" s="419">
        <v>0</v>
      </c>
    </row>
    <row r="1594" spans="1:8" ht="14.25" hidden="1" x14ac:dyDescent="0.2">
      <c r="A1594" s="416" t="s">
        <v>1492</v>
      </c>
      <c r="B1594" s="414" t="s">
        <v>201</v>
      </c>
      <c r="C1594" s="417">
        <v>0</v>
      </c>
      <c r="D1594" s="418">
        <v>0</v>
      </c>
      <c r="E1594" s="418">
        <v>0</v>
      </c>
      <c r="F1594" s="418">
        <v>0</v>
      </c>
      <c r="G1594" s="418">
        <v>12</v>
      </c>
      <c r="H1594" s="419">
        <v>0</v>
      </c>
    </row>
    <row r="1595" spans="1:8" ht="14.25" hidden="1" x14ac:dyDescent="0.2">
      <c r="A1595" s="416" t="s">
        <v>1492</v>
      </c>
      <c r="B1595" s="414" t="s">
        <v>1631</v>
      </c>
      <c r="C1595" s="417">
        <v>0</v>
      </c>
      <c r="D1595" s="418">
        <v>0</v>
      </c>
      <c r="E1595" s="418">
        <v>0</v>
      </c>
      <c r="F1595" s="418">
        <v>116</v>
      </c>
      <c r="G1595" s="418">
        <v>0</v>
      </c>
      <c r="H1595" s="419">
        <v>0</v>
      </c>
    </row>
    <row r="1596" spans="1:8" ht="14.25" hidden="1" x14ac:dyDescent="0.2">
      <c r="A1596" s="416" t="s">
        <v>1492</v>
      </c>
      <c r="B1596" s="414" t="s">
        <v>1630</v>
      </c>
      <c r="C1596" s="417">
        <v>0</v>
      </c>
      <c r="D1596" s="418">
        <v>0</v>
      </c>
      <c r="E1596" s="418">
        <v>0</v>
      </c>
      <c r="F1596" s="418">
        <v>0</v>
      </c>
      <c r="G1596" s="418">
        <v>2</v>
      </c>
      <c r="H1596" s="419">
        <v>0</v>
      </c>
    </row>
    <row r="1597" spans="1:8" ht="14.25" hidden="1" x14ac:dyDescent="0.2">
      <c r="A1597" s="416" t="s">
        <v>1492</v>
      </c>
      <c r="B1597" s="414" t="s">
        <v>199</v>
      </c>
      <c r="C1597" s="417">
        <v>0</v>
      </c>
      <c r="D1597" s="418">
        <v>12</v>
      </c>
      <c r="E1597" s="418">
        <v>0</v>
      </c>
      <c r="F1597" s="418">
        <v>15</v>
      </c>
      <c r="G1597" s="418">
        <v>0</v>
      </c>
      <c r="H1597" s="419">
        <v>0</v>
      </c>
    </row>
    <row r="1598" spans="1:8" ht="14.25" hidden="1" x14ac:dyDescent="0.2">
      <c r="A1598" s="416" t="s">
        <v>1492</v>
      </c>
      <c r="B1598" s="414" t="s">
        <v>1629</v>
      </c>
      <c r="C1598" s="417">
        <v>0</v>
      </c>
      <c r="D1598" s="418">
        <v>0</v>
      </c>
      <c r="E1598" s="418">
        <v>0</v>
      </c>
      <c r="F1598" s="418">
        <v>0</v>
      </c>
      <c r="G1598" s="418">
        <v>2</v>
      </c>
      <c r="H1598" s="419">
        <v>0</v>
      </c>
    </row>
    <row r="1599" spans="1:8" ht="14.25" hidden="1" x14ac:dyDescent="0.2">
      <c r="A1599" s="416" t="s">
        <v>1492</v>
      </c>
      <c r="B1599" s="414" t="s">
        <v>1628</v>
      </c>
      <c r="C1599" s="417">
        <v>1</v>
      </c>
      <c r="D1599" s="418">
        <v>0</v>
      </c>
      <c r="E1599" s="418">
        <v>0</v>
      </c>
      <c r="F1599" s="418">
        <v>0</v>
      </c>
      <c r="G1599" s="418">
        <v>0</v>
      </c>
      <c r="H1599" s="419">
        <v>0</v>
      </c>
    </row>
    <row r="1600" spans="1:8" ht="14.25" hidden="1" x14ac:dyDescent="0.2">
      <c r="A1600" s="416" t="s">
        <v>1492</v>
      </c>
      <c r="B1600" s="414" t="s">
        <v>1627</v>
      </c>
      <c r="C1600" s="417">
        <v>0</v>
      </c>
      <c r="D1600" s="418">
        <v>5</v>
      </c>
      <c r="E1600" s="418">
        <v>0</v>
      </c>
      <c r="F1600" s="418">
        <v>4</v>
      </c>
      <c r="G1600" s="418">
        <v>1</v>
      </c>
      <c r="H1600" s="419">
        <v>0</v>
      </c>
    </row>
    <row r="1601" spans="1:8" ht="14.25" hidden="1" x14ac:dyDescent="0.2">
      <c r="A1601" s="416" t="s">
        <v>1492</v>
      </c>
      <c r="B1601" s="414" t="s">
        <v>1626</v>
      </c>
      <c r="C1601" s="417">
        <v>0</v>
      </c>
      <c r="D1601" s="418">
        <v>0</v>
      </c>
      <c r="E1601" s="418">
        <v>0</v>
      </c>
      <c r="F1601" s="418">
        <v>2</v>
      </c>
      <c r="G1601" s="418">
        <v>10</v>
      </c>
      <c r="H1601" s="419">
        <v>0</v>
      </c>
    </row>
    <row r="1602" spans="1:8" ht="14.25" hidden="1" x14ac:dyDescent="0.2">
      <c r="A1602" s="416" t="s">
        <v>1492</v>
      </c>
      <c r="B1602" s="414" t="s">
        <v>1625</v>
      </c>
      <c r="C1602" s="417">
        <v>0</v>
      </c>
      <c r="D1602" s="418">
        <v>0</v>
      </c>
      <c r="E1602" s="418">
        <v>0</v>
      </c>
      <c r="F1602" s="418">
        <v>8</v>
      </c>
      <c r="G1602" s="418">
        <v>0</v>
      </c>
      <c r="H1602" s="419">
        <v>0</v>
      </c>
    </row>
    <row r="1603" spans="1:8" ht="14.25" hidden="1" x14ac:dyDescent="0.2">
      <c r="A1603" s="416" t="s">
        <v>1492</v>
      </c>
      <c r="B1603" s="414" t="s">
        <v>194</v>
      </c>
      <c r="C1603" s="417">
        <v>0</v>
      </c>
      <c r="D1603" s="418">
        <v>164</v>
      </c>
      <c r="E1603" s="418">
        <v>419</v>
      </c>
      <c r="F1603" s="418">
        <v>1</v>
      </c>
      <c r="G1603" s="418">
        <v>3</v>
      </c>
      <c r="H1603" s="419">
        <v>0</v>
      </c>
    </row>
    <row r="1604" spans="1:8" ht="14.25" hidden="1" x14ac:dyDescent="0.2">
      <c r="A1604" s="416" t="s">
        <v>1492</v>
      </c>
      <c r="B1604" s="414" t="s">
        <v>1624</v>
      </c>
      <c r="C1604" s="417">
        <v>0</v>
      </c>
      <c r="D1604" s="418">
        <v>0</v>
      </c>
      <c r="E1604" s="418">
        <v>0</v>
      </c>
      <c r="F1604" s="418">
        <v>1</v>
      </c>
      <c r="G1604" s="418">
        <v>0</v>
      </c>
      <c r="H1604" s="419">
        <v>0</v>
      </c>
    </row>
    <row r="1605" spans="1:8" ht="14.25" hidden="1" x14ac:dyDescent="0.2">
      <c r="A1605" s="416" t="s">
        <v>1492</v>
      </c>
      <c r="B1605" s="414" t="s">
        <v>1623</v>
      </c>
      <c r="C1605" s="417">
        <v>0</v>
      </c>
      <c r="D1605" s="418">
        <v>0</v>
      </c>
      <c r="E1605" s="418">
        <v>0</v>
      </c>
      <c r="F1605" s="418">
        <v>0</v>
      </c>
      <c r="G1605" s="418">
        <v>16</v>
      </c>
      <c r="H1605" s="419">
        <v>0</v>
      </c>
    </row>
    <row r="1606" spans="1:8" ht="14.25" hidden="1" x14ac:dyDescent="0.2">
      <c r="A1606" s="416" t="s">
        <v>1492</v>
      </c>
      <c r="B1606" s="414" t="s">
        <v>1622</v>
      </c>
      <c r="C1606" s="417">
        <v>0</v>
      </c>
      <c r="D1606" s="418">
        <v>2</v>
      </c>
      <c r="E1606" s="418">
        <v>0</v>
      </c>
      <c r="F1606" s="418">
        <v>0</v>
      </c>
      <c r="G1606" s="418">
        <v>0</v>
      </c>
      <c r="H1606" s="419">
        <v>0</v>
      </c>
    </row>
    <row r="1607" spans="1:8" ht="14.25" hidden="1" x14ac:dyDescent="0.2">
      <c r="A1607" s="416" t="s">
        <v>1492</v>
      </c>
      <c r="B1607" s="414" t="s">
        <v>1621</v>
      </c>
      <c r="C1607" s="417">
        <v>0</v>
      </c>
      <c r="D1607" s="418">
        <v>0</v>
      </c>
      <c r="E1607" s="418">
        <v>0</v>
      </c>
      <c r="F1607" s="418">
        <v>0</v>
      </c>
      <c r="G1607" s="418">
        <v>9</v>
      </c>
      <c r="H1607" s="419">
        <v>0</v>
      </c>
    </row>
    <row r="1608" spans="1:8" ht="14.25" hidden="1" x14ac:dyDescent="0.2">
      <c r="A1608" s="416" t="s">
        <v>1492</v>
      </c>
      <c r="B1608" s="414" t="s">
        <v>204</v>
      </c>
      <c r="C1608" s="417">
        <v>8</v>
      </c>
      <c r="D1608" s="418">
        <v>0</v>
      </c>
      <c r="E1608" s="418">
        <v>7</v>
      </c>
      <c r="F1608" s="418">
        <v>0</v>
      </c>
      <c r="G1608" s="418">
        <v>0</v>
      </c>
      <c r="H1608" s="419">
        <v>0</v>
      </c>
    </row>
    <row r="1609" spans="1:8" ht="14.25" hidden="1" x14ac:dyDescent="0.2">
      <c r="A1609" s="416" t="s">
        <v>1492</v>
      </c>
      <c r="B1609" s="414" t="s">
        <v>1620</v>
      </c>
      <c r="C1609" s="417">
        <v>0</v>
      </c>
      <c r="D1609" s="418">
        <v>0</v>
      </c>
      <c r="E1609" s="418">
        <v>0</v>
      </c>
      <c r="F1609" s="418">
        <v>4</v>
      </c>
      <c r="G1609" s="418">
        <v>0</v>
      </c>
      <c r="H1609" s="419">
        <v>0</v>
      </c>
    </row>
    <row r="1610" spans="1:8" ht="14.25" hidden="1" x14ac:dyDescent="0.2">
      <c r="A1610" s="416" t="s">
        <v>1492</v>
      </c>
      <c r="B1610" s="414" t="s">
        <v>1619</v>
      </c>
      <c r="C1610" s="417">
        <v>7</v>
      </c>
      <c r="D1610" s="418">
        <v>3</v>
      </c>
      <c r="E1610" s="418">
        <v>0</v>
      </c>
      <c r="F1610" s="418">
        <v>0</v>
      </c>
      <c r="G1610" s="418">
        <v>0</v>
      </c>
      <c r="H1610" s="419">
        <v>0</v>
      </c>
    </row>
    <row r="1611" spans="1:8" ht="14.25" hidden="1" x14ac:dyDescent="0.2">
      <c r="A1611" s="416" t="s">
        <v>1492</v>
      </c>
      <c r="B1611" s="414" t="s">
        <v>1618</v>
      </c>
      <c r="C1611" s="417">
        <v>0</v>
      </c>
      <c r="D1611" s="418">
        <v>0</v>
      </c>
      <c r="E1611" s="418">
        <v>0</v>
      </c>
      <c r="F1611" s="418">
        <v>6</v>
      </c>
      <c r="G1611" s="418">
        <v>5</v>
      </c>
      <c r="H1611" s="419">
        <v>0</v>
      </c>
    </row>
    <row r="1612" spans="1:8" ht="14.25" hidden="1" x14ac:dyDescent="0.2">
      <c r="A1612" s="416" t="s">
        <v>1492</v>
      </c>
      <c r="B1612" s="414" t="s">
        <v>1617</v>
      </c>
      <c r="C1612" s="417">
        <v>0</v>
      </c>
      <c r="D1612" s="418">
        <v>0</v>
      </c>
      <c r="E1612" s="418">
        <v>3</v>
      </c>
      <c r="F1612" s="418">
        <v>0</v>
      </c>
      <c r="G1612" s="418">
        <v>171</v>
      </c>
      <c r="H1612" s="419">
        <v>0</v>
      </c>
    </row>
    <row r="1613" spans="1:8" ht="14.25" hidden="1" x14ac:dyDescent="0.2">
      <c r="A1613" s="416" t="s">
        <v>1492</v>
      </c>
      <c r="B1613" s="414" t="s">
        <v>1616</v>
      </c>
      <c r="C1613" s="417">
        <v>0</v>
      </c>
      <c r="D1613" s="418">
        <v>0</v>
      </c>
      <c r="E1613" s="418">
        <v>10</v>
      </c>
      <c r="F1613" s="418">
        <v>3</v>
      </c>
      <c r="G1613" s="418">
        <v>0</v>
      </c>
      <c r="H1613" s="419">
        <v>0</v>
      </c>
    </row>
    <row r="1614" spans="1:8" ht="14.25" hidden="1" x14ac:dyDescent="0.2">
      <c r="A1614" s="416" t="s">
        <v>1492</v>
      </c>
      <c r="B1614" s="414" t="s">
        <v>1615</v>
      </c>
      <c r="C1614" s="417">
        <v>0</v>
      </c>
      <c r="D1614" s="418">
        <v>0</v>
      </c>
      <c r="E1614" s="418">
        <v>1</v>
      </c>
      <c r="F1614" s="418">
        <v>0</v>
      </c>
      <c r="G1614" s="418">
        <v>4</v>
      </c>
      <c r="H1614" s="419">
        <v>0</v>
      </c>
    </row>
    <row r="1615" spans="1:8" ht="14.25" hidden="1" x14ac:dyDescent="0.2">
      <c r="A1615" s="416" t="s">
        <v>1492</v>
      </c>
      <c r="B1615" s="414" t="s">
        <v>1614</v>
      </c>
      <c r="C1615" s="417">
        <v>0</v>
      </c>
      <c r="D1615" s="418">
        <v>0</v>
      </c>
      <c r="E1615" s="418">
        <v>8</v>
      </c>
      <c r="F1615" s="418">
        <v>0</v>
      </c>
      <c r="G1615" s="418">
        <v>0</v>
      </c>
      <c r="H1615" s="419">
        <v>0</v>
      </c>
    </row>
    <row r="1616" spans="1:8" ht="14.25" hidden="1" x14ac:dyDescent="0.2">
      <c r="A1616" s="416" t="s">
        <v>1492</v>
      </c>
      <c r="B1616" s="414" t="s">
        <v>1613</v>
      </c>
      <c r="C1616" s="417">
        <v>0</v>
      </c>
      <c r="D1616" s="418">
        <v>1</v>
      </c>
      <c r="E1616" s="418">
        <v>0</v>
      </c>
      <c r="F1616" s="418">
        <v>0</v>
      </c>
      <c r="G1616" s="418">
        <v>0</v>
      </c>
      <c r="H1616" s="419">
        <v>0</v>
      </c>
    </row>
    <row r="1617" spans="1:8" ht="14.25" hidden="1" x14ac:dyDescent="0.2">
      <c r="A1617" s="416" t="s">
        <v>1492</v>
      </c>
      <c r="B1617" s="414" t="s">
        <v>1612</v>
      </c>
      <c r="C1617" s="417">
        <v>0</v>
      </c>
      <c r="D1617" s="418">
        <v>5</v>
      </c>
      <c r="E1617" s="418">
        <v>0</v>
      </c>
      <c r="F1617" s="418">
        <v>0</v>
      </c>
      <c r="G1617" s="418">
        <v>0</v>
      </c>
      <c r="H1617" s="419">
        <v>0</v>
      </c>
    </row>
    <row r="1618" spans="1:8" ht="14.25" hidden="1" x14ac:dyDescent="0.2">
      <c r="A1618" s="416" t="s">
        <v>1492</v>
      </c>
      <c r="B1618" s="414" t="s">
        <v>1611</v>
      </c>
      <c r="C1618" s="417">
        <v>0</v>
      </c>
      <c r="D1618" s="418">
        <v>3</v>
      </c>
      <c r="E1618" s="418">
        <v>0</v>
      </c>
      <c r="F1618" s="418">
        <v>0</v>
      </c>
      <c r="G1618" s="418">
        <v>0</v>
      </c>
      <c r="H1618" s="419">
        <v>0</v>
      </c>
    </row>
    <row r="1619" spans="1:8" ht="14.25" hidden="1" x14ac:dyDescent="0.2">
      <c r="A1619" s="416" t="s">
        <v>1492</v>
      </c>
      <c r="B1619" s="414" t="s">
        <v>1610</v>
      </c>
      <c r="C1619" s="417">
        <v>0</v>
      </c>
      <c r="D1619" s="418">
        <v>0</v>
      </c>
      <c r="E1619" s="418">
        <v>0</v>
      </c>
      <c r="F1619" s="418">
        <v>9</v>
      </c>
      <c r="G1619" s="418">
        <v>0</v>
      </c>
      <c r="H1619" s="419">
        <v>0</v>
      </c>
    </row>
    <row r="1620" spans="1:8" ht="14.25" hidden="1" x14ac:dyDescent="0.2">
      <c r="A1620" s="416" t="s">
        <v>1492</v>
      </c>
      <c r="B1620" s="414" t="s">
        <v>1609</v>
      </c>
      <c r="C1620" s="417">
        <v>0</v>
      </c>
      <c r="D1620" s="418">
        <v>6</v>
      </c>
      <c r="E1620" s="418">
        <v>0</v>
      </c>
      <c r="F1620" s="418">
        <v>4</v>
      </c>
      <c r="G1620" s="418">
        <v>0</v>
      </c>
      <c r="H1620" s="419">
        <v>0</v>
      </c>
    </row>
    <row r="1621" spans="1:8" ht="14.25" hidden="1" x14ac:dyDescent="0.2">
      <c r="A1621" s="416" t="s">
        <v>1492</v>
      </c>
      <c r="B1621" s="414" t="s">
        <v>1608</v>
      </c>
      <c r="C1621" s="417">
        <v>4</v>
      </c>
      <c r="D1621" s="418">
        <v>0</v>
      </c>
      <c r="E1621" s="418">
        <v>0</v>
      </c>
      <c r="F1621" s="418">
        <v>0</v>
      </c>
      <c r="G1621" s="418">
        <v>12</v>
      </c>
      <c r="H1621" s="419">
        <v>0</v>
      </c>
    </row>
    <row r="1622" spans="1:8" ht="14.25" hidden="1" x14ac:dyDescent="0.2">
      <c r="A1622" s="416" t="s">
        <v>1492</v>
      </c>
      <c r="B1622" s="414" t="s">
        <v>1607</v>
      </c>
      <c r="C1622" s="417">
        <v>3</v>
      </c>
      <c r="D1622" s="418">
        <v>0</v>
      </c>
      <c r="E1622" s="418">
        <v>0</v>
      </c>
      <c r="F1622" s="418">
        <v>12</v>
      </c>
      <c r="G1622" s="418">
        <v>0</v>
      </c>
      <c r="H1622" s="419">
        <v>0</v>
      </c>
    </row>
    <row r="1623" spans="1:8" ht="14.25" hidden="1" x14ac:dyDescent="0.2">
      <c r="A1623" s="416" t="s">
        <v>1492</v>
      </c>
      <c r="B1623" s="414" t="s">
        <v>1606</v>
      </c>
      <c r="C1623" s="417">
        <v>0</v>
      </c>
      <c r="D1623" s="418">
        <v>0</v>
      </c>
      <c r="E1623" s="418">
        <v>0</v>
      </c>
      <c r="F1623" s="418">
        <v>28</v>
      </c>
      <c r="G1623" s="418">
        <v>0</v>
      </c>
      <c r="H1623" s="419">
        <v>0</v>
      </c>
    </row>
    <row r="1624" spans="1:8" ht="14.25" hidden="1" x14ac:dyDescent="0.2">
      <c r="A1624" s="416" t="s">
        <v>1492</v>
      </c>
      <c r="B1624" s="414" t="s">
        <v>1605</v>
      </c>
      <c r="C1624" s="417">
        <v>0</v>
      </c>
      <c r="D1624" s="418">
        <v>0</v>
      </c>
      <c r="E1624" s="418">
        <v>15</v>
      </c>
      <c r="F1624" s="418">
        <v>3</v>
      </c>
      <c r="G1624" s="418">
        <v>0</v>
      </c>
      <c r="H1624" s="419">
        <v>0</v>
      </c>
    </row>
    <row r="1625" spans="1:8" ht="14.25" hidden="1" x14ac:dyDescent="0.2">
      <c r="A1625" s="416" t="s">
        <v>1492</v>
      </c>
      <c r="B1625" s="414" t="s">
        <v>1604</v>
      </c>
      <c r="C1625" s="417">
        <v>1</v>
      </c>
      <c r="D1625" s="418">
        <v>0</v>
      </c>
      <c r="E1625" s="418">
        <v>0</v>
      </c>
      <c r="F1625" s="418">
        <v>0</v>
      </c>
      <c r="G1625" s="418">
        <v>8</v>
      </c>
      <c r="H1625" s="419">
        <v>0</v>
      </c>
    </row>
    <row r="1626" spans="1:8" ht="14.25" hidden="1" x14ac:dyDescent="0.2">
      <c r="A1626" s="416" t="s">
        <v>1492</v>
      </c>
      <c r="B1626" s="414" t="s">
        <v>224</v>
      </c>
      <c r="C1626" s="417">
        <v>0</v>
      </c>
      <c r="D1626" s="418">
        <v>337</v>
      </c>
      <c r="E1626" s="418">
        <v>0</v>
      </c>
      <c r="F1626" s="418">
        <v>0</v>
      </c>
      <c r="G1626" s="418">
        <v>0</v>
      </c>
      <c r="H1626" s="419">
        <v>0</v>
      </c>
    </row>
    <row r="1627" spans="1:8" ht="14.25" hidden="1" x14ac:dyDescent="0.2">
      <c r="A1627" s="416" t="s">
        <v>1492</v>
      </c>
      <c r="B1627" s="414" t="s">
        <v>1603</v>
      </c>
      <c r="C1627" s="417">
        <v>2</v>
      </c>
      <c r="D1627" s="418">
        <v>0</v>
      </c>
      <c r="E1627" s="418">
        <v>0</v>
      </c>
      <c r="F1627" s="418">
        <v>0</v>
      </c>
      <c r="G1627" s="418">
        <v>0</v>
      </c>
      <c r="H1627" s="419">
        <v>0</v>
      </c>
    </row>
    <row r="1628" spans="1:8" ht="14.25" hidden="1" x14ac:dyDescent="0.2">
      <c r="A1628" s="416" t="s">
        <v>1492</v>
      </c>
      <c r="B1628" s="414" t="s">
        <v>1602</v>
      </c>
      <c r="C1628" s="417">
        <v>0</v>
      </c>
      <c r="D1628" s="418">
        <v>0</v>
      </c>
      <c r="E1628" s="418">
        <v>0</v>
      </c>
      <c r="F1628" s="418">
        <v>2</v>
      </c>
      <c r="G1628" s="418">
        <v>4</v>
      </c>
      <c r="H1628" s="419">
        <v>0</v>
      </c>
    </row>
    <row r="1629" spans="1:8" ht="14.25" hidden="1" x14ac:dyDescent="0.2">
      <c r="A1629" s="416" t="s">
        <v>1492</v>
      </c>
      <c r="B1629" s="414" t="s">
        <v>1601</v>
      </c>
      <c r="C1629" s="417">
        <v>0</v>
      </c>
      <c r="D1629" s="418">
        <v>4</v>
      </c>
      <c r="E1629" s="418">
        <v>8</v>
      </c>
      <c r="F1629" s="418">
        <v>0</v>
      </c>
      <c r="G1629" s="418">
        <v>0</v>
      </c>
      <c r="H1629" s="419">
        <v>0</v>
      </c>
    </row>
    <row r="1630" spans="1:8" ht="14.25" hidden="1" x14ac:dyDescent="0.2">
      <c r="A1630" s="416" t="s">
        <v>1492</v>
      </c>
      <c r="B1630" s="414" t="s">
        <v>1600</v>
      </c>
      <c r="C1630" s="417">
        <v>0</v>
      </c>
      <c r="D1630" s="418">
        <v>0</v>
      </c>
      <c r="E1630" s="418">
        <v>12</v>
      </c>
      <c r="F1630" s="418">
        <v>0</v>
      </c>
      <c r="G1630" s="418">
        <v>0</v>
      </c>
      <c r="H1630" s="419">
        <v>0</v>
      </c>
    </row>
    <row r="1631" spans="1:8" ht="14.25" hidden="1" x14ac:dyDescent="0.2">
      <c r="A1631" s="416" t="s">
        <v>1492</v>
      </c>
      <c r="B1631" s="414" t="s">
        <v>1599</v>
      </c>
      <c r="C1631" s="417">
        <v>0</v>
      </c>
      <c r="D1631" s="418">
        <v>0</v>
      </c>
      <c r="E1631" s="418">
        <v>3</v>
      </c>
      <c r="F1631" s="418">
        <v>0</v>
      </c>
      <c r="G1631" s="418">
        <v>4</v>
      </c>
      <c r="H1631" s="419">
        <v>0</v>
      </c>
    </row>
    <row r="1632" spans="1:8" ht="14.25" hidden="1" x14ac:dyDescent="0.2">
      <c r="A1632" s="416" t="s">
        <v>1492</v>
      </c>
      <c r="B1632" s="414" t="s">
        <v>1598</v>
      </c>
      <c r="C1632" s="417">
        <v>0</v>
      </c>
      <c r="D1632" s="418">
        <v>0</v>
      </c>
      <c r="E1632" s="418">
        <v>14</v>
      </c>
      <c r="F1632" s="418">
        <v>0</v>
      </c>
      <c r="G1632" s="418">
        <v>0</v>
      </c>
      <c r="H1632" s="419">
        <v>0</v>
      </c>
    </row>
    <row r="1633" spans="1:8" ht="14.25" hidden="1" x14ac:dyDescent="0.2">
      <c r="A1633" s="416" t="s">
        <v>1492</v>
      </c>
      <c r="B1633" s="414" t="s">
        <v>1597</v>
      </c>
      <c r="C1633" s="417">
        <v>0</v>
      </c>
      <c r="D1633" s="418">
        <v>0</v>
      </c>
      <c r="E1633" s="418">
        <v>254</v>
      </c>
      <c r="F1633" s="418">
        <v>0</v>
      </c>
      <c r="G1633" s="418">
        <v>0</v>
      </c>
      <c r="H1633" s="419">
        <v>0</v>
      </c>
    </row>
    <row r="1634" spans="1:8" ht="14.25" hidden="1" x14ac:dyDescent="0.2">
      <c r="A1634" s="416" t="s">
        <v>1492</v>
      </c>
      <c r="B1634" s="414" t="s">
        <v>1596</v>
      </c>
      <c r="C1634" s="417">
        <v>0</v>
      </c>
      <c r="D1634" s="418">
        <v>28</v>
      </c>
      <c r="E1634" s="418">
        <v>0</v>
      </c>
      <c r="F1634" s="418">
        <v>0</v>
      </c>
      <c r="G1634" s="418">
        <v>8</v>
      </c>
      <c r="H1634" s="419">
        <v>0</v>
      </c>
    </row>
    <row r="1635" spans="1:8" ht="14.25" hidden="1" x14ac:dyDescent="0.2">
      <c r="A1635" s="416" t="s">
        <v>1492</v>
      </c>
      <c r="B1635" s="414" t="s">
        <v>1595</v>
      </c>
      <c r="C1635" s="417">
        <v>0</v>
      </c>
      <c r="D1635" s="418">
        <v>0</v>
      </c>
      <c r="E1635" s="418">
        <v>0</v>
      </c>
      <c r="F1635" s="418">
        <v>0</v>
      </c>
      <c r="G1635" s="418">
        <v>1</v>
      </c>
      <c r="H1635" s="419">
        <v>0</v>
      </c>
    </row>
    <row r="1636" spans="1:8" ht="14.25" hidden="1" x14ac:dyDescent="0.2">
      <c r="A1636" s="416" t="s">
        <v>1492</v>
      </c>
      <c r="B1636" s="414" t="s">
        <v>1594</v>
      </c>
      <c r="C1636" s="417">
        <v>0</v>
      </c>
      <c r="D1636" s="418">
        <v>0</v>
      </c>
      <c r="E1636" s="418">
        <v>0</v>
      </c>
      <c r="F1636" s="418">
        <v>313</v>
      </c>
      <c r="G1636" s="418">
        <v>0</v>
      </c>
      <c r="H1636" s="419">
        <v>0</v>
      </c>
    </row>
    <row r="1637" spans="1:8" ht="14.25" hidden="1" x14ac:dyDescent="0.2">
      <c r="A1637" s="416" t="s">
        <v>1492</v>
      </c>
      <c r="B1637" s="414" t="s">
        <v>1593</v>
      </c>
      <c r="C1637" s="417">
        <v>0</v>
      </c>
      <c r="D1637" s="418">
        <v>0</v>
      </c>
      <c r="E1637" s="418">
        <v>0</v>
      </c>
      <c r="F1637" s="418">
        <v>9</v>
      </c>
      <c r="G1637" s="418">
        <v>0</v>
      </c>
      <c r="H1637" s="419">
        <v>0</v>
      </c>
    </row>
    <row r="1638" spans="1:8" ht="14.25" hidden="1" x14ac:dyDescent="0.2">
      <c r="A1638" s="416" t="s">
        <v>1492</v>
      </c>
      <c r="B1638" s="414" t="s">
        <v>1592</v>
      </c>
      <c r="C1638" s="417">
        <v>0</v>
      </c>
      <c r="D1638" s="418">
        <v>0</v>
      </c>
      <c r="E1638" s="418">
        <v>0</v>
      </c>
      <c r="F1638" s="418">
        <v>0</v>
      </c>
      <c r="G1638" s="418">
        <v>10</v>
      </c>
      <c r="H1638" s="419">
        <v>0</v>
      </c>
    </row>
    <row r="1639" spans="1:8" ht="14.25" hidden="1" x14ac:dyDescent="0.2">
      <c r="A1639" s="416" t="s">
        <v>1492</v>
      </c>
      <c r="B1639" s="414" t="s">
        <v>227</v>
      </c>
      <c r="C1639" s="417">
        <v>0</v>
      </c>
      <c r="D1639" s="418">
        <v>0</v>
      </c>
      <c r="E1639" s="418">
        <v>4</v>
      </c>
      <c r="F1639" s="418">
        <v>1</v>
      </c>
      <c r="G1639" s="418">
        <v>0</v>
      </c>
      <c r="H1639" s="419">
        <v>0</v>
      </c>
    </row>
    <row r="1640" spans="1:8" ht="14.25" hidden="1" x14ac:dyDescent="0.2">
      <c r="A1640" s="416" t="s">
        <v>1492</v>
      </c>
      <c r="B1640" s="414" t="s">
        <v>1591</v>
      </c>
      <c r="C1640" s="417">
        <v>364</v>
      </c>
      <c r="D1640" s="418">
        <v>0</v>
      </c>
      <c r="E1640" s="418">
        <v>0</v>
      </c>
      <c r="F1640" s="418">
        <v>0</v>
      </c>
      <c r="G1640" s="418">
        <v>6</v>
      </c>
      <c r="H1640" s="419">
        <v>0</v>
      </c>
    </row>
    <row r="1641" spans="1:8" ht="14.25" hidden="1" x14ac:dyDescent="0.2">
      <c r="A1641" s="416" t="s">
        <v>1492</v>
      </c>
      <c r="B1641" s="414" t="s">
        <v>1590</v>
      </c>
      <c r="C1641" s="417">
        <v>26</v>
      </c>
      <c r="D1641" s="418">
        <v>6</v>
      </c>
      <c r="E1641" s="418">
        <v>0</v>
      </c>
      <c r="F1641" s="418">
        <v>5</v>
      </c>
      <c r="G1641" s="418">
        <v>1</v>
      </c>
      <c r="H1641" s="419">
        <v>0</v>
      </c>
    </row>
    <row r="1642" spans="1:8" ht="14.25" hidden="1" x14ac:dyDescent="0.2">
      <c r="A1642" s="416" t="s">
        <v>1492</v>
      </c>
      <c r="B1642" s="414" t="s">
        <v>162</v>
      </c>
      <c r="C1642" s="417">
        <v>5054</v>
      </c>
      <c r="D1642" s="418">
        <v>0</v>
      </c>
      <c r="E1642" s="418">
        <v>5353</v>
      </c>
      <c r="F1642" s="418">
        <v>0</v>
      </c>
      <c r="G1642" s="418">
        <v>0</v>
      </c>
      <c r="H1642" s="419">
        <v>0</v>
      </c>
    </row>
    <row r="1643" spans="1:8" ht="14.25" hidden="1" x14ac:dyDescent="0.2">
      <c r="A1643" s="416" t="s">
        <v>1492</v>
      </c>
      <c r="B1643" s="414" t="s">
        <v>1589</v>
      </c>
      <c r="C1643" s="417">
        <v>1643</v>
      </c>
      <c r="D1643" s="418">
        <v>0</v>
      </c>
      <c r="E1643" s="418">
        <v>0</v>
      </c>
      <c r="F1643" s="418">
        <v>0</v>
      </c>
      <c r="G1643" s="418">
        <v>0</v>
      </c>
      <c r="H1643" s="419">
        <v>0</v>
      </c>
    </row>
    <row r="1644" spans="1:8" ht="14.25" hidden="1" x14ac:dyDescent="0.2">
      <c r="A1644" s="416" t="s">
        <v>1492</v>
      </c>
      <c r="B1644" s="414" t="s">
        <v>1588</v>
      </c>
      <c r="C1644" s="417">
        <v>0</v>
      </c>
      <c r="D1644" s="418">
        <v>14</v>
      </c>
      <c r="E1644" s="418">
        <v>1</v>
      </c>
      <c r="F1644" s="418">
        <v>0</v>
      </c>
      <c r="G1644" s="418">
        <v>0</v>
      </c>
      <c r="H1644" s="419">
        <v>0</v>
      </c>
    </row>
    <row r="1645" spans="1:8" ht="14.25" hidden="1" x14ac:dyDescent="0.2">
      <c r="A1645" s="416" t="s">
        <v>1492</v>
      </c>
      <c r="B1645" s="414" t="s">
        <v>1587</v>
      </c>
      <c r="C1645" s="417">
        <v>0</v>
      </c>
      <c r="D1645" s="418">
        <v>0</v>
      </c>
      <c r="E1645" s="418">
        <v>2</v>
      </c>
      <c r="F1645" s="418">
        <v>0</v>
      </c>
      <c r="G1645" s="418">
        <v>0</v>
      </c>
      <c r="H1645" s="419">
        <v>0</v>
      </c>
    </row>
    <row r="1646" spans="1:8" ht="14.25" hidden="1" x14ac:dyDescent="0.2">
      <c r="A1646" s="416" t="s">
        <v>1492</v>
      </c>
      <c r="B1646" s="414" t="s">
        <v>1586</v>
      </c>
      <c r="C1646" s="417">
        <v>0</v>
      </c>
      <c r="D1646" s="418">
        <v>4</v>
      </c>
      <c r="E1646" s="418">
        <v>0</v>
      </c>
      <c r="F1646" s="418">
        <v>0</v>
      </c>
      <c r="G1646" s="418">
        <v>0</v>
      </c>
      <c r="H1646" s="419">
        <v>0</v>
      </c>
    </row>
    <row r="1647" spans="1:8" ht="14.25" hidden="1" x14ac:dyDescent="0.2">
      <c r="A1647" s="416" t="s">
        <v>1492</v>
      </c>
      <c r="B1647" s="414" t="s">
        <v>1585</v>
      </c>
      <c r="C1647" s="417">
        <v>8</v>
      </c>
      <c r="D1647" s="418">
        <v>0</v>
      </c>
      <c r="E1647" s="418">
        <v>0</v>
      </c>
      <c r="F1647" s="418">
        <v>0</v>
      </c>
      <c r="G1647" s="418">
        <v>0</v>
      </c>
      <c r="H1647" s="419">
        <v>0</v>
      </c>
    </row>
    <row r="1648" spans="1:8" ht="14.25" hidden="1" x14ac:dyDescent="0.2">
      <c r="A1648" s="416" t="s">
        <v>1492</v>
      </c>
      <c r="B1648" s="414" t="s">
        <v>1584</v>
      </c>
      <c r="C1648" s="417">
        <v>0</v>
      </c>
      <c r="D1648" s="418">
        <v>0</v>
      </c>
      <c r="E1648" s="418">
        <v>43</v>
      </c>
      <c r="F1648" s="418">
        <v>0</v>
      </c>
      <c r="G1648" s="418">
        <v>0</v>
      </c>
      <c r="H1648" s="419">
        <v>0</v>
      </c>
    </row>
    <row r="1649" spans="1:8" ht="14.25" hidden="1" x14ac:dyDescent="0.2">
      <c r="A1649" s="416" t="s">
        <v>1492</v>
      </c>
      <c r="B1649" s="414" t="s">
        <v>1583</v>
      </c>
      <c r="C1649" s="417">
        <v>4</v>
      </c>
      <c r="D1649" s="418">
        <v>0</v>
      </c>
      <c r="E1649" s="418">
        <v>0</v>
      </c>
      <c r="F1649" s="418">
        <v>0</v>
      </c>
      <c r="G1649" s="418">
        <v>0</v>
      </c>
      <c r="H1649" s="419">
        <v>0</v>
      </c>
    </row>
    <row r="1650" spans="1:8" ht="14.25" hidden="1" x14ac:dyDescent="0.2">
      <c r="A1650" s="416" t="s">
        <v>1492</v>
      </c>
      <c r="B1650" s="414" t="s">
        <v>250</v>
      </c>
      <c r="C1650" s="417">
        <v>0</v>
      </c>
      <c r="D1650" s="418">
        <v>96</v>
      </c>
      <c r="E1650" s="418">
        <v>0</v>
      </c>
      <c r="F1650" s="418">
        <v>0</v>
      </c>
      <c r="G1650" s="418">
        <v>0</v>
      </c>
      <c r="H1650" s="419">
        <v>0</v>
      </c>
    </row>
    <row r="1651" spans="1:8" ht="14.25" hidden="1" x14ac:dyDescent="0.2">
      <c r="A1651" s="416" t="s">
        <v>1492</v>
      </c>
      <c r="B1651" s="414" t="s">
        <v>1582</v>
      </c>
      <c r="C1651" s="417">
        <v>0</v>
      </c>
      <c r="D1651" s="418">
        <v>0</v>
      </c>
      <c r="E1651" s="418">
        <v>2</v>
      </c>
      <c r="F1651" s="418">
        <v>0</v>
      </c>
      <c r="G1651" s="418">
        <v>0</v>
      </c>
      <c r="H1651" s="419">
        <v>0</v>
      </c>
    </row>
    <row r="1652" spans="1:8" ht="14.25" hidden="1" x14ac:dyDescent="0.2">
      <c r="A1652" s="416" t="s">
        <v>1492</v>
      </c>
      <c r="B1652" s="414" t="s">
        <v>248</v>
      </c>
      <c r="C1652" s="417">
        <v>145</v>
      </c>
      <c r="D1652" s="418">
        <v>0</v>
      </c>
      <c r="E1652" s="418">
        <v>0</v>
      </c>
      <c r="F1652" s="418">
        <v>0</v>
      </c>
      <c r="G1652" s="418">
        <v>0</v>
      </c>
      <c r="H1652" s="419">
        <v>0</v>
      </c>
    </row>
    <row r="1653" spans="1:8" ht="14.25" hidden="1" x14ac:dyDescent="0.2">
      <c r="A1653" s="416" t="s">
        <v>1492</v>
      </c>
      <c r="B1653" s="414" t="s">
        <v>1581</v>
      </c>
      <c r="C1653" s="417">
        <v>0</v>
      </c>
      <c r="D1653" s="418">
        <v>1</v>
      </c>
      <c r="E1653" s="418">
        <v>0</v>
      </c>
      <c r="F1653" s="418">
        <v>0</v>
      </c>
      <c r="G1653" s="418">
        <v>0</v>
      </c>
      <c r="H1653" s="419">
        <v>0</v>
      </c>
    </row>
    <row r="1654" spans="1:8" ht="14.25" hidden="1" x14ac:dyDescent="0.2">
      <c r="A1654" s="416" t="s">
        <v>1492</v>
      </c>
      <c r="B1654" s="414" t="s">
        <v>1580</v>
      </c>
      <c r="C1654" s="417">
        <v>0</v>
      </c>
      <c r="D1654" s="418">
        <v>0</v>
      </c>
      <c r="E1654" s="418">
        <v>158</v>
      </c>
      <c r="F1654" s="418">
        <v>0</v>
      </c>
      <c r="G1654" s="418">
        <v>0</v>
      </c>
      <c r="H1654" s="419">
        <v>0</v>
      </c>
    </row>
    <row r="1655" spans="1:8" ht="14.25" hidden="1" x14ac:dyDescent="0.2">
      <c r="A1655" s="416" t="s">
        <v>1492</v>
      </c>
      <c r="B1655" s="414" t="s">
        <v>1579</v>
      </c>
      <c r="C1655" s="417">
        <v>0</v>
      </c>
      <c r="D1655" s="418">
        <v>0</v>
      </c>
      <c r="E1655" s="418">
        <v>1</v>
      </c>
      <c r="F1655" s="418">
        <v>0</v>
      </c>
      <c r="G1655" s="418">
        <v>0</v>
      </c>
      <c r="H1655" s="419">
        <v>0</v>
      </c>
    </row>
    <row r="1656" spans="1:8" ht="14.25" hidden="1" x14ac:dyDescent="0.2">
      <c r="A1656" s="416" t="s">
        <v>1492</v>
      </c>
      <c r="B1656" s="414" t="s">
        <v>1578</v>
      </c>
      <c r="C1656" s="417">
        <v>0</v>
      </c>
      <c r="D1656" s="418">
        <v>0</v>
      </c>
      <c r="E1656" s="418">
        <v>10</v>
      </c>
      <c r="F1656" s="418">
        <v>0</v>
      </c>
      <c r="G1656" s="418">
        <v>0</v>
      </c>
      <c r="H1656" s="419">
        <v>0</v>
      </c>
    </row>
    <row r="1657" spans="1:8" ht="14.25" hidden="1" x14ac:dyDescent="0.2">
      <c r="A1657" s="416" t="s">
        <v>1492</v>
      </c>
      <c r="B1657" s="414" t="s">
        <v>237</v>
      </c>
      <c r="C1657" s="417">
        <v>138</v>
      </c>
      <c r="D1657" s="418">
        <v>23</v>
      </c>
      <c r="E1657" s="418">
        <v>10</v>
      </c>
      <c r="F1657" s="418">
        <v>0</v>
      </c>
      <c r="G1657" s="418">
        <v>0</v>
      </c>
      <c r="H1657" s="419">
        <v>0</v>
      </c>
    </row>
    <row r="1658" spans="1:8" ht="14.25" hidden="1" x14ac:dyDescent="0.2">
      <c r="A1658" s="416" t="s">
        <v>1492</v>
      </c>
      <c r="B1658" s="414" t="s">
        <v>1577</v>
      </c>
      <c r="C1658" s="417">
        <v>0</v>
      </c>
      <c r="D1658" s="418">
        <v>2</v>
      </c>
      <c r="E1658" s="418">
        <v>0</v>
      </c>
      <c r="F1658" s="418">
        <v>0</v>
      </c>
      <c r="G1658" s="418">
        <v>0</v>
      </c>
      <c r="H1658" s="419">
        <v>0</v>
      </c>
    </row>
    <row r="1659" spans="1:8" ht="14.25" hidden="1" x14ac:dyDescent="0.2">
      <c r="A1659" s="416" t="s">
        <v>1492</v>
      </c>
      <c r="B1659" s="414" t="s">
        <v>1576</v>
      </c>
      <c r="C1659" s="417">
        <v>5</v>
      </c>
      <c r="D1659" s="418">
        <v>0</v>
      </c>
      <c r="E1659" s="418">
        <v>0</v>
      </c>
      <c r="F1659" s="418">
        <v>0</v>
      </c>
      <c r="G1659" s="418">
        <v>0</v>
      </c>
      <c r="H1659" s="419">
        <v>0</v>
      </c>
    </row>
    <row r="1660" spans="1:8" ht="14.25" hidden="1" x14ac:dyDescent="0.2">
      <c r="A1660" s="416" t="s">
        <v>1492</v>
      </c>
      <c r="B1660" s="414" t="s">
        <v>1575</v>
      </c>
      <c r="C1660" s="417">
        <v>0</v>
      </c>
      <c r="D1660" s="418">
        <v>0</v>
      </c>
      <c r="E1660" s="418">
        <v>0</v>
      </c>
      <c r="F1660" s="418">
        <v>0</v>
      </c>
      <c r="G1660" s="418">
        <v>3</v>
      </c>
      <c r="H1660" s="419">
        <v>0</v>
      </c>
    </row>
    <row r="1661" spans="1:8" ht="14.25" hidden="1" x14ac:dyDescent="0.2">
      <c r="A1661" s="416" t="s">
        <v>1492</v>
      </c>
      <c r="B1661" s="414" t="s">
        <v>1574</v>
      </c>
      <c r="C1661" s="417">
        <v>0</v>
      </c>
      <c r="D1661" s="418">
        <v>131</v>
      </c>
      <c r="E1661" s="418">
        <v>2</v>
      </c>
      <c r="F1661" s="418">
        <v>2</v>
      </c>
      <c r="G1661" s="418">
        <v>0</v>
      </c>
      <c r="H1661" s="419">
        <v>0</v>
      </c>
    </row>
    <row r="1662" spans="1:8" ht="14.25" hidden="1" x14ac:dyDescent="0.2">
      <c r="A1662" s="416" t="s">
        <v>1492</v>
      </c>
      <c r="B1662" s="414" t="s">
        <v>1573</v>
      </c>
      <c r="C1662" s="417">
        <v>0</v>
      </c>
      <c r="D1662" s="418">
        <v>5</v>
      </c>
      <c r="E1662" s="418">
        <v>0</v>
      </c>
      <c r="F1662" s="418">
        <v>0</v>
      </c>
      <c r="G1662" s="418">
        <v>0</v>
      </c>
      <c r="H1662" s="419">
        <v>0</v>
      </c>
    </row>
    <row r="1663" spans="1:8" ht="14.25" hidden="1" x14ac:dyDescent="0.2">
      <c r="A1663" s="416" t="s">
        <v>1492</v>
      </c>
      <c r="B1663" s="414" t="s">
        <v>256</v>
      </c>
      <c r="C1663" s="417">
        <v>0</v>
      </c>
      <c r="D1663" s="418">
        <v>0</v>
      </c>
      <c r="E1663" s="418">
        <v>0</v>
      </c>
      <c r="F1663" s="418">
        <v>0</v>
      </c>
      <c r="G1663" s="418">
        <v>2</v>
      </c>
      <c r="H1663" s="419">
        <v>0</v>
      </c>
    </row>
    <row r="1664" spans="1:8" ht="14.25" hidden="1" x14ac:dyDescent="0.2">
      <c r="A1664" s="416" t="s">
        <v>1492</v>
      </c>
      <c r="B1664" s="414" t="s">
        <v>1572</v>
      </c>
      <c r="C1664" s="417">
        <v>4</v>
      </c>
      <c r="D1664" s="418">
        <v>0</v>
      </c>
      <c r="E1664" s="418">
        <v>0</v>
      </c>
      <c r="F1664" s="418">
        <v>0</v>
      </c>
      <c r="G1664" s="418">
        <v>0</v>
      </c>
      <c r="H1664" s="419">
        <v>0</v>
      </c>
    </row>
    <row r="1665" spans="1:8" ht="14.25" hidden="1" x14ac:dyDescent="0.2">
      <c r="A1665" s="416" t="s">
        <v>1492</v>
      </c>
      <c r="B1665" s="414" t="s">
        <v>1571</v>
      </c>
      <c r="C1665" s="417">
        <v>0</v>
      </c>
      <c r="D1665" s="418">
        <v>17</v>
      </c>
      <c r="E1665" s="418">
        <v>0</v>
      </c>
      <c r="F1665" s="418">
        <v>0</v>
      </c>
      <c r="G1665" s="418">
        <v>0</v>
      </c>
      <c r="H1665" s="419">
        <v>0</v>
      </c>
    </row>
    <row r="1666" spans="1:8" ht="14.25" hidden="1" x14ac:dyDescent="0.2">
      <c r="A1666" s="416" t="s">
        <v>1492</v>
      </c>
      <c r="B1666" s="414" t="s">
        <v>1570</v>
      </c>
      <c r="C1666" s="417">
        <v>0</v>
      </c>
      <c r="D1666" s="418">
        <v>4</v>
      </c>
      <c r="E1666" s="418">
        <v>0</v>
      </c>
      <c r="F1666" s="418">
        <v>0</v>
      </c>
      <c r="G1666" s="418">
        <v>0</v>
      </c>
      <c r="H1666" s="419">
        <v>0</v>
      </c>
    </row>
    <row r="1667" spans="1:8" ht="14.25" hidden="1" x14ac:dyDescent="0.2">
      <c r="A1667" s="416" t="s">
        <v>1492</v>
      </c>
      <c r="B1667" s="414" t="s">
        <v>1569</v>
      </c>
      <c r="C1667" s="417">
        <v>6</v>
      </c>
      <c r="D1667" s="418">
        <v>0</v>
      </c>
      <c r="E1667" s="418">
        <v>0</v>
      </c>
      <c r="F1667" s="418">
        <v>0</v>
      </c>
      <c r="G1667" s="418">
        <v>0</v>
      </c>
      <c r="H1667" s="419">
        <v>0</v>
      </c>
    </row>
    <row r="1668" spans="1:8" ht="14.25" hidden="1" x14ac:dyDescent="0.2">
      <c r="A1668" s="416" t="s">
        <v>1492</v>
      </c>
      <c r="B1668" s="414" t="s">
        <v>1568</v>
      </c>
      <c r="C1668" s="417">
        <v>0</v>
      </c>
      <c r="D1668" s="418">
        <v>0</v>
      </c>
      <c r="E1668" s="418">
        <v>0</v>
      </c>
      <c r="F1668" s="418">
        <v>2</v>
      </c>
      <c r="G1668" s="418">
        <v>0</v>
      </c>
      <c r="H1668" s="419">
        <v>0</v>
      </c>
    </row>
    <row r="1669" spans="1:8" ht="14.25" hidden="1" x14ac:dyDescent="0.2">
      <c r="A1669" s="416" t="s">
        <v>1492</v>
      </c>
      <c r="B1669" s="414" t="s">
        <v>1567</v>
      </c>
      <c r="C1669" s="417">
        <v>0</v>
      </c>
      <c r="D1669" s="418">
        <v>0</v>
      </c>
      <c r="E1669" s="418">
        <v>3</v>
      </c>
      <c r="F1669" s="418">
        <v>0</v>
      </c>
      <c r="G1669" s="418">
        <v>2</v>
      </c>
      <c r="H1669" s="419">
        <v>0</v>
      </c>
    </row>
    <row r="1670" spans="1:8" ht="14.25" hidden="1" x14ac:dyDescent="0.2">
      <c r="A1670" s="416" t="s">
        <v>1492</v>
      </c>
      <c r="B1670" s="414" t="s">
        <v>1566</v>
      </c>
      <c r="C1670" s="417">
        <v>209</v>
      </c>
      <c r="D1670" s="418">
        <v>0</v>
      </c>
      <c r="E1670" s="418">
        <v>0</v>
      </c>
      <c r="F1670" s="418">
        <v>2</v>
      </c>
      <c r="G1670" s="418">
        <v>0</v>
      </c>
      <c r="H1670" s="419">
        <v>0</v>
      </c>
    </row>
    <row r="1671" spans="1:8" ht="14.25" hidden="1" x14ac:dyDescent="0.2">
      <c r="A1671" s="416" t="s">
        <v>1492</v>
      </c>
      <c r="B1671" s="414" t="s">
        <v>1565</v>
      </c>
      <c r="C1671" s="417">
        <v>0</v>
      </c>
      <c r="D1671" s="418">
        <v>0</v>
      </c>
      <c r="E1671" s="418">
        <v>0</v>
      </c>
      <c r="F1671" s="418">
        <v>2</v>
      </c>
      <c r="G1671" s="418">
        <v>0</v>
      </c>
      <c r="H1671" s="419">
        <v>0</v>
      </c>
    </row>
    <row r="1672" spans="1:8" ht="14.25" hidden="1" x14ac:dyDescent="0.2">
      <c r="A1672" s="416" t="s">
        <v>1492</v>
      </c>
      <c r="B1672" s="414" t="s">
        <v>1564</v>
      </c>
      <c r="C1672" s="417">
        <v>0</v>
      </c>
      <c r="D1672" s="418">
        <v>0</v>
      </c>
      <c r="E1672" s="418">
        <v>0</v>
      </c>
      <c r="F1672" s="418">
        <v>0</v>
      </c>
      <c r="G1672" s="418">
        <v>8</v>
      </c>
      <c r="H1672" s="419">
        <v>0</v>
      </c>
    </row>
    <row r="1673" spans="1:8" ht="14.25" hidden="1" x14ac:dyDescent="0.2">
      <c r="A1673" s="416" t="s">
        <v>1492</v>
      </c>
      <c r="B1673" s="414" t="s">
        <v>1563</v>
      </c>
      <c r="C1673" s="417">
        <v>0</v>
      </c>
      <c r="D1673" s="418">
        <v>4</v>
      </c>
      <c r="E1673" s="418">
        <v>0</v>
      </c>
      <c r="F1673" s="418">
        <v>0</v>
      </c>
      <c r="G1673" s="418">
        <v>0</v>
      </c>
      <c r="H1673" s="419">
        <v>0</v>
      </c>
    </row>
    <row r="1674" spans="1:8" ht="14.25" hidden="1" x14ac:dyDescent="0.2">
      <c r="A1674" s="416" t="s">
        <v>1492</v>
      </c>
      <c r="B1674" s="414" t="s">
        <v>261</v>
      </c>
      <c r="C1674" s="417">
        <v>1240</v>
      </c>
      <c r="D1674" s="418">
        <v>68</v>
      </c>
      <c r="E1674" s="418">
        <v>0</v>
      </c>
      <c r="F1674" s="418">
        <v>1</v>
      </c>
      <c r="G1674" s="418">
        <v>5</v>
      </c>
      <c r="H1674" s="419">
        <v>0</v>
      </c>
    </row>
    <row r="1675" spans="1:8" ht="14.25" hidden="1" x14ac:dyDescent="0.2">
      <c r="A1675" s="416" t="s">
        <v>1492</v>
      </c>
      <c r="B1675" s="414" t="s">
        <v>300</v>
      </c>
      <c r="C1675" s="417">
        <v>6</v>
      </c>
      <c r="D1675" s="418">
        <v>1</v>
      </c>
      <c r="E1675" s="418">
        <v>0</v>
      </c>
      <c r="F1675" s="418">
        <v>0</v>
      </c>
      <c r="G1675" s="418">
        <v>326</v>
      </c>
      <c r="H1675" s="419">
        <v>0</v>
      </c>
    </row>
    <row r="1676" spans="1:8" ht="14.25" hidden="1" x14ac:dyDescent="0.2">
      <c r="A1676" s="416" t="s">
        <v>1492</v>
      </c>
      <c r="B1676" s="414" t="s">
        <v>1562</v>
      </c>
      <c r="C1676" s="417">
        <v>0</v>
      </c>
      <c r="D1676" s="418">
        <v>15</v>
      </c>
      <c r="E1676" s="418">
        <v>0</v>
      </c>
      <c r="F1676" s="418">
        <v>5</v>
      </c>
      <c r="G1676" s="418">
        <v>207</v>
      </c>
      <c r="H1676" s="419">
        <v>0</v>
      </c>
    </row>
    <row r="1677" spans="1:8" ht="14.25" hidden="1" x14ac:dyDescent="0.2">
      <c r="A1677" s="416" t="s">
        <v>1492</v>
      </c>
      <c r="B1677" s="414" t="s">
        <v>1561</v>
      </c>
      <c r="C1677" s="417">
        <v>0</v>
      </c>
      <c r="D1677" s="418">
        <v>0</v>
      </c>
      <c r="E1677" s="418">
        <v>2</v>
      </c>
      <c r="F1677" s="418">
        <v>0</v>
      </c>
      <c r="G1677" s="418">
        <v>0</v>
      </c>
      <c r="H1677" s="419">
        <v>0</v>
      </c>
    </row>
    <row r="1678" spans="1:8" ht="14.25" hidden="1" x14ac:dyDescent="0.2">
      <c r="A1678" s="416" t="s">
        <v>1492</v>
      </c>
      <c r="B1678" s="414" t="s">
        <v>1560</v>
      </c>
      <c r="C1678" s="417">
        <v>0</v>
      </c>
      <c r="D1678" s="418">
        <v>0</v>
      </c>
      <c r="E1678" s="418">
        <v>1</v>
      </c>
      <c r="F1678" s="418">
        <v>429</v>
      </c>
      <c r="G1678" s="418">
        <v>0</v>
      </c>
      <c r="H1678" s="419">
        <v>0</v>
      </c>
    </row>
    <row r="1679" spans="1:8" ht="14.25" hidden="1" x14ac:dyDescent="0.2">
      <c r="A1679" s="416" t="s">
        <v>1492</v>
      </c>
      <c r="B1679" s="414" t="s">
        <v>1559</v>
      </c>
      <c r="C1679" s="417">
        <v>0</v>
      </c>
      <c r="D1679" s="418">
        <v>2</v>
      </c>
      <c r="E1679" s="418">
        <v>0</v>
      </c>
      <c r="F1679" s="418">
        <v>0</v>
      </c>
      <c r="G1679" s="418">
        <v>0</v>
      </c>
      <c r="H1679" s="419">
        <v>0</v>
      </c>
    </row>
    <row r="1680" spans="1:8" ht="14.25" hidden="1" x14ac:dyDescent="0.2">
      <c r="A1680" s="416" t="s">
        <v>1492</v>
      </c>
      <c r="B1680" s="414" t="s">
        <v>1558</v>
      </c>
      <c r="C1680" s="417">
        <v>0</v>
      </c>
      <c r="D1680" s="418">
        <v>0</v>
      </c>
      <c r="E1680" s="418">
        <v>2</v>
      </c>
      <c r="F1680" s="418">
        <v>0</v>
      </c>
      <c r="G1680" s="418">
        <v>0</v>
      </c>
      <c r="H1680" s="419">
        <v>0</v>
      </c>
    </row>
    <row r="1681" spans="1:8" ht="14.25" hidden="1" x14ac:dyDescent="0.2">
      <c r="A1681" s="416" t="s">
        <v>1492</v>
      </c>
      <c r="B1681" s="414" t="s">
        <v>1557</v>
      </c>
      <c r="C1681" s="417">
        <v>2</v>
      </c>
      <c r="D1681" s="418">
        <v>0</v>
      </c>
      <c r="E1681" s="418">
        <v>0</v>
      </c>
      <c r="F1681" s="418">
        <v>0</v>
      </c>
      <c r="G1681" s="418">
        <v>0</v>
      </c>
      <c r="H1681" s="419">
        <v>0</v>
      </c>
    </row>
    <row r="1682" spans="1:8" ht="14.25" hidden="1" x14ac:dyDescent="0.2">
      <c r="A1682" s="416" t="s">
        <v>1492</v>
      </c>
      <c r="B1682" s="414" t="s">
        <v>160</v>
      </c>
      <c r="C1682" s="417">
        <v>20100</v>
      </c>
      <c r="D1682" s="418">
        <v>1001</v>
      </c>
      <c r="E1682" s="418">
        <v>2146</v>
      </c>
      <c r="F1682" s="418">
        <v>1439</v>
      </c>
      <c r="G1682" s="418">
        <v>977</v>
      </c>
      <c r="H1682" s="419">
        <v>0</v>
      </c>
    </row>
    <row r="1683" spans="1:8" ht="14.25" hidden="1" x14ac:dyDescent="0.2">
      <c r="A1683" s="416" t="s">
        <v>1492</v>
      </c>
      <c r="B1683" s="414" t="s">
        <v>1556</v>
      </c>
      <c r="C1683" s="417">
        <v>0</v>
      </c>
      <c r="D1683" s="418">
        <v>0</v>
      </c>
      <c r="E1683" s="418">
        <v>3</v>
      </c>
      <c r="F1683" s="418">
        <v>0</v>
      </c>
      <c r="G1683" s="418">
        <v>0</v>
      </c>
      <c r="H1683" s="419">
        <v>0</v>
      </c>
    </row>
    <row r="1684" spans="1:8" ht="14.25" hidden="1" x14ac:dyDescent="0.2">
      <c r="A1684" s="416" t="s">
        <v>1492</v>
      </c>
      <c r="B1684" s="414" t="s">
        <v>1555</v>
      </c>
      <c r="C1684" s="417">
        <v>0</v>
      </c>
      <c r="D1684" s="418">
        <v>0</v>
      </c>
      <c r="E1684" s="418">
        <v>0</v>
      </c>
      <c r="F1684" s="418">
        <v>0</v>
      </c>
      <c r="G1684" s="418">
        <v>1</v>
      </c>
      <c r="H1684" s="419">
        <v>0</v>
      </c>
    </row>
    <row r="1685" spans="1:8" ht="14.25" hidden="1" x14ac:dyDescent="0.2">
      <c r="A1685" s="416" t="s">
        <v>1492</v>
      </c>
      <c r="B1685" s="414" t="s">
        <v>1554</v>
      </c>
      <c r="C1685" s="417">
        <v>2</v>
      </c>
      <c r="D1685" s="418">
        <v>0</v>
      </c>
      <c r="E1685" s="418">
        <v>0</v>
      </c>
      <c r="F1685" s="418">
        <v>0</v>
      </c>
      <c r="G1685" s="418">
        <v>0</v>
      </c>
      <c r="H1685" s="419">
        <v>0</v>
      </c>
    </row>
    <row r="1686" spans="1:8" ht="14.25" hidden="1" x14ac:dyDescent="0.2">
      <c r="A1686" s="416" t="s">
        <v>1492</v>
      </c>
      <c r="B1686" s="414" t="s">
        <v>1553</v>
      </c>
      <c r="C1686" s="417">
        <v>0</v>
      </c>
      <c r="D1686" s="418">
        <v>0</v>
      </c>
      <c r="E1686" s="418">
        <v>0</v>
      </c>
      <c r="F1686" s="418">
        <v>2</v>
      </c>
      <c r="G1686" s="418">
        <v>0</v>
      </c>
      <c r="H1686" s="419">
        <v>0</v>
      </c>
    </row>
    <row r="1687" spans="1:8" ht="14.25" hidden="1" x14ac:dyDescent="0.2">
      <c r="A1687" s="416" t="s">
        <v>1492</v>
      </c>
      <c r="B1687" s="414" t="s">
        <v>1552</v>
      </c>
      <c r="C1687" s="417">
        <v>4</v>
      </c>
      <c r="D1687" s="418">
        <v>0</v>
      </c>
      <c r="E1687" s="418">
        <v>0</v>
      </c>
      <c r="F1687" s="418">
        <v>0</v>
      </c>
      <c r="G1687" s="418">
        <v>0</v>
      </c>
      <c r="H1687" s="419">
        <v>0</v>
      </c>
    </row>
    <row r="1688" spans="1:8" ht="14.25" hidden="1" x14ac:dyDescent="0.2">
      <c r="A1688" s="416" t="s">
        <v>1492</v>
      </c>
      <c r="B1688" s="414" t="s">
        <v>1551</v>
      </c>
      <c r="C1688" s="417">
        <v>0</v>
      </c>
      <c r="D1688" s="418">
        <v>1</v>
      </c>
      <c r="E1688" s="418">
        <v>0</v>
      </c>
      <c r="F1688" s="418">
        <v>0</v>
      </c>
      <c r="G1688" s="418">
        <v>2</v>
      </c>
      <c r="H1688" s="419">
        <v>0</v>
      </c>
    </row>
    <row r="1689" spans="1:8" ht="14.25" hidden="1" x14ac:dyDescent="0.2">
      <c r="A1689" s="416" t="s">
        <v>1492</v>
      </c>
      <c r="B1689" s="414" t="s">
        <v>1550</v>
      </c>
      <c r="C1689" s="417">
        <v>0</v>
      </c>
      <c r="D1689" s="418">
        <v>0</v>
      </c>
      <c r="E1689" s="418">
        <v>0</v>
      </c>
      <c r="F1689" s="418">
        <v>6</v>
      </c>
      <c r="G1689" s="418">
        <v>0</v>
      </c>
      <c r="H1689" s="419">
        <v>0</v>
      </c>
    </row>
    <row r="1690" spans="1:8" ht="14.25" hidden="1" x14ac:dyDescent="0.2">
      <c r="A1690" s="416" t="s">
        <v>1492</v>
      </c>
      <c r="B1690" s="414" t="s">
        <v>1549</v>
      </c>
      <c r="C1690" s="417">
        <v>0</v>
      </c>
      <c r="D1690" s="418">
        <v>0</v>
      </c>
      <c r="E1690" s="418">
        <v>0</v>
      </c>
      <c r="F1690" s="418">
        <v>1</v>
      </c>
      <c r="G1690" s="418">
        <v>0</v>
      </c>
      <c r="H1690" s="419">
        <v>0</v>
      </c>
    </row>
    <row r="1691" spans="1:8" ht="14.25" hidden="1" x14ac:dyDescent="0.2">
      <c r="A1691" s="416" t="s">
        <v>1492</v>
      </c>
      <c r="B1691" s="414" t="s">
        <v>1548</v>
      </c>
      <c r="C1691" s="417">
        <v>0</v>
      </c>
      <c r="D1691" s="418">
        <v>0</v>
      </c>
      <c r="E1691" s="418">
        <v>0</v>
      </c>
      <c r="F1691" s="418">
        <v>0</v>
      </c>
      <c r="G1691" s="418">
        <v>2</v>
      </c>
      <c r="H1691" s="419">
        <v>0</v>
      </c>
    </row>
    <row r="1692" spans="1:8" ht="14.25" hidden="1" x14ac:dyDescent="0.2">
      <c r="A1692" s="416" t="s">
        <v>1492</v>
      </c>
      <c r="B1692" s="414" t="s">
        <v>1547</v>
      </c>
      <c r="C1692" s="417">
        <v>0</v>
      </c>
      <c r="D1692" s="418">
        <v>0</v>
      </c>
      <c r="E1692" s="418">
        <v>0</v>
      </c>
      <c r="F1692" s="418">
        <v>5</v>
      </c>
      <c r="G1692" s="418">
        <v>0</v>
      </c>
      <c r="H1692" s="419">
        <v>0</v>
      </c>
    </row>
    <row r="1693" spans="1:8" ht="14.25" hidden="1" x14ac:dyDescent="0.2">
      <c r="A1693" s="416" t="s">
        <v>1492</v>
      </c>
      <c r="B1693" s="414" t="s">
        <v>1546</v>
      </c>
      <c r="C1693" s="417">
        <v>17</v>
      </c>
      <c r="D1693" s="418">
        <v>0</v>
      </c>
      <c r="E1693" s="418">
        <v>0</v>
      </c>
      <c r="F1693" s="418">
        <v>0</v>
      </c>
      <c r="G1693" s="418">
        <v>0</v>
      </c>
      <c r="H1693" s="419">
        <v>0</v>
      </c>
    </row>
    <row r="1694" spans="1:8" ht="14.25" hidden="1" x14ac:dyDescent="0.2">
      <c r="A1694" s="416" t="s">
        <v>1492</v>
      </c>
      <c r="B1694" s="414" t="s">
        <v>257</v>
      </c>
      <c r="C1694" s="417">
        <v>13</v>
      </c>
      <c r="D1694" s="418">
        <v>25</v>
      </c>
      <c r="E1694" s="418">
        <v>2</v>
      </c>
      <c r="F1694" s="418">
        <v>2</v>
      </c>
      <c r="G1694" s="418">
        <v>0</v>
      </c>
      <c r="H1694" s="419">
        <v>0</v>
      </c>
    </row>
    <row r="1695" spans="1:8" ht="14.25" hidden="1" x14ac:dyDescent="0.2">
      <c r="A1695" s="416" t="s">
        <v>1492</v>
      </c>
      <c r="B1695" s="414" t="s">
        <v>1545</v>
      </c>
      <c r="C1695" s="417">
        <v>0</v>
      </c>
      <c r="D1695" s="418">
        <v>1</v>
      </c>
      <c r="E1695" s="418">
        <v>0</v>
      </c>
      <c r="F1695" s="418">
        <v>0</v>
      </c>
      <c r="G1695" s="418">
        <v>0</v>
      </c>
      <c r="H1695" s="419">
        <v>0</v>
      </c>
    </row>
    <row r="1696" spans="1:8" ht="14.25" hidden="1" x14ac:dyDescent="0.2">
      <c r="A1696" s="416" t="s">
        <v>1492</v>
      </c>
      <c r="B1696" s="414" t="s">
        <v>271</v>
      </c>
      <c r="C1696" s="417">
        <v>0</v>
      </c>
      <c r="D1696" s="418">
        <v>0</v>
      </c>
      <c r="E1696" s="418">
        <v>0</v>
      </c>
      <c r="F1696" s="418">
        <v>1</v>
      </c>
      <c r="G1696" s="418">
        <v>7</v>
      </c>
      <c r="H1696" s="419">
        <v>0</v>
      </c>
    </row>
    <row r="1697" spans="1:8" ht="14.25" hidden="1" x14ac:dyDescent="0.2">
      <c r="A1697" s="416" t="s">
        <v>1492</v>
      </c>
      <c r="B1697" s="414" t="s">
        <v>1544</v>
      </c>
      <c r="C1697" s="417">
        <v>0</v>
      </c>
      <c r="D1697" s="418">
        <v>0</v>
      </c>
      <c r="E1697" s="418">
        <v>8</v>
      </c>
      <c r="F1697" s="418">
        <v>0</v>
      </c>
      <c r="G1697" s="418">
        <v>0</v>
      </c>
      <c r="H1697" s="419">
        <v>0</v>
      </c>
    </row>
    <row r="1698" spans="1:8" ht="14.25" hidden="1" x14ac:dyDescent="0.2">
      <c r="A1698" s="416" t="s">
        <v>1492</v>
      </c>
      <c r="B1698" s="414" t="s">
        <v>1543</v>
      </c>
      <c r="C1698" s="417">
        <v>0</v>
      </c>
      <c r="D1698" s="418">
        <v>0</v>
      </c>
      <c r="E1698" s="418">
        <v>0</v>
      </c>
      <c r="F1698" s="418">
        <v>0</v>
      </c>
      <c r="G1698" s="418">
        <v>1</v>
      </c>
      <c r="H1698" s="419">
        <v>0</v>
      </c>
    </row>
    <row r="1699" spans="1:8" ht="14.25" hidden="1" x14ac:dyDescent="0.2">
      <c r="A1699" s="416" t="s">
        <v>1492</v>
      </c>
      <c r="B1699" s="414" t="s">
        <v>671</v>
      </c>
      <c r="C1699" s="417">
        <v>0</v>
      </c>
      <c r="D1699" s="418">
        <v>0</v>
      </c>
      <c r="E1699" s="418">
        <v>0</v>
      </c>
      <c r="F1699" s="418">
        <v>1</v>
      </c>
      <c r="G1699" s="418">
        <v>0</v>
      </c>
      <c r="H1699" s="419">
        <v>0</v>
      </c>
    </row>
    <row r="1700" spans="1:8" ht="14.25" hidden="1" x14ac:dyDescent="0.2">
      <c r="A1700" s="416" t="s">
        <v>1492</v>
      </c>
      <c r="B1700" s="414" t="s">
        <v>1542</v>
      </c>
      <c r="C1700" s="417">
        <v>3</v>
      </c>
      <c r="D1700" s="418">
        <v>0</v>
      </c>
      <c r="E1700" s="418">
        <v>0</v>
      </c>
      <c r="F1700" s="418">
        <v>0</v>
      </c>
      <c r="G1700" s="418">
        <v>0</v>
      </c>
      <c r="H1700" s="419">
        <v>0</v>
      </c>
    </row>
    <row r="1701" spans="1:8" ht="14.25" hidden="1" x14ac:dyDescent="0.2">
      <c r="A1701" s="416" t="s">
        <v>1492</v>
      </c>
      <c r="B1701" s="414" t="s">
        <v>189</v>
      </c>
      <c r="C1701" s="417">
        <v>174</v>
      </c>
      <c r="D1701" s="418">
        <v>26326</v>
      </c>
      <c r="E1701" s="418">
        <v>40693</v>
      </c>
      <c r="F1701" s="418">
        <v>25791</v>
      </c>
      <c r="G1701" s="418">
        <v>1</v>
      </c>
      <c r="H1701" s="419">
        <v>0</v>
      </c>
    </row>
    <row r="1702" spans="1:8" ht="14.25" hidden="1" x14ac:dyDescent="0.2">
      <c r="A1702" s="416" t="s">
        <v>1492</v>
      </c>
      <c r="B1702" s="414" t="s">
        <v>1541</v>
      </c>
      <c r="C1702" s="417">
        <v>0</v>
      </c>
      <c r="D1702" s="418">
        <v>0</v>
      </c>
      <c r="E1702" s="418">
        <v>0</v>
      </c>
      <c r="F1702" s="418">
        <v>2</v>
      </c>
      <c r="G1702" s="418">
        <v>0</v>
      </c>
      <c r="H1702" s="419">
        <v>0</v>
      </c>
    </row>
    <row r="1703" spans="1:8" ht="14.25" hidden="1" x14ac:dyDescent="0.2">
      <c r="A1703" s="416" t="s">
        <v>1492</v>
      </c>
      <c r="B1703" s="414" t="s">
        <v>1540</v>
      </c>
      <c r="C1703" s="417">
        <v>10</v>
      </c>
      <c r="D1703" s="418">
        <v>22</v>
      </c>
      <c r="E1703" s="418">
        <v>6</v>
      </c>
      <c r="F1703" s="418">
        <v>13</v>
      </c>
      <c r="G1703" s="418">
        <v>0</v>
      </c>
      <c r="H1703" s="419">
        <v>0</v>
      </c>
    </row>
    <row r="1704" spans="1:8" ht="14.25" hidden="1" x14ac:dyDescent="0.2">
      <c r="A1704" s="416" t="s">
        <v>1492</v>
      </c>
      <c r="B1704" s="414" t="s">
        <v>1539</v>
      </c>
      <c r="C1704" s="417">
        <v>0</v>
      </c>
      <c r="D1704" s="418">
        <v>0</v>
      </c>
      <c r="E1704" s="418">
        <v>0</v>
      </c>
      <c r="F1704" s="418">
        <v>0</v>
      </c>
      <c r="G1704" s="418">
        <v>1</v>
      </c>
      <c r="H1704" s="419">
        <v>0</v>
      </c>
    </row>
    <row r="1705" spans="1:8" ht="14.25" hidden="1" x14ac:dyDescent="0.2">
      <c r="A1705" s="416" t="s">
        <v>1492</v>
      </c>
      <c r="B1705" s="414" t="s">
        <v>1538</v>
      </c>
      <c r="C1705" s="417">
        <v>0</v>
      </c>
      <c r="D1705" s="418">
        <v>11867</v>
      </c>
      <c r="E1705" s="418">
        <v>12320</v>
      </c>
      <c r="F1705" s="418">
        <v>0</v>
      </c>
      <c r="G1705" s="418">
        <v>0</v>
      </c>
      <c r="H1705" s="419">
        <v>0</v>
      </c>
    </row>
    <row r="1706" spans="1:8" ht="14.25" hidden="1" x14ac:dyDescent="0.2">
      <c r="A1706" s="416" t="s">
        <v>1492</v>
      </c>
      <c r="B1706" s="414" t="s">
        <v>1537</v>
      </c>
      <c r="C1706" s="417">
        <v>0</v>
      </c>
      <c r="D1706" s="418">
        <v>0</v>
      </c>
      <c r="E1706" s="418">
        <v>0</v>
      </c>
      <c r="F1706" s="418">
        <v>0</v>
      </c>
      <c r="G1706" s="418">
        <v>4</v>
      </c>
      <c r="H1706" s="419">
        <v>0</v>
      </c>
    </row>
    <row r="1707" spans="1:8" ht="14.25" hidden="1" x14ac:dyDescent="0.2">
      <c r="A1707" s="416" t="s">
        <v>1492</v>
      </c>
      <c r="B1707" s="414" t="s">
        <v>1536</v>
      </c>
      <c r="C1707" s="417">
        <v>0</v>
      </c>
      <c r="D1707" s="418">
        <v>0</v>
      </c>
      <c r="E1707" s="418">
        <v>8</v>
      </c>
      <c r="F1707" s="418">
        <v>0</v>
      </c>
      <c r="G1707" s="418">
        <v>0</v>
      </c>
      <c r="H1707" s="419">
        <v>0</v>
      </c>
    </row>
    <row r="1708" spans="1:8" ht="14.25" hidden="1" x14ac:dyDescent="0.2">
      <c r="A1708" s="416" t="s">
        <v>1492</v>
      </c>
      <c r="B1708" s="414" t="s">
        <v>268</v>
      </c>
      <c r="C1708" s="417">
        <v>2</v>
      </c>
      <c r="D1708" s="418">
        <v>1</v>
      </c>
      <c r="E1708" s="418">
        <v>0</v>
      </c>
      <c r="F1708" s="418">
        <v>4</v>
      </c>
      <c r="G1708" s="418">
        <v>0</v>
      </c>
      <c r="H1708" s="419">
        <v>0</v>
      </c>
    </row>
    <row r="1709" spans="1:8" ht="14.25" hidden="1" x14ac:dyDescent="0.2">
      <c r="A1709" s="416" t="s">
        <v>1492</v>
      </c>
      <c r="B1709" s="414" t="s">
        <v>1535</v>
      </c>
      <c r="C1709" s="417">
        <v>0</v>
      </c>
      <c r="D1709" s="418">
        <v>0</v>
      </c>
      <c r="E1709" s="418">
        <v>175</v>
      </c>
      <c r="F1709" s="418">
        <v>0</v>
      </c>
      <c r="G1709" s="418">
        <v>0</v>
      </c>
      <c r="H1709" s="419">
        <v>0</v>
      </c>
    </row>
    <row r="1710" spans="1:8" ht="14.25" hidden="1" x14ac:dyDescent="0.2">
      <c r="A1710" s="416" t="s">
        <v>1492</v>
      </c>
      <c r="B1710" s="414" t="s">
        <v>1534</v>
      </c>
      <c r="C1710" s="417">
        <v>2</v>
      </c>
      <c r="D1710" s="418">
        <v>1</v>
      </c>
      <c r="E1710" s="418">
        <v>0</v>
      </c>
      <c r="F1710" s="418">
        <v>1</v>
      </c>
      <c r="G1710" s="418">
        <v>0</v>
      </c>
      <c r="H1710" s="419">
        <v>0</v>
      </c>
    </row>
    <row r="1711" spans="1:8" ht="14.25" hidden="1" x14ac:dyDescent="0.2">
      <c r="A1711" s="416" t="s">
        <v>1492</v>
      </c>
      <c r="B1711" s="414" t="s">
        <v>1533</v>
      </c>
      <c r="C1711" s="417">
        <v>0</v>
      </c>
      <c r="D1711" s="418">
        <v>0</v>
      </c>
      <c r="E1711" s="418">
        <v>0</v>
      </c>
      <c r="F1711" s="418">
        <v>0</v>
      </c>
      <c r="G1711" s="418">
        <v>9</v>
      </c>
      <c r="H1711" s="419">
        <v>0</v>
      </c>
    </row>
    <row r="1712" spans="1:8" ht="14.25" hidden="1" x14ac:dyDescent="0.2">
      <c r="A1712" s="416" t="s">
        <v>1492</v>
      </c>
      <c r="B1712" s="414" t="s">
        <v>1532</v>
      </c>
      <c r="C1712" s="417">
        <v>0</v>
      </c>
      <c r="D1712" s="418">
        <v>1</v>
      </c>
      <c r="E1712" s="418">
        <v>0</v>
      </c>
      <c r="F1712" s="418">
        <v>0</v>
      </c>
      <c r="G1712" s="418">
        <v>0</v>
      </c>
      <c r="H1712" s="419">
        <v>0</v>
      </c>
    </row>
    <row r="1713" spans="1:8" ht="14.25" hidden="1" x14ac:dyDescent="0.2">
      <c r="A1713" s="416" t="s">
        <v>1492</v>
      </c>
      <c r="B1713" s="414" t="s">
        <v>1531</v>
      </c>
      <c r="C1713" s="417">
        <v>0</v>
      </c>
      <c r="D1713" s="418">
        <v>2</v>
      </c>
      <c r="E1713" s="418">
        <v>92</v>
      </c>
      <c r="F1713" s="418">
        <v>5</v>
      </c>
      <c r="G1713" s="418">
        <v>0</v>
      </c>
      <c r="H1713" s="419">
        <v>0</v>
      </c>
    </row>
    <row r="1714" spans="1:8" ht="14.25" hidden="1" x14ac:dyDescent="0.2">
      <c r="A1714" s="416" t="s">
        <v>1492</v>
      </c>
      <c r="B1714" s="414" t="s">
        <v>1530</v>
      </c>
      <c r="C1714" s="417">
        <v>0</v>
      </c>
      <c r="D1714" s="418">
        <v>0</v>
      </c>
      <c r="E1714" s="418">
        <v>2</v>
      </c>
      <c r="F1714" s="418">
        <v>0</v>
      </c>
      <c r="G1714" s="418">
        <v>0</v>
      </c>
      <c r="H1714" s="419">
        <v>0</v>
      </c>
    </row>
    <row r="1715" spans="1:8" ht="14.25" hidden="1" x14ac:dyDescent="0.2">
      <c r="A1715" s="416" t="s">
        <v>1492</v>
      </c>
      <c r="B1715" s="414" t="s">
        <v>1529</v>
      </c>
      <c r="C1715" s="417">
        <v>0</v>
      </c>
      <c r="D1715" s="418">
        <v>0</v>
      </c>
      <c r="E1715" s="418">
        <v>0</v>
      </c>
      <c r="F1715" s="418">
        <v>8</v>
      </c>
      <c r="G1715" s="418">
        <v>0</v>
      </c>
      <c r="H1715" s="419">
        <v>0</v>
      </c>
    </row>
    <row r="1716" spans="1:8" ht="14.25" hidden="1" x14ac:dyDescent="0.2">
      <c r="A1716" s="416" t="s">
        <v>1492</v>
      </c>
      <c r="B1716" s="414" t="s">
        <v>1528</v>
      </c>
      <c r="C1716" s="417">
        <v>2</v>
      </c>
      <c r="D1716" s="418">
        <v>0</v>
      </c>
      <c r="E1716" s="418">
        <v>4</v>
      </c>
      <c r="F1716" s="418">
        <v>2</v>
      </c>
      <c r="G1716" s="418">
        <v>1</v>
      </c>
      <c r="H1716" s="419">
        <v>0</v>
      </c>
    </row>
    <row r="1717" spans="1:8" ht="14.25" hidden="1" x14ac:dyDescent="0.2">
      <c r="A1717" s="416" t="s">
        <v>1492</v>
      </c>
      <c r="B1717" s="414" t="s">
        <v>1527</v>
      </c>
      <c r="C1717" s="417">
        <v>0</v>
      </c>
      <c r="D1717" s="418">
        <v>0</v>
      </c>
      <c r="E1717" s="418">
        <v>1</v>
      </c>
      <c r="F1717" s="418">
        <v>0</v>
      </c>
      <c r="G1717" s="418">
        <v>0</v>
      </c>
      <c r="H1717" s="419">
        <v>0</v>
      </c>
    </row>
    <row r="1718" spans="1:8" ht="14.25" hidden="1" x14ac:dyDescent="0.2">
      <c r="A1718" s="416" t="s">
        <v>1492</v>
      </c>
      <c r="B1718" s="414" t="s">
        <v>1526</v>
      </c>
      <c r="C1718" s="417">
        <v>0</v>
      </c>
      <c r="D1718" s="418">
        <v>0</v>
      </c>
      <c r="E1718" s="418">
        <v>0</v>
      </c>
      <c r="F1718" s="418">
        <v>0</v>
      </c>
      <c r="G1718" s="418">
        <v>2</v>
      </c>
      <c r="H1718" s="419">
        <v>0</v>
      </c>
    </row>
    <row r="1719" spans="1:8" ht="14.25" hidden="1" x14ac:dyDescent="0.2">
      <c r="A1719" s="416" t="s">
        <v>1492</v>
      </c>
      <c r="B1719" s="414" t="s">
        <v>1525</v>
      </c>
      <c r="C1719" s="417">
        <v>0</v>
      </c>
      <c r="D1719" s="418">
        <v>2</v>
      </c>
      <c r="E1719" s="418">
        <v>0</v>
      </c>
      <c r="F1719" s="418">
        <v>0</v>
      </c>
      <c r="G1719" s="418">
        <v>0</v>
      </c>
      <c r="H1719" s="419">
        <v>0</v>
      </c>
    </row>
    <row r="1720" spans="1:8" ht="14.25" hidden="1" x14ac:dyDescent="0.2">
      <c r="A1720" s="416" t="s">
        <v>1492</v>
      </c>
      <c r="B1720" s="414" t="s">
        <v>1524</v>
      </c>
      <c r="C1720" s="417">
        <v>0</v>
      </c>
      <c r="D1720" s="418">
        <v>0</v>
      </c>
      <c r="E1720" s="418">
        <v>0</v>
      </c>
      <c r="F1720" s="418">
        <v>2</v>
      </c>
      <c r="G1720" s="418">
        <v>0</v>
      </c>
      <c r="H1720" s="419">
        <v>0</v>
      </c>
    </row>
    <row r="1721" spans="1:8" ht="14.25" hidden="1" x14ac:dyDescent="0.2">
      <c r="A1721" s="416" t="s">
        <v>1492</v>
      </c>
      <c r="B1721" s="414" t="s">
        <v>1523</v>
      </c>
      <c r="C1721" s="417">
        <v>1</v>
      </c>
      <c r="D1721" s="418">
        <v>5</v>
      </c>
      <c r="E1721" s="418">
        <v>1</v>
      </c>
      <c r="F1721" s="418">
        <v>0</v>
      </c>
      <c r="G1721" s="418">
        <v>2</v>
      </c>
      <c r="H1721" s="419">
        <v>0</v>
      </c>
    </row>
    <row r="1722" spans="1:8" ht="14.25" hidden="1" x14ac:dyDescent="0.2">
      <c r="A1722" s="416" t="s">
        <v>1492</v>
      </c>
      <c r="B1722" s="414" t="s">
        <v>1522</v>
      </c>
      <c r="C1722" s="417">
        <v>0</v>
      </c>
      <c r="D1722" s="418">
        <v>0</v>
      </c>
      <c r="E1722" s="418">
        <v>0</v>
      </c>
      <c r="F1722" s="418">
        <v>0</v>
      </c>
      <c r="G1722" s="418">
        <v>2</v>
      </c>
      <c r="H1722" s="419">
        <v>0</v>
      </c>
    </row>
    <row r="1723" spans="1:8" ht="14.25" hidden="1" x14ac:dyDescent="0.2">
      <c r="A1723" s="416" t="s">
        <v>1492</v>
      </c>
      <c r="B1723" s="414" t="s">
        <v>1521</v>
      </c>
      <c r="C1723" s="417">
        <v>0</v>
      </c>
      <c r="D1723" s="418">
        <v>4</v>
      </c>
      <c r="E1723" s="418">
        <v>0</v>
      </c>
      <c r="F1723" s="418">
        <v>2</v>
      </c>
      <c r="G1723" s="418">
        <v>0</v>
      </c>
      <c r="H1723" s="419">
        <v>0</v>
      </c>
    </row>
    <row r="1724" spans="1:8" ht="14.25" hidden="1" x14ac:dyDescent="0.2">
      <c r="A1724" s="416" t="s">
        <v>1492</v>
      </c>
      <c r="B1724" s="414" t="s">
        <v>1520</v>
      </c>
      <c r="C1724" s="417">
        <v>7</v>
      </c>
      <c r="D1724" s="418">
        <v>0</v>
      </c>
      <c r="E1724" s="418">
        <v>0</v>
      </c>
      <c r="F1724" s="418">
        <v>0</v>
      </c>
      <c r="G1724" s="418">
        <v>0</v>
      </c>
      <c r="H1724" s="419">
        <v>0</v>
      </c>
    </row>
    <row r="1725" spans="1:8" ht="14.25" hidden="1" x14ac:dyDescent="0.2">
      <c r="A1725" s="416" t="s">
        <v>1492</v>
      </c>
      <c r="B1725" s="414" t="s">
        <v>1519</v>
      </c>
      <c r="C1725" s="417">
        <v>0</v>
      </c>
      <c r="D1725" s="418">
        <v>0</v>
      </c>
      <c r="E1725" s="418">
        <v>0</v>
      </c>
      <c r="F1725" s="418">
        <v>0</v>
      </c>
      <c r="G1725" s="418">
        <v>2</v>
      </c>
      <c r="H1725" s="419">
        <v>0</v>
      </c>
    </row>
    <row r="1726" spans="1:8" ht="14.25" hidden="1" x14ac:dyDescent="0.2">
      <c r="A1726" s="416" t="s">
        <v>1492</v>
      </c>
      <c r="B1726" s="414" t="s">
        <v>1518</v>
      </c>
      <c r="C1726" s="417">
        <v>3</v>
      </c>
      <c r="D1726" s="418">
        <v>0</v>
      </c>
      <c r="E1726" s="418">
        <v>0</v>
      </c>
      <c r="F1726" s="418">
        <v>2</v>
      </c>
      <c r="G1726" s="418">
        <v>2</v>
      </c>
      <c r="H1726" s="419">
        <v>0</v>
      </c>
    </row>
    <row r="1727" spans="1:8" ht="14.25" hidden="1" x14ac:dyDescent="0.2">
      <c r="A1727" s="416" t="s">
        <v>1492</v>
      </c>
      <c r="B1727" s="414" t="s">
        <v>1517</v>
      </c>
      <c r="C1727" s="417">
        <v>8</v>
      </c>
      <c r="D1727" s="418">
        <v>0</v>
      </c>
      <c r="E1727" s="418">
        <v>0</v>
      </c>
      <c r="F1727" s="418">
        <v>0</v>
      </c>
      <c r="G1727" s="418">
        <v>2</v>
      </c>
      <c r="H1727" s="419">
        <v>0</v>
      </c>
    </row>
    <row r="1728" spans="1:8" ht="14.25" hidden="1" x14ac:dyDescent="0.2">
      <c r="A1728" s="416" t="s">
        <v>1492</v>
      </c>
      <c r="B1728" s="414" t="s">
        <v>1516</v>
      </c>
      <c r="C1728" s="417">
        <v>6</v>
      </c>
      <c r="D1728" s="418">
        <v>2</v>
      </c>
      <c r="E1728" s="418">
        <v>8</v>
      </c>
      <c r="F1728" s="418">
        <v>0</v>
      </c>
      <c r="G1728" s="418">
        <v>0</v>
      </c>
      <c r="H1728" s="419">
        <v>0</v>
      </c>
    </row>
    <row r="1729" spans="1:8" ht="14.25" hidden="1" x14ac:dyDescent="0.2">
      <c r="A1729" s="416" t="s">
        <v>1492</v>
      </c>
      <c r="B1729" s="414" t="s">
        <v>1515</v>
      </c>
      <c r="C1729" s="417">
        <v>0</v>
      </c>
      <c r="D1729" s="418">
        <v>0</v>
      </c>
      <c r="E1729" s="418">
        <v>0</v>
      </c>
      <c r="F1729" s="418">
        <v>0</v>
      </c>
      <c r="G1729" s="418">
        <v>6</v>
      </c>
      <c r="H1729" s="419">
        <v>0</v>
      </c>
    </row>
    <row r="1730" spans="1:8" ht="14.25" hidden="1" x14ac:dyDescent="0.2">
      <c r="A1730" s="416" t="s">
        <v>1492</v>
      </c>
      <c r="B1730" s="414" t="s">
        <v>1514</v>
      </c>
      <c r="C1730" s="417">
        <v>218</v>
      </c>
      <c r="D1730" s="418">
        <v>0</v>
      </c>
      <c r="E1730" s="418">
        <v>0</v>
      </c>
      <c r="F1730" s="418">
        <v>0</v>
      </c>
      <c r="G1730" s="418">
        <v>0</v>
      </c>
      <c r="H1730" s="419">
        <v>0</v>
      </c>
    </row>
    <row r="1731" spans="1:8" ht="14.25" hidden="1" x14ac:dyDescent="0.2">
      <c r="A1731" s="416" t="s">
        <v>1492</v>
      </c>
      <c r="B1731" s="414" t="s">
        <v>1513</v>
      </c>
      <c r="C1731" s="417">
        <v>0</v>
      </c>
      <c r="D1731" s="418">
        <v>0</v>
      </c>
      <c r="E1731" s="418">
        <v>3</v>
      </c>
      <c r="F1731" s="418">
        <v>8</v>
      </c>
      <c r="G1731" s="418">
        <v>0</v>
      </c>
      <c r="H1731" s="419">
        <v>0</v>
      </c>
    </row>
    <row r="1732" spans="1:8" ht="14.25" hidden="1" x14ac:dyDescent="0.2">
      <c r="A1732" s="416" t="s">
        <v>1492</v>
      </c>
      <c r="B1732" s="414" t="s">
        <v>1512</v>
      </c>
      <c r="C1732" s="417">
        <v>5</v>
      </c>
      <c r="D1732" s="418">
        <v>0</v>
      </c>
      <c r="E1732" s="418">
        <v>0</v>
      </c>
      <c r="F1732" s="418">
        <v>8</v>
      </c>
      <c r="G1732" s="418">
        <v>0</v>
      </c>
      <c r="H1732" s="419">
        <v>0</v>
      </c>
    </row>
    <row r="1733" spans="1:8" ht="14.25" hidden="1" x14ac:dyDescent="0.2">
      <c r="A1733" s="416" t="s">
        <v>1492</v>
      </c>
      <c r="B1733" s="414" t="s">
        <v>1511</v>
      </c>
      <c r="C1733" s="417">
        <v>0</v>
      </c>
      <c r="D1733" s="418">
        <v>0</v>
      </c>
      <c r="E1733" s="418">
        <v>0</v>
      </c>
      <c r="F1733" s="418">
        <v>1</v>
      </c>
      <c r="G1733" s="418">
        <v>0</v>
      </c>
      <c r="H1733" s="419">
        <v>0</v>
      </c>
    </row>
    <row r="1734" spans="1:8" ht="14.25" hidden="1" x14ac:dyDescent="0.2">
      <c r="A1734" s="416" t="s">
        <v>1492</v>
      </c>
      <c r="B1734" s="414" t="s">
        <v>1510</v>
      </c>
      <c r="C1734" s="417">
        <v>0</v>
      </c>
      <c r="D1734" s="418">
        <v>0</v>
      </c>
      <c r="E1734" s="418">
        <v>2</v>
      </c>
      <c r="F1734" s="418">
        <v>0</v>
      </c>
      <c r="G1734" s="418">
        <v>8</v>
      </c>
      <c r="H1734" s="419">
        <v>0</v>
      </c>
    </row>
    <row r="1735" spans="1:8" ht="14.25" hidden="1" x14ac:dyDescent="0.2">
      <c r="A1735" s="416" t="s">
        <v>1492</v>
      </c>
      <c r="B1735" s="414" t="s">
        <v>1509</v>
      </c>
      <c r="C1735" s="417">
        <v>0</v>
      </c>
      <c r="D1735" s="418">
        <v>0</v>
      </c>
      <c r="E1735" s="418">
        <v>12</v>
      </c>
      <c r="F1735" s="418">
        <v>0</v>
      </c>
      <c r="G1735" s="418">
        <v>0</v>
      </c>
      <c r="H1735" s="419">
        <v>0</v>
      </c>
    </row>
    <row r="1736" spans="1:8" ht="14.25" hidden="1" x14ac:dyDescent="0.2">
      <c r="A1736" s="416" t="s">
        <v>1492</v>
      </c>
      <c r="B1736" s="414" t="s">
        <v>1508</v>
      </c>
      <c r="C1736" s="417">
        <v>0</v>
      </c>
      <c r="D1736" s="418">
        <v>0</v>
      </c>
      <c r="E1736" s="418">
        <v>0</v>
      </c>
      <c r="F1736" s="418">
        <v>1</v>
      </c>
      <c r="G1736" s="418">
        <v>0</v>
      </c>
      <c r="H1736" s="419">
        <v>0</v>
      </c>
    </row>
    <row r="1737" spans="1:8" ht="14.25" hidden="1" x14ac:dyDescent="0.2">
      <c r="A1737" s="416" t="s">
        <v>1492</v>
      </c>
      <c r="B1737" s="414" t="s">
        <v>1507</v>
      </c>
      <c r="C1737" s="417">
        <v>0</v>
      </c>
      <c r="D1737" s="418">
        <v>0</v>
      </c>
      <c r="E1737" s="418">
        <v>0</v>
      </c>
      <c r="F1737" s="418">
        <v>32</v>
      </c>
      <c r="G1737" s="418">
        <v>0</v>
      </c>
      <c r="H1737" s="419">
        <v>0</v>
      </c>
    </row>
    <row r="1738" spans="1:8" ht="14.25" hidden="1" x14ac:dyDescent="0.2">
      <c r="A1738" s="416" t="s">
        <v>1492</v>
      </c>
      <c r="B1738" s="414" t="s">
        <v>1506</v>
      </c>
      <c r="C1738" s="417">
        <v>0</v>
      </c>
      <c r="D1738" s="418">
        <v>6</v>
      </c>
      <c r="E1738" s="418">
        <v>6</v>
      </c>
      <c r="F1738" s="418">
        <v>6</v>
      </c>
      <c r="G1738" s="418">
        <v>6</v>
      </c>
      <c r="H1738" s="419">
        <v>0</v>
      </c>
    </row>
    <row r="1739" spans="1:8" ht="14.25" hidden="1" x14ac:dyDescent="0.2">
      <c r="A1739" s="416" t="s">
        <v>1492</v>
      </c>
      <c r="B1739" s="414" t="s">
        <v>1505</v>
      </c>
      <c r="C1739" s="417">
        <v>3</v>
      </c>
      <c r="D1739" s="418">
        <v>0</v>
      </c>
      <c r="E1739" s="418">
        <v>0</v>
      </c>
      <c r="F1739" s="418">
        <v>0</v>
      </c>
      <c r="G1739" s="418">
        <v>0</v>
      </c>
      <c r="H1739" s="419">
        <v>0</v>
      </c>
    </row>
    <row r="1740" spans="1:8" ht="14.25" hidden="1" x14ac:dyDescent="0.2">
      <c r="A1740" s="416" t="s">
        <v>1492</v>
      </c>
      <c r="B1740" s="414" t="s">
        <v>1504</v>
      </c>
      <c r="C1740" s="417">
        <v>33</v>
      </c>
      <c r="D1740" s="418">
        <v>0</v>
      </c>
      <c r="E1740" s="418">
        <v>0</v>
      </c>
      <c r="F1740" s="418">
        <v>0</v>
      </c>
      <c r="G1740" s="418">
        <v>0</v>
      </c>
      <c r="H1740" s="419">
        <v>0</v>
      </c>
    </row>
    <row r="1741" spans="1:8" ht="14.25" hidden="1" x14ac:dyDescent="0.2">
      <c r="A1741" s="416" t="s">
        <v>1492</v>
      </c>
      <c r="B1741" s="414" t="s">
        <v>1503</v>
      </c>
      <c r="C1741" s="417">
        <v>0</v>
      </c>
      <c r="D1741" s="418">
        <v>0</v>
      </c>
      <c r="E1741" s="418">
        <v>0</v>
      </c>
      <c r="F1741" s="418">
        <v>0</v>
      </c>
      <c r="G1741" s="418">
        <v>40</v>
      </c>
      <c r="H1741" s="419">
        <v>0</v>
      </c>
    </row>
    <row r="1742" spans="1:8" ht="14.25" hidden="1" x14ac:dyDescent="0.2">
      <c r="A1742" s="416" t="s">
        <v>1492</v>
      </c>
      <c r="B1742" s="414" t="s">
        <v>1502</v>
      </c>
      <c r="C1742" s="417">
        <v>2</v>
      </c>
      <c r="D1742" s="418">
        <v>0</v>
      </c>
      <c r="E1742" s="418">
        <v>0</v>
      </c>
      <c r="F1742" s="418">
        <v>0</v>
      </c>
      <c r="G1742" s="418">
        <v>0</v>
      </c>
      <c r="H1742" s="419">
        <v>0</v>
      </c>
    </row>
    <row r="1743" spans="1:8" ht="14.25" hidden="1" x14ac:dyDescent="0.2">
      <c r="A1743" s="416" t="s">
        <v>1492</v>
      </c>
      <c r="B1743" s="414" t="s">
        <v>1501</v>
      </c>
      <c r="C1743" s="417">
        <v>0</v>
      </c>
      <c r="D1743" s="418">
        <v>0</v>
      </c>
      <c r="E1743" s="418">
        <v>2</v>
      </c>
      <c r="F1743" s="418">
        <v>0</v>
      </c>
      <c r="G1743" s="418">
        <v>0</v>
      </c>
      <c r="H1743" s="419">
        <v>0</v>
      </c>
    </row>
    <row r="1744" spans="1:8" ht="14.25" hidden="1" x14ac:dyDescent="0.2">
      <c r="A1744" s="416" t="s">
        <v>1492</v>
      </c>
      <c r="B1744" s="414" t="s">
        <v>315</v>
      </c>
      <c r="C1744" s="417">
        <v>7</v>
      </c>
      <c r="D1744" s="418">
        <v>9</v>
      </c>
      <c r="E1744" s="418">
        <v>12</v>
      </c>
      <c r="F1744" s="418">
        <v>15</v>
      </c>
      <c r="G1744" s="418">
        <v>5</v>
      </c>
      <c r="H1744" s="419">
        <v>0</v>
      </c>
    </row>
    <row r="1745" spans="1:8" ht="14.25" hidden="1" x14ac:dyDescent="0.2">
      <c r="A1745" s="416" t="s">
        <v>1492</v>
      </c>
      <c r="B1745" s="414" t="s">
        <v>1500</v>
      </c>
      <c r="C1745" s="417">
        <v>2</v>
      </c>
      <c r="D1745" s="418">
        <v>0</v>
      </c>
      <c r="E1745" s="418">
        <v>0</v>
      </c>
      <c r="F1745" s="418">
        <v>0</v>
      </c>
      <c r="G1745" s="418">
        <v>0</v>
      </c>
      <c r="H1745" s="419">
        <v>0</v>
      </c>
    </row>
    <row r="1746" spans="1:8" ht="14.25" hidden="1" x14ac:dyDescent="0.2">
      <c r="A1746" s="416" t="s">
        <v>1492</v>
      </c>
      <c r="B1746" s="414" t="s">
        <v>1499</v>
      </c>
      <c r="C1746" s="417">
        <v>0</v>
      </c>
      <c r="D1746" s="418">
        <v>0</v>
      </c>
      <c r="E1746" s="418">
        <v>0</v>
      </c>
      <c r="F1746" s="418">
        <v>2</v>
      </c>
      <c r="G1746" s="418">
        <v>2</v>
      </c>
      <c r="H1746" s="419">
        <v>0</v>
      </c>
    </row>
    <row r="1747" spans="1:8" ht="14.25" hidden="1" x14ac:dyDescent="0.2">
      <c r="A1747" s="416" t="s">
        <v>1492</v>
      </c>
      <c r="B1747" s="414" t="s">
        <v>319</v>
      </c>
      <c r="C1747" s="417">
        <v>0</v>
      </c>
      <c r="D1747" s="418">
        <v>0</v>
      </c>
      <c r="E1747" s="418">
        <v>0</v>
      </c>
      <c r="F1747" s="418">
        <v>0</v>
      </c>
      <c r="G1747" s="418">
        <v>3</v>
      </c>
      <c r="H1747" s="419">
        <v>0</v>
      </c>
    </row>
    <row r="1748" spans="1:8" ht="14.25" hidden="1" x14ac:dyDescent="0.2">
      <c r="A1748" s="416" t="s">
        <v>1492</v>
      </c>
      <c r="B1748" s="414" t="s">
        <v>318</v>
      </c>
      <c r="C1748" s="417">
        <v>464</v>
      </c>
      <c r="D1748" s="418">
        <v>0</v>
      </c>
      <c r="E1748" s="418">
        <v>0</v>
      </c>
      <c r="F1748" s="418">
        <v>0</v>
      </c>
      <c r="G1748" s="418">
        <v>0</v>
      </c>
      <c r="H1748" s="419">
        <v>0</v>
      </c>
    </row>
    <row r="1749" spans="1:8" ht="14.25" hidden="1" x14ac:dyDescent="0.2">
      <c r="A1749" s="416" t="s">
        <v>1492</v>
      </c>
      <c r="B1749" s="414" t="s">
        <v>1498</v>
      </c>
      <c r="C1749" s="417">
        <v>0</v>
      </c>
      <c r="D1749" s="418">
        <v>0</v>
      </c>
      <c r="E1749" s="418">
        <v>0</v>
      </c>
      <c r="F1749" s="418">
        <v>60</v>
      </c>
      <c r="G1749" s="418">
        <v>0</v>
      </c>
      <c r="H1749" s="419">
        <v>0</v>
      </c>
    </row>
    <row r="1750" spans="1:8" ht="14.25" hidden="1" x14ac:dyDescent="0.2">
      <c r="A1750" s="416" t="s">
        <v>1492</v>
      </c>
      <c r="B1750" s="414" t="s">
        <v>1497</v>
      </c>
      <c r="C1750" s="417">
        <v>0</v>
      </c>
      <c r="D1750" s="418">
        <v>179</v>
      </c>
      <c r="E1750" s="418">
        <v>0</v>
      </c>
      <c r="F1750" s="418">
        <v>0</v>
      </c>
      <c r="G1750" s="418">
        <v>0</v>
      </c>
      <c r="H1750" s="419">
        <v>0</v>
      </c>
    </row>
    <row r="1751" spans="1:8" ht="14.25" hidden="1" x14ac:dyDescent="0.2">
      <c r="A1751" s="416" t="s">
        <v>1492</v>
      </c>
      <c r="B1751" s="414" t="s">
        <v>320</v>
      </c>
      <c r="C1751" s="417">
        <v>0</v>
      </c>
      <c r="D1751" s="418">
        <v>10</v>
      </c>
      <c r="E1751" s="418">
        <v>102</v>
      </c>
      <c r="F1751" s="418">
        <v>7</v>
      </c>
      <c r="G1751" s="418">
        <v>0</v>
      </c>
      <c r="H1751" s="419">
        <v>0</v>
      </c>
    </row>
    <row r="1752" spans="1:8" ht="14.25" hidden="1" x14ac:dyDescent="0.2">
      <c r="A1752" s="416" t="s">
        <v>1492</v>
      </c>
      <c r="B1752" s="414" t="s">
        <v>1496</v>
      </c>
      <c r="C1752" s="417">
        <v>2</v>
      </c>
      <c r="D1752" s="418">
        <v>0</v>
      </c>
      <c r="E1752" s="418">
        <v>9</v>
      </c>
      <c r="F1752" s="418">
        <v>0</v>
      </c>
      <c r="G1752" s="418">
        <v>0</v>
      </c>
      <c r="H1752" s="419">
        <v>0</v>
      </c>
    </row>
    <row r="1753" spans="1:8" ht="14.25" hidden="1" x14ac:dyDescent="0.2">
      <c r="A1753" s="416" t="s">
        <v>1492</v>
      </c>
      <c r="B1753" s="414" t="s">
        <v>1495</v>
      </c>
      <c r="C1753" s="417">
        <v>0</v>
      </c>
      <c r="D1753" s="418">
        <v>0</v>
      </c>
      <c r="E1753" s="418">
        <v>0</v>
      </c>
      <c r="F1753" s="418">
        <v>0</v>
      </c>
      <c r="G1753" s="418">
        <v>20</v>
      </c>
      <c r="H1753" s="419">
        <v>0</v>
      </c>
    </row>
    <row r="1754" spans="1:8" ht="14.25" hidden="1" x14ac:dyDescent="0.2">
      <c r="A1754" s="416" t="s">
        <v>1492</v>
      </c>
      <c r="B1754" s="414" t="s">
        <v>1494</v>
      </c>
      <c r="C1754" s="417">
        <v>0</v>
      </c>
      <c r="D1754" s="418">
        <v>0</v>
      </c>
      <c r="E1754" s="418">
        <v>0</v>
      </c>
      <c r="F1754" s="418">
        <v>2</v>
      </c>
      <c r="G1754" s="418">
        <v>0</v>
      </c>
      <c r="H1754" s="419">
        <v>0</v>
      </c>
    </row>
    <row r="1755" spans="1:8" ht="14.25" hidden="1" x14ac:dyDescent="0.2">
      <c r="A1755" s="416" t="s">
        <v>1492</v>
      </c>
      <c r="B1755" s="414" t="s">
        <v>1493</v>
      </c>
      <c r="C1755" s="417">
        <v>0</v>
      </c>
      <c r="D1755" s="418">
        <v>0</v>
      </c>
      <c r="E1755" s="418">
        <v>0</v>
      </c>
      <c r="F1755" s="418">
        <v>7</v>
      </c>
      <c r="G1755" s="418">
        <v>0</v>
      </c>
      <c r="H1755" s="419">
        <v>0</v>
      </c>
    </row>
    <row r="1756" spans="1:8" ht="14.25" hidden="1" x14ac:dyDescent="0.2">
      <c r="A1756" s="416" t="s">
        <v>1492</v>
      </c>
      <c r="B1756" s="414" t="s">
        <v>1491</v>
      </c>
      <c r="C1756" s="417">
        <v>1</v>
      </c>
      <c r="D1756" s="418">
        <v>0</v>
      </c>
      <c r="E1756" s="418">
        <v>0</v>
      </c>
      <c r="F1756" s="418">
        <v>0</v>
      </c>
      <c r="G1756" s="418">
        <v>0</v>
      </c>
      <c r="H1756" s="419">
        <v>0</v>
      </c>
    </row>
    <row r="1757" spans="1:8" ht="14.25" hidden="1" x14ac:dyDescent="0.2">
      <c r="A1757" s="416" t="s">
        <v>1490</v>
      </c>
      <c r="B1757" s="414" t="s">
        <v>251</v>
      </c>
      <c r="C1757" s="417">
        <v>281</v>
      </c>
      <c r="D1757" s="418">
        <v>0</v>
      </c>
      <c r="E1757" s="418">
        <v>1772</v>
      </c>
      <c r="F1757" s="418">
        <v>10910</v>
      </c>
      <c r="G1757" s="418">
        <v>0</v>
      </c>
      <c r="H1757" s="419">
        <v>0</v>
      </c>
    </row>
    <row r="1758" spans="1:8" ht="14.25" hidden="1" x14ac:dyDescent="0.2">
      <c r="A1758" s="416" t="s">
        <v>1490</v>
      </c>
      <c r="B1758" s="414" t="s">
        <v>159</v>
      </c>
      <c r="C1758" s="417">
        <v>8833</v>
      </c>
      <c r="D1758" s="418">
        <v>11692</v>
      </c>
      <c r="E1758" s="418">
        <v>21341</v>
      </c>
      <c r="F1758" s="418">
        <v>0</v>
      </c>
      <c r="G1758" s="418">
        <v>0</v>
      </c>
      <c r="H1758" s="419">
        <v>0</v>
      </c>
    </row>
    <row r="1759" spans="1:8" ht="14.25" hidden="1" x14ac:dyDescent="0.2">
      <c r="A1759" s="416" t="s">
        <v>1490</v>
      </c>
      <c r="B1759" s="414" t="s">
        <v>293</v>
      </c>
      <c r="C1759" s="417">
        <v>551</v>
      </c>
      <c r="D1759" s="418">
        <v>0</v>
      </c>
      <c r="E1759" s="418">
        <v>0</v>
      </c>
      <c r="F1759" s="418">
        <v>0</v>
      </c>
      <c r="G1759" s="418">
        <v>0</v>
      </c>
      <c r="H1759" s="419">
        <v>0</v>
      </c>
    </row>
    <row r="1760" spans="1:8" thickBot="1" x14ac:dyDescent="0.25">
      <c r="A1760" s="420"/>
      <c r="B1760" s="421"/>
      <c r="C1760" s="422"/>
      <c r="D1760" s="423"/>
      <c r="E1760" s="423"/>
      <c r="F1760" s="423"/>
      <c r="G1760" s="423"/>
      <c r="H1760" s="424"/>
    </row>
    <row r="1761" spans="1:8" x14ac:dyDescent="0.25">
      <c r="H1761" s="413"/>
    </row>
    <row r="1762" spans="1:8" x14ac:dyDescent="0.25">
      <c r="C1762" s="425"/>
      <c r="D1762" s="425"/>
      <c r="E1762" s="425"/>
      <c r="F1762" s="425"/>
      <c r="G1762" s="425"/>
      <c r="H1762" s="425"/>
    </row>
    <row r="1764" spans="1:8" x14ac:dyDescent="0.25">
      <c r="A1764" s="262" t="s">
        <v>601</v>
      </c>
    </row>
    <row r="1765" spans="1:8" x14ac:dyDescent="0.25">
      <c r="A1765" s="413"/>
    </row>
    <row r="1766" spans="1:8" x14ac:dyDescent="0.25">
      <c r="A1766" s="9" t="s">
        <v>502</v>
      </c>
    </row>
    <row r="1768" spans="1:8" x14ac:dyDescent="0.25">
      <c r="A1768" s="258" t="s">
        <v>573</v>
      </c>
    </row>
    <row r="1770" spans="1:8" x14ac:dyDescent="0.2">
      <c r="A1770" s="666" t="s">
        <v>608</v>
      </c>
      <c r="B1770" s="666"/>
      <c r="C1770" s="666"/>
      <c r="D1770" s="666"/>
      <c r="E1770" s="666"/>
      <c r="F1770" s="666"/>
      <c r="G1770" s="666"/>
    </row>
    <row r="1771" spans="1:8" x14ac:dyDescent="0.2">
      <c r="A1771" s="200" t="s">
        <v>1410</v>
      </c>
      <c r="B1771" s="413"/>
    </row>
    <row r="1772" spans="1:8" ht="14.25" x14ac:dyDescent="0.2">
      <c r="A1772" s="298"/>
      <c r="B1772" s="298"/>
      <c r="C1772" s="298"/>
      <c r="D1772" s="393"/>
      <c r="E1772" s="393"/>
      <c r="F1772" s="393"/>
      <c r="G1772" s="393"/>
      <c r="H1772" s="426"/>
    </row>
    <row r="1773" spans="1:8" ht="14.25" x14ac:dyDescent="0.2">
      <c r="A1773" s="298" t="s">
        <v>701</v>
      </c>
      <c r="B1773" s="298"/>
      <c r="C1773" s="298"/>
      <c r="D1773" s="393"/>
      <c r="E1773" s="393"/>
      <c r="F1773" s="393"/>
      <c r="G1773" s="393"/>
      <c r="H1773" s="426"/>
    </row>
    <row r="1774" spans="1:8" ht="14.25" x14ac:dyDescent="0.2">
      <c r="A1774" s="298"/>
      <c r="B1774" s="298"/>
      <c r="C1774" s="298"/>
      <c r="D1774" s="393"/>
      <c r="E1774" s="393"/>
      <c r="F1774" s="393"/>
      <c r="G1774" s="393"/>
      <c r="H1774" s="426"/>
    </row>
    <row r="1776" spans="1:8" ht="14.25" x14ac:dyDescent="0.2">
      <c r="A1776" s="413" t="s">
        <v>2211</v>
      </c>
      <c r="B1776" s="413"/>
    </row>
    <row r="1778" spans="1:2" ht="14.25" x14ac:dyDescent="0.2">
      <c r="A1778" s="9" t="s">
        <v>621</v>
      </c>
      <c r="B1778" s="413"/>
    </row>
    <row r="1779" spans="1:2" ht="14.25" x14ac:dyDescent="0.2">
      <c r="A1779" s="9"/>
      <c r="B1779" s="413"/>
    </row>
  </sheetData>
  <autoFilter ref="A6:I1012">
    <sortState ref="A7:I1012">
      <sortCondition descending="1" ref="H6:H1012"/>
    </sortState>
  </autoFilter>
  <mergeCells count="2">
    <mergeCell ref="A1770:G1770"/>
    <mergeCell ref="C5:H5"/>
  </mergeCells>
  <hyperlinks>
    <hyperlink ref="A1" location="Contents!A1" display="contents"/>
    <hyperlink ref="A1766" r:id="rId1"/>
    <hyperlink ref="A1771" location="Methodology!A1" display="*Links to each of the sources and further information can be found on methodology page"/>
    <hyperlink ref="A1778" location="Methodology!A1" display="&lt; Methodology"/>
  </hyperlinks>
  <pageMargins left="0.7" right="0.7" top="0.75" bottom="0.75" header="0.3" footer="0.3"/>
  <pageSetup paperSize="9" scale="52"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02"/>
  <sheetViews>
    <sheetView showGridLines="0" zoomScaleNormal="100" workbookViewId="0">
      <pane xSplit="4" ySplit="6" topLeftCell="G7" activePane="bottomRight" state="frozen"/>
      <selection activeCell="B362" sqref="B362"/>
      <selection pane="topRight" activeCell="B362" sqref="B362"/>
      <selection pane="bottomLeft" activeCell="B362" sqref="B362"/>
      <selection pane="bottomRight" activeCell="C626" sqref="C626"/>
    </sheetView>
  </sheetViews>
  <sheetFormatPr defaultRowHeight="14.25" x14ac:dyDescent="0.2"/>
  <cols>
    <col min="1" max="1" width="25.21875" style="298" customWidth="1"/>
    <col min="2" max="2" width="26.44140625" style="393" bestFit="1" customWidth="1"/>
    <col min="3" max="3" width="31.33203125" style="393" bestFit="1" customWidth="1"/>
    <col min="4" max="4" width="34.5546875" style="393" bestFit="1" customWidth="1"/>
    <col min="5" max="6" width="12.44140625" style="298" bestFit="1" customWidth="1"/>
    <col min="7" max="8" width="12.44140625" style="298" customWidth="1"/>
    <col min="9" max="9" width="10.77734375" style="298" bestFit="1" customWidth="1"/>
    <col min="10" max="10" width="10.21875" style="428" bestFit="1" customWidth="1"/>
    <col min="11" max="11" width="12.109375" style="298" bestFit="1" customWidth="1"/>
    <col min="12" max="16384" width="8.88671875" style="298"/>
  </cols>
  <sheetData>
    <row r="1" spans="1:12" x14ac:dyDescent="0.2">
      <c r="A1" s="9" t="s">
        <v>574</v>
      </c>
    </row>
    <row r="2" spans="1:12" ht="15" x14ac:dyDescent="0.25">
      <c r="A2" s="10"/>
      <c r="B2" s="30"/>
    </row>
    <row r="3" spans="1:12" ht="15" x14ac:dyDescent="0.25">
      <c r="A3" s="10" t="s">
        <v>2214</v>
      </c>
      <c r="B3" s="30"/>
    </row>
    <row r="4" spans="1:12" ht="15.75" thickBot="1" x14ac:dyDescent="0.3">
      <c r="A4" s="10"/>
      <c r="B4" s="30"/>
    </row>
    <row r="5" spans="1:12" ht="45" customHeight="1" thickBot="1" x14ac:dyDescent="0.3">
      <c r="A5" s="11"/>
      <c r="B5" s="387"/>
      <c r="C5" s="440"/>
      <c r="D5" s="439"/>
      <c r="E5" s="670" t="s">
        <v>625</v>
      </c>
      <c r="F5" s="671"/>
      <c r="G5" s="671"/>
      <c r="H5" s="671"/>
      <c r="I5" s="671"/>
      <c r="J5" s="672"/>
    </row>
    <row r="6" spans="1:12" s="10" customFormat="1" ht="15.75" thickBot="1" x14ac:dyDescent="0.3">
      <c r="A6" s="288" t="s">
        <v>566</v>
      </c>
      <c r="B6" s="289" t="s">
        <v>494</v>
      </c>
      <c r="C6" s="290" t="s">
        <v>495</v>
      </c>
      <c r="D6" s="290" t="s">
        <v>493</v>
      </c>
      <c r="E6" s="438">
        <v>2013</v>
      </c>
      <c r="F6" s="437">
        <v>2014</v>
      </c>
      <c r="G6" s="437">
        <v>2015</v>
      </c>
      <c r="H6" s="437">
        <v>2016</v>
      </c>
      <c r="I6" s="437">
        <v>2017</v>
      </c>
      <c r="J6" s="436">
        <v>2018</v>
      </c>
    </row>
    <row r="7" spans="1:12" ht="15" x14ac:dyDescent="0.2">
      <c r="A7" s="107" t="s">
        <v>702</v>
      </c>
      <c r="B7" s="112" t="s">
        <v>703</v>
      </c>
      <c r="C7" s="108" t="s">
        <v>0</v>
      </c>
      <c r="D7" s="108" t="s">
        <v>704</v>
      </c>
      <c r="E7" s="435">
        <v>3015218</v>
      </c>
      <c r="F7" s="209">
        <v>2972729</v>
      </c>
      <c r="G7" s="209">
        <v>3050499</v>
      </c>
      <c r="H7" s="209">
        <v>2934554</v>
      </c>
      <c r="I7" s="209">
        <v>2945744</v>
      </c>
      <c r="J7" s="434">
        <v>3034155</v>
      </c>
      <c r="K7" s="455"/>
      <c r="L7" s="410"/>
    </row>
    <row r="8" spans="1:12" ht="15" x14ac:dyDescent="0.2">
      <c r="A8" s="107" t="s">
        <v>702</v>
      </c>
      <c r="B8" s="112" t="s">
        <v>705</v>
      </c>
      <c r="C8" s="108" t="s">
        <v>706</v>
      </c>
      <c r="D8" s="108" t="s">
        <v>707</v>
      </c>
      <c r="E8" s="52">
        <v>2240193</v>
      </c>
      <c r="F8" s="210">
        <v>2437889</v>
      </c>
      <c r="G8" s="210">
        <v>2451738</v>
      </c>
      <c r="H8" s="210">
        <v>2651776</v>
      </c>
      <c r="I8" s="210">
        <v>2873011</v>
      </c>
      <c r="J8" s="433">
        <v>2610784</v>
      </c>
      <c r="K8" s="455"/>
      <c r="L8" s="410"/>
    </row>
    <row r="9" spans="1:12" ht="15" x14ac:dyDescent="0.2">
      <c r="A9" s="107" t="s">
        <v>702</v>
      </c>
      <c r="B9" s="112" t="s">
        <v>708</v>
      </c>
      <c r="C9" s="108" t="s">
        <v>709</v>
      </c>
      <c r="D9" s="108" t="s">
        <v>710</v>
      </c>
      <c r="E9" s="52">
        <v>1663903</v>
      </c>
      <c r="F9" s="210">
        <v>1650675</v>
      </c>
      <c r="G9" s="210">
        <v>1682855</v>
      </c>
      <c r="H9" s="210">
        <v>1750502</v>
      </c>
      <c r="I9" s="210">
        <v>1803497</v>
      </c>
      <c r="J9" s="433">
        <v>1809396</v>
      </c>
      <c r="K9" s="455"/>
      <c r="L9" s="410"/>
    </row>
    <row r="10" spans="1:12" ht="15" x14ac:dyDescent="0.2">
      <c r="A10" s="107" t="s">
        <v>702</v>
      </c>
      <c r="B10" s="112" t="s">
        <v>708</v>
      </c>
      <c r="C10" s="108" t="s">
        <v>711</v>
      </c>
      <c r="D10" s="108" t="s">
        <v>712</v>
      </c>
      <c r="E10" s="52">
        <v>1443564</v>
      </c>
      <c r="F10" s="210">
        <v>1486995</v>
      </c>
      <c r="G10" s="210">
        <v>1587605</v>
      </c>
      <c r="H10" s="210">
        <v>1616595</v>
      </c>
      <c r="I10" s="210">
        <v>1689924</v>
      </c>
      <c r="J10" s="433">
        <v>1746528</v>
      </c>
      <c r="K10" s="455"/>
      <c r="L10" s="410"/>
    </row>
    <row r="11" spans="1:12" ht="15" x14ac:dyDescent="0.2">
      <c r="A11" s="107" t="s">
        <v>702</v>
      </c>
      <c r="B11" s="112" t="s">
        <v>703</v>
      </c>
      <c r="C11" s="108" t="s">
        <v>0</v>
      </c>
      <c r="D11" s="108" t="s">
        <v>713</v>
      </c>
      <c r="E11" s="52">
        <v>1339455</v>
      </c>
      <c r="F11" s="210">
        <v>1354610</v>
      </c>
      <c r="G11" s="210">
        <v>1518903</v>
      </c>
      <c r="H11" s="210">
        <v>1529632</v>
      </c>
      <c r="I11" s="210">
        <v>1600587</v>
      </c>
      <c r="J11" s="433">
        <v>1657737</v>
      </c>
      <c r="K11" s="455"/>
      <c r="L11" s="410"/>
    </row>
    <row r="12" spans="1:12" ht="15" x14ac:dyDescent="0.2">
      <c r="A12" s="107" t="s">
        <v>702</v>
      </c>
      <c r="B12" s="112" t="s">
        <v>714</v>
      </c>
      <c r="C12" s="108" t="s">
        <v>715</v>
      </c>
      <c r="D12" s="108" t="s">
        <v>716</v>
      </c>
      <c r="E12" s="52">
        <v>1382093</v>
      </c>
      <c r="F12" s="210">
        <v>1563714</v>
      </c>
      <c r="G12" s="210">
        <v>1584486</v>
      </c>
      <c r="H12" s="210">
        <v>1574741</v>
      </c>
      <c r="I12" s="210">
        <v>1588805</v>
      </c>
      <c r="J12" s="433">
        <v>1572021</v>
      </c>
      <c r="K12" s="455"/>
      <c r="L12" s="410"/>
    </row>
    <row r="13" spans="1:12" ht="15" x14ac:dyDescent="0.2">
      <c r="A13" s="107" t="s">
        <v>702</v>
      </c>
      <c r="B13" s="112" t="s">
        <v>708</v>
      </c>
      <c r="C13" s="108" t="s">
        <v>717</v>
      </c>
      <c r="D13" s="108" t="s">
        <v>718</v>
      </c>
      <c r="E13" s="52">
        <v>1497262</v>
      </c>
      <c r="F13" s="210">
        <v>1506705</v>
      </c>
      <c r="G13" s="210">
        <v>1530986</v>
      </c>
      <c r="H13" s="210">
        <v>1493204</v>
      </c>
      <c r="I13" s="210">
        <v>1501134</v>
      </c>
      <c r="J13" s="433">
        <v>1559218</v>
      </c>
      <c r="K13" s="455"/>
      <c r="L13" s="410"/>
    </row>
    <row r="14" spans="1:12" ht="15" x14ac:dyDescent="0.2">
      <c r="A14" s="107" t="s">
        <v>719</v>
      </c>
      <c r="B14" s="112" t="s">
        <v>708</v>
      </c>
      <c r="C14" s="108" t="s">
        <v>720</v>
      </c>
      <c r="D14" s="108" t="s">
        <v>721</v>
      </c>
      <c r="E14" s="52">
        <v>1126310</v>
      </c>
      <c r="F14" s="210">
        <v>1268729</v>
      </c>
      <c r="G14" s="210">
        <v>1338598</v>
      </c>
      <c r="H14" s="210">
        <v>1357124</v>
      </c>
      <c r="I14" s="210">
        <v>1458522</v>
      </c>
      <c r="J14" s="433">
        <v>1555323</v>
      </c>
      <c r="K14" s="455"/>
      <c r="L14" s="410"/>
    </row>
    <row r="15" spans="1:12" ht="15" x14ac:dyDescent="0.2">
      <c r="A15" s="107" t="s">
        <v>702</v>
      </c>
      <c r="B15" s="112" t="s">
        <v>714</v>
      </c>
      <c r="C15" s="108" t="s">
        <v>725</v>
      </c>
      <c r="D15" s="108" t="s">
        <v>725</v>
      </c>
      <c r="E15" s="52">
        <v>1150299</v>
      </c>
      <c r="F15" s="210">
        <v>1125125</v>
      </c>
      <c r="G15" s="210">
        <v>1150240</v>
      </c>
      <c r="H15" s="210">
        <v>1198727</v>
      </c>
      <c r="I15" s="210">
        <v>1234806</v>
      </c>
      <c r="J15" s="433">
        <v>1421105</v>
      </c>
      <c r="K15" s="455"/>
      <c r="L15" s="410"/>
    </row>
    <row r="16" spans="1:12" ht="15" x14ac:dyDescent="0.2">
      <c r="A16" s="107" t="s">
        <v>702</v>
      </c>
      <c r="B16" s="112" t="s">
        <v>708</v>
      </c>
      <c r="C16" s="108" t="s">
        <v>720</v>
      </c>
      <c r="D16" s="108" t="s">
        <v>722</v>
      </c>
      <c r="E16" s="52">
        <v>1265281</v>
      </c>
      <c r="F16" s="210">
        <v>1274707</v>
      </c>
      <c r="G16" s="210">
        <v>1321558</v>
      </c>
      <c r="H16" s="210">
        <v>1317122</v>
      </c>
      <c r="I16" s="210">
        <v>1382478</v>
      </c>
      <c r="J16" s="433">
        <v>1417554</v>
      </c>
      <c r="K16" s="455"/>
      <c r="L16" s="410"/>
    </row>
    <row r="17" spans="1:12" ht="15" x14ac:dyDescent="0.2">
      <c r="A17" s="107" t="s">
        <v>719</v>
      </c>
      <c r="B17" s="112" t="s">
        <v>708</v>
      </c>
      <c r="C17" s="108" t="s">
        <v>709</v>
      </c>
      <c r="D17" s="108" t="s">
        <v>710</v>
      </c>
      <c r="E17" s="52">
        <v>976202</v>
      </c>
      <c r="F17" s="210">
        <v>990236</v>
      </c>
      <c r="G17" s="210">
        <v>1083542</v>
      </c>
      <c r="H17" s="210">
        <v>1306914</v>
      </c>
      <c r="I17" s="210">
        <v>1367300</v>
      </c>
      <c r="J17" s="433">
        <v>1347017</v>
      </c>
      <c r="K17" s="455"/>
      <c r="L17" s="410"/>
    </row>
    <row r="18" spans="1:12" ht="15" x14ac:dyDescent="0.2">
      <c r="A18" s="107" t="s">
        <v>702</v>
      </c>
      <c r="B18" s="112" t="s">
        <v>708</v>
      </c>
      <c r="C18" s="108" t="s">
        <v>726</v>
      </c>
      <c r="D18" s="108" t="s">
        <v>727</v>
      </c>
      <c r="E18" s="52">
        <v>1209683</v>
      </c>
      <c r="F18" s="210">
        <v>1247665</v>
      </c>
      <c r="G18" s="210">
        <v>1252777</v>
      </c>
      <c r="H18" s="210">
        <v>1143213</v>
      </c>
      <c r="I18" s="210">
        <v>1207929</v>
      </c>
      <c r="J18" s="433">
        <v>1250771</v>
      </c>
      <c r="K18" s="455"/>
      <c r="L18" s="410"/>
    </row>
    <row r="19" spans="1:12" ht="15" x14ac:dyDescent="0.2">
      <c r="A19" s="107" t="s">
        <v>702</v>
      </c>
      <c r="B19" s="112" t="s">
        <v>708</v>
      </c>
      <c r="C19" s="108" t="s">
        <v>717</v>
      </c>
      <c r="D19" s="108" t="s">
        <v>728</v>
      </c>
      <c r="E19" s="52">
        <v>1162022</v>
      </c>
      <c r="F19" s="210">
        <v>1178614</v>
      </c>
      <c r="G19" s="210">
        <v>1230618</v>
      </c>
      <c r="H19" s="210">
        <v>1215546</v>
      </c>
      <c r="I19" s="210">
        <v>1190441</v>
      </c>
      <c r="J19" s="433">
        <v>1242063</v>
      </c>
      <c r="K19" s="455"/>
      <c r="L19" s="410"/>
    </row>
    <row r="20" spans="1:12" ht="15" x14ac:dyDescent="0.2">
      <c r="A20" s="107" t="s">
        <v>702</v>
      </c>
      <c r="B20" s="112" t="s">
        <v>705</v>
      </c>
      <c r="C20" s="108" t="s">
        <v>723</v>
      </c>
      <c r="D20" s="108" t="s">
        <v>724</v>
      </c>
      <c r="E20" s="52">
        <v>816317</v>
      </c>
      <c r="F20" s="210">
        <v>895522</v>
      </c>
      <c r="G20" s="210">
        <v>1072031</v>
      </c>
      <c r="H20" s="210">
        <v>1206752</v>
      </c>
      <c r="I20" s="210">
        <v>1287225</v>
      </c>
      <c r="J20" s="433">
        <v>1181541</v>
      </c>
      <c r="K20" s="455"/>
      <c r="L20" s="410"/>
    </row>
    <row r="21" spans="1:12" ht="15" x14ac:dyDescent="0.2">
      <c r="A21" s="107" t="s">
        <v>702</v>
      </c>
      <c r="B21" s="112" t="s">
        <v>730</v>
      </c>
      <c r="C21" s="108" t="s">
        <v>731</v>
      </c>
      <c r="D21" s="108" t="s">
        <v>732</v>
      </c>
      <c r="E21" s="52">
        <v>1038653</v>
      </c>
      <c r="F21" s="210">
        <v>1048878</v>
      </c>
      <c r="G21" s="210">
        <v>1075098</v>
      </c>
      <c r="H21" s="210">
        <v>1102296</v>
      </c>
      <c r="I21" s="210">
        <v>1139638</v>
      </c>
      <c r="J21" s="433">
        <v>1167980</v>
      </c>
      <c r="K21" s="455"/>
      <c r="L21" s="410"/>
    </row>
    <row r="22" spans="1:12" ht="15" x14ac:dyDescent="0.2">
      <c r="A22" s="107" t="s">
        <v>702</v>
      </c>
      <c r="B22" s="112" t="s">
        <v>703</v>
      </c>
      <c r="C22" s="108" t="s">
        <v>0</v>
      </c>
      <c r="D22" s="108" t="s">
        <v>733</v>
      </c>
      <c r="E22" s="52">
        <v>1181465</v>
      </c>
      <c r="F22" s="210">
        <v>1160217</v>
      </c>
      <c r="G22" s="210">
        <v>1059686</v>
      </c>
      <c r="H22" s="210">
        <v>1072875</v>
      </c>
      <c r="I22" s="210">
        <v>1062328</v>
      </c>
      <c r="J22" s="433">
        <v>1158537</v>
      </c>
      <c r="K22" s="455"/>
      <c r="L22" s="410"/>
    </row>
    <row r="23" spans="1:12" ht="15" x14ac:dyDescent="0.2">
      <c r="A23" s="107" t="s">
        <v>702</v>
      </c>
      <c r="B23" s="112" t="s">
        <v>738</v>
      </c>
      <c r="C23" s="108" t="s">
        <v>739</v>
      </c>
      <c r="D23" s="108" t="s">
        <v>753</v>
      </c>
      <c r="E23" s="52">
        <v>1046095</v>
      </c>
      <c r="F23" s="210">
        <v>1048492</v>
      </c>
      <c r="G23" s="210">
        <v>949485</v>
      </c>
      <c r="H23" s="210">
        <v>916714</v>
      </c>
      <c r="I23" s="210">
        <v>963977</v>
      </c>
      <c r="J23" s="433">
        <v>1121997</v>
      </c>
      <c r="K23" s="455"/>
      <c r="L23" s="410"/>
    </row>
    <row r="24" spans="1:12" ht="15" x14ac:dyDescent="0.2">
      <c r="A24" s="107" t="s">
        <v>702</v>
      </c>
      <c r="B24" s="112" t="s">
        <v>735</v>
      </c>
      <c r="C24" s="108" t="s">
        <v>735</v>
      </c>
      <c r="D24" s="108" t="s">
        <v>736</v>
      </c>
      <c r="E24" s="52">
        <v>1014249</v>
      </c>
      <c r="F24" s="210">
        <v>1036608</v>
      </c>
      <c r="G24" s="210">
        <v>1032206</v>
      </c>
      <c r="H24" s="210">
        <v>1053524</v>
      </c>
      <c r="I24" s="210">
        <v>1047947</v>
      </c>
      <c r="J24" s="433">
        <v>1091315</v>
      </c>
      <c r="K24" s="455"/>
      <c r="L24" s="410"/>
    </row>
    <row r="25" spans="1:12" ht="15" x14ac:dyDescent="0.2">
      <c r="A25" s="107" t="s">
        <v>719</v>
      </c>
      <c r="B25" s="112" t="s">
        <v>708</v>
      </c>
      <c r="C25" s="108" t="s">
        <v>720</v>
      </c>
      <c r="D25" s="108" t="s">
        <v>729</v>
      </c>
      <c r="E25" s="52">
        <v>1007030</v>
      </c>
      <c r="F25" s="210">
        <v>1055257</v>
      </c>
      <c r="G25" s="210">
        <v>1041356</v>
      </c>
      <c r="H25" s="210">
        <v>1166991</v>
      </c>
      <c r="I25" s="210">
        <v>1155520</v>
      </c>
      <c r="J25" s="433">
        <v>1089976</v>
      </c>
      <c r="K25" s="455"/>
      <c r="L25" s="410"/>
    </row>
    <row r="26" spans="1:12" ht="15" x14ac:dyDescent="0.2">
      <c r="A26" s="107" t="s">
        <v>719</v>
      </c>
      <c r="B26" s="112" t="s">
        <v>708</v>
      </c>
      <c r="C26" s="108" t="s">
        <v>711</v>
      </c>
      <c r="D26" s="108" t="s">
        <v>712</v>
      </c>
      <c r="E26" s="52">
        <v>750288</v>
      </c>
      <c r="F26" s="210">
        <v>848996</v>
      </c>
      <c r="G26" s="210">
        <v>977713</v>
      </c>
      <c r="H26" s="210">
        <v>1062388</v>
      </c>
      <c r="I26" s="210">
        <v>1074208</v>
      </c>
      <c r="J26" s="433">
        <v>1085024</v>
      </c>
      <c r="K26" s="455"/>
      <c r="L26" s="410"/>
    </row>
    <row r="27" spans="1:12" ht="15" x14ac:dyDescent="0.2">
      <c r="A27" s="107" t="s">
        <v>702</v>
      </c>
      <c r="B27" s="112" t="s">
        <v>703</v>
      </c>
      <c r="C27" s="108" t="s">
        <v>0</v>
      </c>
      <c r="D27" s="108" t="s">
        <v>743</v>
      </c>
      <c r="E27" s="52">
        <v>1179521</v>
      </c>
      <c r="F27" s="210">
        <v>1168357</v>
      </c>
      <c r="G27" s="210">
        <v>999986</v>
      </c>
      <c r="H27" s="210">
        <v>944639</v>
      </c>
      <c r="I27" s="210">
        <v>1020678</v>
      </c>
      <c r="J27" s="433">
        <v>1084275</v>
      </c>
      <c r="K27" s="455"/>
      <c r="L27" s="410"/>
    </row>
    <row r="28" spans="1:12" ht="15" x14ac:dyDescent="0.2">
      <c r="A28" s="107" t="s">
        <v>702</v>
      </c>
      <c r="B28" s="112" t="s">
        <v>708</v>
      </c>
      <c r="C28" s="108" t="s">
        <v>751</v>
      </c>
      <c r="D28" s="108" t="s">
        <v>752</v>
      </c>
      <c r="E28" s="52">
        <v>980860</v>
      </c>
      <c r="F28" s="210">
        <v>960736</v>
      </c>
      <c r="G28" s="210">
        <v>972111</v>
      </c>
      <c r="H28" s="210">
        <v>988708</v>
      </c>
      <c r="I28" s="210">
        <v>976106</v>
      </c>
      <c r="J28" s="433">
        <v>1076489</v>
      </c>
      <c r="K28" s="455"/>
      <c r="L28" s="410"/>
    </row>
    <row r="29" spans="1:12" ht="15" x14ac:dyDescent="0.2">
      <c r="A29" s="107" t="s">
        <v>702</v>
      </c>
      <c r="B29" s="112" t="s">
        <v>730</v>
      </c>
      <c r="C29" s="108" t="s">
        <v>741</v>
      </c>
      <c r="D29" s="108" t="s">
        <v>742</v>
      </c>
      <c r="E29" s="52">
        <v>906056</v>
      </c>
      <c r="F29" s="210">
        <v>924402</v>
      </c>
      <c r="G29" s="210">
        <v>933038</v>
      </c>
      <c r="H29" s="210">
        <v>956654</v>
      </c>
      <c r="I29" s="210">
        <v>1021532</v>
      </c>
      <c r="J29" s="433">
        <v>1074397</v>
      </c>
      <c r="K29" s="455"/>
      <c r="L29" s="410"/>
    </row>
    <row r="30" spans="1:12" ht="15" x14ac:dyDescent="0.2">
      <c r="A30" s="107" t="s">
        <v>702</v>
      </c>
      <c r="B30" s="112" t="s">
        <v>730</v>
      </c>
      <c r="C30" s="108" t="s">
        <v>731</v>
      </c>
      <c r="D30" s="108" t="s">
        <v>734</v>
      </c>
      <c r="E30" s="52">
        <v>971086</v>
      </c>
      <c r="F30" s="210">
        <v>1018551</v>
      </c>
      <c r="G30" s="210">
        <v>1021882</v>
      </c>
      <c r="H30" s="210">
        <v>1053728</v>
      </c>
      <c r="I30" s="210">
        <v>1056478</v>
      </c>
      <c r="J30" s="433">
        <v>1056453</v>
      </c>
      <c r="K30" s="455"/>
      <c r="L30" s="410"/>
    </row>
    <row r="31" spans="1:12" ht="15" x14ac:dyDescent="0.2">
      <c r="A31" s="107" t="s">
        <v>702</v>
      </c>
      <c r="B31" s="112" t="s">
        <v>703</v>
      </c>
      <c r="C31" s="108" t="s">
        <v>0</v>
      </c>
      <c r="D31" s="108" t="s">
        <v>746</v>
      </c>
      <c r="E31" s="52">
        <v>978381</v>
      </c>
      <c r="F31" s="210">
        <v>937643</v>
      </c>
      <c r="G31" s="210">
        <v>1046981</v>
      </c>
      <c r="H31" s="210">
        <v>1016616</v>
      </c>
      <c r="I31" s="210">
        <v>1009584</v>
      </c>
      <c r="J31" s="433">
        <v>1055976</v>
      </c>
      <c r="K31" s="455"/>
      <c r="L31" s="410"/>
    </row>
    <row r="32" spans="1:12" ht="15" x14ac:dyDescent="0.2">
      <c r="A32" s="107" t="s">
        <v>737</v>
      </c>
      <c r="B32" s="112" t="s">
        <v>708</v>
      </c>
      <c r="C32" s="108" t="s">
        <v>711</v>
      </c>
      <c r="D32" s="108" t="s">
        <v>712</v>
      </c>
      <c r="E32" s="52">
        <v>687620</v>
      </c>
      <c r="F32" s="210">
        <v>728198</v>
      </c>
      <c r="G32" s="210">
        <v>853427</v>
      </c>
      <c r="H32" s="210">
        <v>1013260</v>
      </c>
      <c r="I32" s="210">
        <v>1041792</v>
      </c>
      <c r="J32" s="432">
        <v>1035637</v>
      </c>
      <c r="K32" s="455"/>
      <c r="L32" s="410"/>
    </row>
    <row r="33" spans="1:12" ht="15" x14ac:dyDescent="0.2">
      <c r="A33" s="107" t="s">
        <v>719</v>
      </c>
      <c r="B33" s="112" t="s">
        <v>705</v>
      </c>
      <c r="C33" s="108" t="s">
        <v>706</v>
      </c>
      <c r="D33" s="108" t="s">
        <v>707</v>
      </c>
      <c r="E33" s="52">
        <v>716636</v>
      </c>
      <c r="F33" s="210">
        <v>775362</v>
      </c>
      <c r="G33" s="210">
        <v>866101</v>
      </c>
      <c r="H33" s="210">
        <v>920462</v>
      </c>
      <c r="I33" s="210">
        <v>966466</v>
      </c>
      <c r="J33" s="432">
        <v>1029841</v>
      </c>
      <c r="K33" s="455"/>
      <c r="L33" s="410"/>
    </row>
    <row r="34" spans="1:12" ht="15" x14ac:dyDescent="0.2">
      <c r="A34" s="107" t="s">
        <v>702</v>
      </c>
      <c r="B34" s="112" t="s">
        <v>703</v>
      </c>
      <c r="C34" s="108" t="s">
        <v>0</v>
      </c>
      <c r="D34" s="108" t="s">
        <v>748</v>
      </c>
      <c r="E34" s="52">
        <v>1010183</v>
      </c>
      <c r="F34" s="210">
        <v>1008257</v>
      </c>
      <c r="G34" s="210">
        <v>1030673</v>
      </c>
      <c r="H34" s="210">
        <v>1030483</v>
      </c>
      <c r="I34" s="210">
        <v>985148</v>
      </c>
      <c r="J34" s="432">
        <v>1029366</v>
      </c>
      <c r="K34" s="455"/>
      <c r="L34" s="410"/>
    </row>
    <row r="35" spans="1:12" ht="15" x14ac:dyDescent="0.2">
      <c r="A35" s="107" t="s">
        <v>719</v>
      </c>
      <c r="B35" s="112" t="s">
        <v>708</v>
      </c>
      <c r="C35" s="108" t="s">
        <v>720</v>
      </c>
      <c r="D35" s="108" t="s">
        <v>722</v>
      </c>
      <c r="E35" s="52">
        <v>652368</v>
      </c>
      <c r="F35" s="210">
        <v>718235</v>
      </c>
      <c r="G35" s="210">
        <v>906550</v>
      </c>
      <c r="H35" s="210">
        <v>947394</v>
      </c>
      <c r="I35" s="210">
        <v>1021320</v>
      </c>
      <c r="J35" s="432">
        <v>1026627</v>
      </c>
      <c r="K35" s="455"/>
      <c r="L35" s="410"/>
    </row>
    <row r="36" spans="1:12" ht="15" x14ac:dyDescent="0.2">
      <c r="A36" s="107" t="s">
        <v>702</v>
      </c>
      <c r="B36" s="112" t="s">
        <v>738</v>
      </c>
      <c r="C36" s="108" t="s">
        <v>739</v>
      </c>
      <c r="D36" s="108" t="s">
        <v>740</v>
      </c>
      <c r="E36" s="52">
        <v>1047731</v>
      </c>
      <c r="F36" s="210">
        <v>1067486</v>
      </c>
      <c r="G36" s="210">
        <v>1034172</v>
      </c>
      <c r="H36" s="210">
        <v>1042532</v>
      </c>
      <c r="I36" s="210">
        <v>1023509</v>
      </c>
      <c r="J36" s="432">
        <v>1021351</v>
      </c>
      <c r="K36" s="455"/>
      <c r="L36" s="410"/>
    </row>
    <row r="37" spans="1:12" ht="15" x14ac:dyDescent="0.2">
      <c r="A37" s="107" t="s">
        <v>702</v>
      </c>
      <c r="B37" s="112" t="s">
        <v>708</v>
      </c>
      <c r="C37" s="108" t="s">
        <v>749</v>
      </c>
      <c r="D37" s="108" t="s">
        <v>750</v>
      </c>
      <c r="E37" s="52">
        <v>969359</v>
      </c>
      <c r="F37" s="210">
        <v>997463</v>
      </c>
      <c r="G37" s="210">
        <v>997988</v>
      </c>
      <c r="H37" s="210">
        <v>949566</v>
      </c>
      <c r="I37" s="210">
        <v>982928</v>
      </c>
      <c r="J37" s="432">
        <v>1012730</v>
      </c>
      <c r="K37" s="455"/>
      <c r="L37" s="410"/>
    </row>
    <row r="38" spans="1:12" ht="15" x14ac:dyDescent="0.2">
      <c r="A38" s="107" t="s">
        <v>702</v>
      </c>
      <c r="B38" s="112" t="s">
        <v>705</v>
      </c>
      <c r="C38" s="108" t="s">
        <v>706</v>
      </c>
      <c r="D38" s="108" t="s">
        <v>747</v>
      </c>
      <c r="E38" s="52">
        <v>638383</v>
      </c>
      <c r="F38" s="210">
        <v>642725</v>
      </c>
      <c r="G38" s="210">
        <v>835901</v>
      </c>
      <c r="H38" s="210">
        <v>929020</v>
      </c>
      <c r="I38" s="210">
        <v>1004473</v>
      </c>
      <c r="J38" s="432">
        <v>1010388</v>
      </c>
      <c r="K38" s="455"/>
      <c r="L38" s="410"/>
    </row>
    <row r="39" spans="1:12" ht="15" x14ac:dyDescent="0.2">
      <c r="A39" s="107" t="s">
        <v>737</v>
      </c>
      <c r="B39" s="112" t="s">
        <v>705</v>
      </c>
      <c r="C39" s="108" t="s">
        <v>706</v>
      </c>
      <c r="D39" s="108" t="s">
        <v>707</v>
      </c>
      <c r="E39" s="52">
        <v>768452</v>
      </c>
      <c r="F39" s="210">
        <v>799630</v>
      </c>
      <c r="G39" s="210">
        <v>861194</v>
      </c>
      <c r="H39" s="210">
        <v>932315</v>
      </c>
      <c r="I39" s="210">
        <v>990269</v>
      </c>
      <c r="J39" s="432">
        <v>1000214</v>
      </c>
      <c r="K39" s="455"/>
      <c r="L39" s="410"/>
    </row>
    <row r="40" spans="1:12" ht="15" x14ac:dyDescent="0.2">
      <c r="A40" s="107" t="s">
        <v>737</v>
      </c>
      <c r="B40" s="112" t="s">
        <v>708</v>
      </c>
      <c r="C40" s="108" t="s">
        <v>709</v>
      </c>
      <c r="D40" s="108" t="s">
        <v>710</v>
      </c>
      <c r="E40" s="52">
        <v>619380</v>
      </c>
      <c r="F40" s="210">
        <v>755594</v>
      </c>
      <c r="G40" s="210">
        <v>858657</v>
      </c>
      <c r="H40" s="210">
        <v>978649</v>
      </c>
      <c r="I40" s="210">
        <v>974979</v>
      </c>
      <c r="J40" s="432">
        <v>980158</v>
      </c>
      <c r="K40" s="455"/>
      <c r="L40" s="410"/>
    </row>
    <row r="41" spans="1:12" ht="15" x14ac:dyDescent="0.2">
      <c r="A41" s="107" t="s">
        <v>702</v>
      </c>
      <c r="B41" s="112" t="s">
        <v>708</v>
      </c>
      <c r="C41" s="108" t="s">
        <v>744</v>
      </c>
      <c r="D41" s="108" t="s">
        <v>745</v>
      </c>
      <c r="E41" s="52">
        <v>921490</v>
      </c>
      <c r="F41" s="210">
        <v>935913</v>
      </c>
      <c r="G41" s="210">
        <v>1002530</v>
      </c>
      <c r="H41" s="210">
        <v>1012568</v>
      </c>
      <c r="I41" s="210">
        <v>1013192</v>
      </c>
      <c r="J41" s="432">
        <v>970622</v>
      </c>
      <c r="K41" s="455"/>
      <c r="L41" s="410"/>
    </row>
    <row r="42" spans="1:12" ht="15" x14ac:dyDescent="0.2">
      <c r="A42" s="107" t="s">
        <v>702</v>
      </c>
      <c r="B42" s="112" t="s">
        <v>754</v>
      </c>
      <c r="C42" s="108" t="s">
        <v>755</v>
      </c>
      <c r="D42" s="108" t="s">
        <v>756</v>
      </c>
      <c r="E42" s="52">
        <v>915238</v>
      </c>
      <c r="F42" s="210">
        <v>939725</v>
      </c>
      <c r="G42" s="210">
        <v>938503</v>
      </c>
      <c r="H42" s="210">
        <v>966897</v>
      </c>
      <c r="I42" s="210">
        <v>954716</v>
      </c>
      <c r="J42" s="432">
        <v>933357</v>
      </c>
      <c r="K42" s="455"/>
      <c r="L42" s="410"/>
    </row>
    <row r="43" spans="1:12" ht="15" x14ac:dyDescent="0.2">
      <c r="A43" s="107" t="s">
        <v>757</v>
      </c>
      <c r="B43" s="112" t="s">
        <v>708</v>
      </c>
      <c r="C43" s="108" t="s">
        <v>709</v>
      </c>
      <c r="D43" s="108" t="s">
        <v>710</v>
      </c>
      <c r="E43" s="52">
        <v>561017</v>
      </c>
      <c r="F43" s="210">
        <v>661611</v>
      </c>
      <c r="G43" s="210">
        <v>780743</v>
      </c>
      <c r="H43" s="210">
        <v>921542</v>
      </c>
      <c r="I43" s="210">
        <v>906714</v>
      </c>
      <c r="J43" s="432">
        <v>923343</v>
      </c>
      <c r="K43" s="455"/>
      <c r="L43" s="410"/>
    </row>
    <row r="44" spans="1:12" ht="15" x14ac:dyDescent="0.2">
      <c r="A44" s="107" t="s">
        <v>758</v>
      </c>
      <c r="B44" s="112" t="s">
        <v>708</v>
      </c>
      <c r="C44" s="108" t="s">
        <v>709</v>
      </c>
      <c r="D44" s="108" t="s">
        <v>710</v>
      </c>
      <c r="E44" s="52">
        <v>726667</v>
      </c>
      <c r="F44" s="210">
        <v>808672</v>
      </c>
      <c r="G44" s="210">
        <v>879764</v>
      </c>
      <c r="H44" s="210">
        <v>914920</v>
      </c>
      <c r="I44" s="210">
        <v>890741</v>
      </c>
      <c r="J44" s="432">
        <v>898295</v>
      </c>
      <c r="K44" s="455"/>
      <c r="L44" s="410"/>
    </row>
    <row r="45" spans="1:12" ht="15" x14ac:dyDescent="0.2">
      <c r="A45" s="107" t="s">
        <v>719</v>
      </c>
      <c r="B45" s="112" t="s">
        <v>703</v>
      </c>
      <c r="C45" s="108" t="s">
        <v>0</v>
      </c>
      <c r="D45" s="108" t="s">
        <v>767</v>
      </c>
      <c r="E45" s="52">
        <v>661285</v>
      </c>
      <c r="F45" s="210">
        <v>705046</v>
      </c>
      <c r="G45" s="210">
        <v>737221</v>
      </c>
      <c r="H45" s="210">
        <v>791669</v>
      </c>
      <c r="I45" s="210">
        <v>826319</v>
      </c>
      <c r="J45" s="432">
        <v>876408</v>
      </c>
      <c r="K45" s="455"/>
      <c r="L45" s="410"/>
    </row>
    <row r="46" spans="1:12" ht="15" x14ac:dyDescent="0.2">
      <c r="A46" s="107" t="s">
        <v>702</v>
      </c>
      <c r="B46" s="112" t="s">
        <v>708</v>
      </c>
      <c r="C46" s="108" t="s">
        <v>762</v>
      </c>
      <c r="D46" s="108" t="s">
        <v>763</v>
      </c>
      <c r="E46" s="52">
        <v>753216</v>
      </c>
      <c r="F46" s="210">
        <v>749677</v>
      </c>
      <c r="G46" s="210">
        <v>768043</v>
      </c>
      <c r="H46" s="210">
        <v>795987</v>
      </c>
      <c r="I46" s="210">
        <v>865043</v>
      </c>
      <c r="J46" s="432">
        <v>853048</v>
      </c>
      <c r="K46" s="455"/>
      <c r="L46" s="410"/>
    </row>
    <row r="47" spans="1:12" ht="15" x14ac:dyDescent="0.2">
      <c r="A47" s="107" t="s">
        <v>702</v>
      </c>
      <c r="B47" s="112" t="s">
        <v>703</v>
      </c>
      <c r="C47" s="108" t="s">
        <v>0</v>
      </c>
      <c r="D47" s="108" t="s">
        <v>768</v>
      </c>
      <c r="E47" s="52">
        <v>893750</v>
      </c>
      <c r="F47" s="210">
        <v>891078</v>
      </c>
      <c r="G47" s="210">
        <v>858358</v>
      </c>
      <c r="H47" s="210">
        <v>798119</v>
      </c>
      <c r="I47" s="210">
        <v>814124</v>
      </c>
      <c r="J47" s="432">
        <v>849443</v>
      </c>
      <c r="K47" s="455"/>
      <c r="L47" s="410"/>
    </row>
    <row r="48" spans="1:12" ht="15" x14ac:dyDescent="0.2">
      <c r="A48" s="107" t="s">
        <v>702</v>
      </c>
      <c r="B48" s="112" t="s">
        <v>708</v>
      </c>
      <c r="C48" s="108" t="s">
        <v>770</v>
      </c>
      <c r="D48" s="108" t="s">
        <v>771</v>
      </c>
      <c r="E48" s="52">
        <v>709018</v>
      </c>
      <c r="F48" s="210">
        <v>759910</v>
      </c>
      <c r="G48" s="210">
        <v>787631</v>
      </c>
      <c r="H48" s="210">
        <v>794806</v>
      </c>
      <c r="I48" s="210">
        <v>807858</v>
      </c>
      <c r="J48" s="432">
        <v>840882</v>
      </c>
      <c r="K48" s="455"/>
      <c r="L48" s="410"/>
    </row>
    <row r="49" spans="1:12" ht="15" x14ac:dyDescent="0.2">
      <c r="A49" s="107" t="s">
        <v>702</v>
      </c>
      <c r="B49" s="112" t="s">
        <v>703</v>
      </c>
      <c r="C49" s="108" t="s">
        <v>0</v>
      </c>
      <c r="D49" s="108" t="s">
        <v>766</v>
      </c>
      <c r="E49" s="52">
        <v>931749</v>
      </c>
      <c r="F49" s="210">
        <v>884649</v>
      </c>
      <c r="G49" s="210">
        <v>866457</v>
      </c>
      <c r="H49" s="210">
        <v>849690</v>
      </c>
      <c r="I49" s="210">
        <v>845634</v>
      </c>
      <c r="J49" s="432">
        <v>838389</v>
      </c>
      <c r="K49" s="455"/>
      <c r="L49" s="410"/>
    </row>
    <row r="50" spans="1:12" ht="15" x14ac:dyDescent="0.2">
      <c r="A50" s="107" t="s">
        <v>719</v>
      </c>
      <c r="B50" s="112" t="s">
        <v>730</v>
      </c>
      <c r="C50" s="108" t="s">
        <v>731</v>
      </c>
      <c r="D50" s="108" t="s">
        <v>734</v>
      </c>
      <c r="E50" s="52">
        <v>782736</v>
      </c>
      <c r="F50" s="210">
        <v>816778</v>
      </c>
      <c r="G50" s="210">
        <v>844939</v>
      </c>
      <c r="H50" s="210">
        <v>844937</v>
      </c>
      <c r="I50" s="210">
        <v>854140</v>
      </c>
      <c r="J50" s="432">
        <v>828602</v>
      </c>
      <c r="K50" s="455"/>
      <c r="L50" s="410"/>
    </row>
    <row r="51" spans="1:12" ht="15" x14ac:dyDescent="0.2">
      <c r="A51" s="107" t="s">
        <v>702</v>
      </c>
      <c r="B51" s="112" t="s">
        <v>714</v>
      </c>
      <c r="C51" s="108" t="s">
        <v>765</v>
      </c>
      <c r="D51" s="108" t="s">
        <v>2206</v>
      </c>
      <c r="E51" s="52">
        <v>635464</v>
      </c>
      <c r="F51" s="210">
        <v>568774</v>
      </c>
      <c r="G51" s="210">
        <v>599558</v>
      </c>
      <c r="H51" s="210">
        <v>773105</v>
      </c>
      <c r="I51" s="210">
        <v>850446</v>
      </c>
      <c r="J51" s="432">
        <v>828432</v>
      </c>
      <c r="K51" s="455"/>
      <c r="L51" s="410"/>
    </row>
    <row r="52" spans="1:12" ht="15" x14ac:dyDescent="0.2">
      <c r="A52" s="107" t="s">
        <v>702</v>
      </c>
      <c r="B52" s="112" t="s">
        <v>708</v>
      </c>
      <c r="C52" s="108" t="s">
        <v>717</v>
      </c>
      <c r="D52" s="108" t="s">
        <v>773</v>
      </c>
      <c r="E52" s="52">
        <v>773420</v>
      </c>
      <c r="F52" s="210">
        <v>774947</v>
      </c>
      <c r="G52" s="210">
        <v>822496</v>
      </c>
      <c r="H52" s="210">
        <v>811434</v>
      </c>
      <c r="I52" s="210">
        <v>779203</v>
      </c>
      <c r="J52" s="432">
        <v>817252</v>
      </c>
      <c r="K52" s="455"/>
      <c r="L52" s="410"/>
    </row>
    <row r="53" spans="1:12" ht="15" x14ac:dyDescent="0.2">
      <c r="A53" s="107" t="s">
        <v>772</v>
      </c>
      <c r="B53" s="112" t="s">
        <v>708</v>
      </c>
      <c r="C53" s="108" t="s">
        <v>711</v>
      </c>
      <c r="D53" s="108" t="s">
        <v>712</v>
      </c>
      <c r="E53" s="52">
        <v>352177</v>
      </c>
      <c r="F53" s="210">
        <v>378991</v>
      </c>
      <c r="G53" s="210">
        <v>418006</v>
      </c>
      <c r="H53" s="210">
        <v>608188</v>
      </c>
      <c r="I53" s="210">
        <v>785646</v>
      </c>
      <c r="J53" s="432">
        <v>808549</v>
      </c>
      <c r="K53" s="455"/>
      <c r="L53" s="410"/>
    </row>
    <row r="54" spans="1:12" ht="15" x14ac:dyDescent="0.2">
      <c r="A54" s="107" t="s">
        <v>719</v>
      </c>
      <c r="B54" s="112" t="s">
        <v>708</v>
      </c>
      <c r="C54" s="108" t="s">
        <v>720</v>
      </c>
      <c r="D54" s="108" t="s">
        <v>759</v>
      </c>
      <c r="E54" s="52">
        <v>714353</v>
      </c>
      <c r="F54" s="210">
        <v>768373</v>
      </c>
      <c r="G54" s="210">
        <v>760840</v>
      </c>
      <c r="H54" s="210">
        <v>824710</v>
      </c>
      <c r="I54" s="210">
        <v>884249</v>
      </c>
      <c r="J54" s="432">
        <v>802860</v>
      </c>
      <c r="K54" s="455"/>
      <c r="L54" s="410"/>
    </row>
    <row r="55" spans="1:12" ht="15" x14ac:dyDescent="0.2">
      <c r="A55" s="107" t="s">
        <v>737</v>
      </c>
      <c r="B55" s="112" t="s">
        <v>708</v>
      </c>
      <c r="C55" s="108" t="s">
        <v>760</v>
      </c>
      <c r="D55" s="108" t="s">
        <v>761</v>
      </c>
      <c r="E55" s="52">
        <v>694965</v>
      </c>
      <c r="F55" s="210">
        <v>743069</v>
      </c>
      <c r="G55" s="210">
        <v>725492</v>
      </c>
      <c r="H55" s="210">
        <v>862411</v>
      </c>
      <c r="I55" s="210">
        <v>878532</v>
      </c>
      <c r="J55" s="432">
        <v>798954</v>
      </c>
      <c r="K55" s="455"/>
      <c r="L55" s="410"/>
    </row>
    <row r="56" spans="1:12" ht="15" x14ac:dyDescent="0.2">
      <c r="A56" s="107" t="s">
        <v>719</v>
      </c>
      <c r="B56" s="112" t="s">
        <v>708</v>
      </c>
      <c r="C56" s="108" t="s">
        <v>749</v>
      </c>
      <c r="D56" s="108" t="s">
        <v>750</v>
      </c>
      <c r="E56" s="52">
        <v>592812</v>
      </c>
      <c r="F56" s="210">
        <v>734328</v>
      </c>
      <c r="G56" s="210">
        <v>724417</v>
      </c>
      <c r="H56" s="210">
        <v>777585</v>
      </c>
      <c r="I56" s="210">
        <v>808511</v>
      </c>
      <c r="J56" s="432">
        <v>798591</v>
      </c>
      <c r="K56" s="455"/>
      <c r="L56" s="410"/>
    </row>
    <row r="57" spans="1:12" ht="15" x14ac:dyDescent="0.2">
      <c r="A57" s="107" t="s">
        <v>719</v>
      </c>
      <c r="B57" s="112" t="s">
        <v>708</v>
      </c>
      <c r="C57" s="108" t="s">
        <v>720</v>
      </c>
      <c r="D57" s="108" t="s">
        <v>764</v>
      </c>
      <c r="E57" s="52">
        <v>686899</v>
      </c>
      <c r="F57" s="210">
        <v>691024</v>
      </c>
      <c r="G57" s="210">
        <v>710848</v>
      </c>
      <c r="H57" s="210">
        <v>802509</v>
      </c>
      <c r="I57" s="210">
        <v>856367</v>
      </c>
      <c r="J57" s="432">
        <v>782401</v>
      </c>
      <c r="K57" s="455"/>
      <c r="L57" s="410"/>
    </row>
    <row r="58" spans="1:12" ht="15" x14ac:dyDescent="0.2">
      <c r="A58" s="107" t="s">
        <v>702</v>
      </c>
      <c r="B58" s="112" t="s">
        <v>708</v>
      </c>
      <c r="C58" s="108" t="s">
        <v>778</v>
      </c>
      <c r="D58" s="108" t="s">
        <v>779</v>
      </c>
      <c r="E58" s="52">
        <v>574692</v>
      </c>
      <c r="F58" s="210">
        <v>638495</v>
      </c>
      <c r="G58" s="210">
        <v>655532</v>
      </c>
      <c r="H58" s="210">
        <v>677413</v>
      </c>
      <c r="I58" s="210">
        <v>714261</v>
      </c>
      <c r="J58" s="432">
        <v>774505</v>
      </c>
      <c r="K58" s="455"/>
      <c r="L58" s="410"/>
    </row>
    <row r="59" spans="1:12" ht="15" x14ac:dyDescent="0.2">
      <c r="A59" s="107" t="s">
        <v>702</v>
      </c>
      <c r="B59" s="112" t="s">
        <v>708</v>
      </c>
      <c r="C59" s="108" t="s">
        <v>720</v>
      </c>
      <c r="D59" s="108" t="s">
        <v>721</v>
      </c>
      <c r="E59" s="52">
        <v>610472</v>
      </c>
      <c r="F59" s="210">
        <v>610463</v>
      </c>
      <c r="G59" s="210">
        <v>673519</v>
      </c>
      <c r="H59" s="210">
        <v>745963</v>
      </c>
      <c r="I59" s="210">
        <v>683777</v>
      </c>
      <c r="J59" s="432">
        <v>764204</v>
      </c>
      <c r="K59" s="455"/>
      <c r="L59" s="410"/>
    </row>
    <row r="60" spans="1:12" ht="15" x14ac:dyDescent="0.2">
      <c r="A60" s="107" t="s">
        <v>702</v>
      </c>
      <c r="B60" s="112" t="s">
        <v>708</v>
      </c>
      <c r="C60" s="108" t="s">
        <v>774</v>
      </c>
      <c r="D60" s="108" t="s">
        <v>775</v>
      </c>
      <c r="E60" s="52">
        <v>669300</v>
      </c>
      <c r="F60" s="210">
        <v>716571</v>
      </c>
      <c r="G60" s="210">
        <v>699094</v>
      </c>
      <c r="H60" s="210">
        <v>736458</v>
      </c>
      <c r="I60" s="210">
        <v>761330</v>
      </c>
      <c r="J60" s="432">
        <v>753589</v>
      </c>
      <c r="K60" s="455"/>
      <c r="L60" s="410"/>
    </row>
    <row r="61" spans="1:12" ht="15" x14ac:dyDescent="0.2">
      <c r="A61" s="107" t="s">
        <v>737</v>
      </c>
      <c r="B61" s="112" t="s">
        <v>708</v>
      </c>
      <c r="C61" s="108" t="s">
        <v>720</v>
      </c>
      <c r="D61" s="108" t="s">
        <v>759</v>
      </c>
      <c r="E61" s="52">
        <v>617082</v>
      </c>
      <c r="F61" s="210">
        <v>597580</v>
      </c>
      <c r="G61" s="210">
        <v>630636</v>
      </c>
      <c r="H61" s="210">
        <v>807153</v>
      </c>
      <c r="I61" s="210">
        <v>884653</v>
      </c>
      <c r="J61" s="432">
        <v>748982</v>
      </c>
      <c r="K61" s="455"/>
      <c r="L61" s="410"/>
    </row>
    <row r="62" spans="1:12" ht="15" x14ac:dyDescent="0.2">
      <c r="A62" s="107" t="s">
        <v>702</v>
      </c>
      <c r="B62" s="112" t="s">
        <v>708</v>
      </c>
      <c r="C62" s="108" t="s">
        <v>717</v>
      </c>
      <c r="D62" s="108" t="s">
        <v>777</v>
      </c>
      <c r="E62" s="52">
        <v>647022</v>
      </c>
      <c r="F62" s="210">
        <v>623942</v>
      </c>
      <c r="G62" s="210">
        <v>663142</v>
      </c>
      <c r="H62" s="210">
        <v>718470</v>
      </c>
      <c r="I62" s="210">
        <v>741486</v>
      </c>
      <c r="J62" s="432">
        <v>737313</v>
      </c>
      <c r="K62" s="455"/>
      <c r="L62" s="410"/>
    </row>
    <row r="63" spans="1:12" ht="15" x14ac:dyDescent="0.2">
      <c r="A63" s="107" t="s">
        <v>737</v>
      </c>
      <c r="B63" s="112" t="s">
        <v>708</v>
      </c>
      <c r="C63" s="108" t="s">
        <v>720</v>
      </c>
      <c r="D63" s="108" t="s">
        <v>764</v>
      </c>
      <c r="E63" s="52">
        <v>679407</v>
      </c>
      <c r="F63" s="210">
        <v>654543</v>
      </c>
      <c r="G63" s="210">
        <v>666403</v>
      </c>
      <c r="H63" s="210">
        <v>757792</v>
      </c>
      <c r="I63" s="210">
        <v>745617</v>
      </c>
      <c r="J63" s="432">
        <v>720393</v>
      </c>
      <c r="K63" s="455"/>
      <c r="L63" s="410"/>
    </row>
    <row r="64" spans="1:12" ht="15" x14ac:dyDescent="0.2">
      <c r="A64" s="107" t="s">
        <v>757</v>
      </c>
      <c r="B64" s="112" t="s">
        <v>705</v>
      </c>
      <c r="C64" s="108" t="s">
        <v>706</v>
      </c>
      <c r="D64" s="108" t="s">
        <v>707</v>
      </c>
      <c r="E64" s="52">
        <v>499573</v>
      </c>
      <c r="F64" s="210">
        <v>527859</v>
      </c>
      <c r="G64" s="210">
        <v>610649</v>
      </c>
      <c r="H64" s="210">
        <v>704632</v>
      </c>
      <c r="I64" s="210">
        <v>744477</v>
      </c>
      <c r="J64" s="432">
        <v>710517</v>
      </c>
      <c r="K64" s="455"/>
      <c r="L64" s="410"/>
    </row>
    <row r="65" spans="1:12" ht="15" x14ac:dyDescent="0.2">
      <c r="A65" s="107" t="s">
        <v>702</v>
      </c>
      <c r="B65" s="112" t="s">
        <v>703</v>
      </c>
      <c r="C65" s="108" t="s">
        <v>0</v>
      </c>
      <c r="D65" s="108" t="s">
        <v>785</v>
      </c>
      <c r="E65" s="52">
        <v>662892</v>
      </c>
      <c r="F65" s="210">
        <v>658449</v>
      </c>
      <c r="G65" s="210">
        <v>637977</v>
      </c>
      <c r="H65" s="210">
        <v>655590</v>
      </c>
      <c r="I65" s="210">
        <v>677113</v>
      </c>
      <c r="J65" s="432">
        <v>710461</v>
      </c>
      <c r="K65" s="455"/>
      <c r="L65" s="410"/>
    </row>
    <row r="66" spans="1:12" ht="15" x14ac:dyDescent="0.2">
      <c r="A66" s="107" t="s">
        <v>719</v>
      </c>
      <c r="B66" s="112" t="s">
        <v>708</v>
      </c>
      <c r="C66" s="108" t="s">
        <v>760</v>
      </c>
      <c r="D66" s="108" t="s">
        <v>761</v>
      </c>
      <c r="E66" s="52">
        <v>627705</v>
      </c>
      <c r="F66" s="210">
        <v>732873</v>
      </c>
      <c r="G66" s="210">
        <v>739089</v>
      </c>
      <c r="H66" s="210">
        <v>862014</v>
      </c>
      <c r="I66" s="210">
        <v>817588</v>
      </c>
      <c r="J66" s="432">
        <v>710343</v>
      </c>
      <c r="K66" s="455"/>
      <c r="L66" s="410"/>
    </row>
    <row r="67" spans="1:12" ht="15" x14ac:dyDescent="0.2">
      <c r="A67" s="107" t="s">
        <v>719</v>
      </c>
      <c r="B67" s="112" t="s">
        <v>708</v>
      </c>
      <c r="C67" s="108" t="s">
        <v>751</v>
      </c>
      <c r="D67" s="108" t="s">
        <v>776</v>
      </c>
      <c r="E67" s="52">
        <v>575925</v>
      </c>
      <c r="F67" s="210">
        <v>594661</v>
      </c>
      <c r="G67" s="210">
        <v>657709</v>
      </c>
      <c r="H67" s="210">
        <v>731801</v>
      </c>
      <c r="I67" s="210">
        <v>751512</v>
      </c>
      <c r="J67" s="432">
        <v>704520</v>
      </c>
      <c r="K67" s="455"/>
      <c r="L67" s="410"/>
    </row>
    <row r="68" spans="1:12" ht="15" x14ac:dyDescent="0.2">
      <c r="A68" s="107" t="s">
        <v>757</v>
      </c>
      <c r="B68" s="112" t="s">
        <v>708</v>
      </c>
      <c r="C68" s="108" t="s">
        <v>711</v>
      </c>
      <c r="D68" s="108" t="s">
        <v>712</v>
      </c>
      <c r="E68" s="52">
        <v>459701</v>
      </c>
      <c r="F68" s="210">
        <v>507396</v>
      </c>
      <c r="G68" s="210">
        <v>563915</v>
      </c>
      <c r="H68" s="210">
        <v>631646</v>
      </c>
      <c r="I68" s="210">
        <v>675427</v>
      </c>
      <c r="J68" s="432">
        <v>703047</v>
      </c>
      <c r="K68" s="455"/>
      <c r="L68" s="410"/>
    </row>
    <row r="69" spans="1:12" ht="15" x14ac:dyDescent="0.2">
      <c r="A69" s="107" t="s">
        <v>719</v>
      </c>
      <c r="B69" s="112" t="s">
        <v>708</v>
      </c>
      <c r="C69" s="108" t="s">
        <v>762</v>
      </c>
      <c r="D69" s="108" t="s">
        <v>769</v>
      </c>
      <c r="E69" s="52">
        <v>659649</v>
      </c>
      <c r="F69" s="210">
        <v>711212</v>
      </c>
      <c r="G69" s="210">
        <v>749514</v>
      </c>
      <c r="H69" s="210">
        <v>809645</v>
      </c>
      <c r="I69" s="210">
        <v>809771</v>
      </c>
      <c r="J69" s="432">
        <v>700128</v>
      </c>
      <c r="K69" s="455"/>
      <c r="L69" s="410"/>
    </row>
    <row r="70" spans="1:12" ht="15" x14ac:dyDescent="0.2">
      <c r="A70" s="107" t="s">
        <v>719</v>
      </c>
      <c r="B70" s="112" t="s">
        <v>708</v>
      </c>
      <c r="C70" s="108" t="s">
        <v>751</v>
      </c>
      <c r="D70" s="108" t="s">
        <v>752</v>
      </c>
      <c r="E70" s="52">
        <v>544148</v>
      </c>
      <c r="F70" s="210">
        <v>657886</v>
      </c>
      <c r="G70" s="210">
        <v>726151</v>
      </c>
      <c r="H70" s="210">
        <v>747299</v>
      </c>
      <c r="I70" s="210">
        <v>705708</v>
      </c>
      <c r="J70" s="432">
        <v>695278</v>
      </c>
      <c r="K70" s="455"/>
      <c r="L70" s="410"/>
    </row>
    <row r="71" spans="1:12" ht="15" x14ac:dyDescent="0.2">
      <c r="A71" s="107" t="s">
        <v>782</v>
      </c>
      <c r="B71" s="112" t="s">
        <v>708</v>
      </c>
      <c r="C71" s="108" t="s">
        <v>711</v>
      </c>
      <c r="D71" s="108" t="s">
        <v>712</v>
      </c>
      <c r="E71" s="52">
        <v>562360</v>
      </c>
      <c r="F71" s="210">
        <v>601535</v>
      </c>
      <c r="G71" s="210">
        <v>621195</v>
      </c>
      <c r="H71" s="210">
        <v>651034</v>
      </c>
      <c r="I71" s="210">
        <v>681601</v>
      </c>
      <c r="J71" s="432">
        <v>679148</v>
      </c>
      <c r="K71" s="455"/>
      <c r="L71" s="410"/>
    </row>
    <row r="72" spans="1:12" ht="15" x14ac:dyDescent="0.2">
      <c r="A72" s="107" t="s">
        <v>702</v>
      </c>
      <c r="B72" s="112" t="s">
        <v>708</v>
      </c>
      <c r="C72" s="108" t="s">
        <v>751</v>
      </c>
      <c r="D72" s="108" t="s">
        <v>786</v>
      </c>
      <c r="E72" s="52">
        <v>820344</v>
      </c>
      <c r="F72" s="210">
        <v>692364</v>
      </c>
      <c r="G72" s="210">
        <v>672882</v>
      </c>
      <c r="H72" s="210">
        <v>616405</v>
      </c>
      <c r="I72" s="210">
        <v>657343</v>
      </c>
      <c r="J72" s="432">
        <v>672959</v>
      </c>
      <c r="K72" s="455"/>
      <c r="L72" s="410"/>
    </row>
    <row r="73" spans="1:12" ht="15" x14ac:dyDescent="0.2">
      <c r="A73" s="107" t="s">
        <v>702</v>
      </c>
      <c r="B73" s="112" t="s">
        <v>708</v>
      </c>
      <c r="C73" s="108" t="s">
        <v>787</v>
      </c>
      <c r="D73" s="108" t="s">
        <v>788</v>
      </c>
      <c r="E73" s="52">
        <v>568755</v>
      </c>
      <c r="F73" s="210">
        <v>574569</v>
      </c>
      <c r="G73" s="210">
        <v>628148</v>
      </c>
      <c r="H73" s="210">
        <v>571967</v>
      </c>
      <c r="I73" s="210">
        <v>651009</v>
      </c>
      <c r="J73" s="432">
        <v>672319</v>
      </c>
      <c r="K73" s="455"/>
      <c r="L73" s="410"/>
    </row>
    <row r="74" spans="1:12" ht="15" x14ac:dyDescent="0.2">
      <c r="A74" s="107" t="s">
        <v>702</v>
      </c>
      <c r="B74" s="112" t="s">
        <v>730</v>
      </c>
      <c r="C74" s="108" t="s">
        <v>783</v>
      </c>
      <c r="D74" s="108" t="s">
        <v>784</v>
      </c>
      <c r="E74" s="52">
        <v>687656</v>
      </c>
      <c r="F74" s="210">
        <v>695981</v>
      </c>
      <c r="G74" s="210">
        <v>686856</v>
      </c>
      <c r="H74" s="210">
        <v>702842</v>
      </c>
      <c r="I74" s="210">
        <v>679409</v>
      </c>
      <c r="J74" s="432">
        <v>668983</v>
      </c>
      <c r="K74" s="455"/>
      <c r="L74" s="410"/>
    </row>
    <row r="75" spans="1:12" ht="15" x14ac:dyDescent="0.2">
      <c r="A75" s="107" t="s">
        <v>702</v>
      </c>
      <c r="B75" s="112" t="s">
        <v>792</v>
      </c>
      <c r="C75" s="108" t="s">
        <v>793</v>
      </c>
      <c r="D75" s="108" t="s">
        <v>794</v>
      </c>
      <c r="E75" s="52">
        <v>571914</v>
      </c>
      <c r="F75" s="210">
        <v>517478</v>
      </c>
      <c r="G75" s="210">
        <v>584298</v>
      </c>
      <c r="H75" s="210">
        <v>568922</v>
      </c>
      <c r="I75" s="210">
        <v>607277</v>
      </c>
      <c r="J75" s="432">
        <v>648088</v>
      </c>
      <c r="K75" s="455"/>
      <c r="L75" s="410"/>
    </row>
    <row r="76" spans="1:12" ht="15" x14ac:dyDescent="0.2">
      <c r="A76" s="107" t="s">
        <v>772</v>
      </c>
      <c r="B76" s="112" t="s">
        <v>797</v>
      </c>
      <c r="C76" s="108" t="s">
        <v>801</v>
      </c>
      <c r="D76" s="108" t="s">
        <v>802</v>
      </c>
      <c r="E76" s="52">
        <v>275133</v>
      </c>
      <c r="F76" s="210">
        <v>340945</v>
      </c>
      <c r="G76" s="210">
        <v>417520</v>
      </c>
      <c r="H76" s="210">
        <v>513647</v>
      </c>
      <c r="I76" s="210">
        <v>565616</v>
      </c>
      <c r="J76" s="432">
        <v>635685</v>
      </c>
      <c r="K76" s="455"/>
      <c r="L76" s="410"/>
    </row>
    <row r="77" spans="1:12" ht="15" x14ac:dyDescent="0.2">
      <c r="A77" s="107" t="s">
        <v>737</v>
      </c>
      <c r="B77" s="112" t="s">
        <v>708</v>
      </c>
      <c r="C77" s="108" t="s">
        <v>726</v>
      </c>
      <c r="D77" s="108" t="s">
        <v>727</v>
      </c>
      <c r="E77" s="52">
        <v>503959</v>
      </c>
      <c r="F77" s="210">
        <v>506018</v>
      </c>
      <c r="G77" s="210">
        <v>477743</v>
      </c>
      <c r="H77" s="210">
        <v>567409</v>
      </c>
      <c r="I77" s="210">
        <v>629316</v>
      </c>
      <c r="J77" s="432">
        <v>628020</v>
      </c>
      <c r="K77" s="455"/>
      <c r="L77" s="410"/>
    </row>
    <row r="78" spans="1:12" ht="15" x14ac:dyDescent="0.2">
      <c r="A78" s="107" t="s">
        <v>782</v>
      </c>
      <c r="B78" s="112" t="s">
        <v>708</v>
      </c>
      <c r="C78" s="108" t="s">
        <v>709</v>
      </c>
      <c r="D78" s="108" t="s">
        <v>710</v>
      </c>
      <c r="E78" s="52">
        <v>413081</v>
      </c>
      <c r="F78" s="210">
        <v>478388</v>
      </c>
      <c r="G78" s="210">
        <v>540651</v>
      </c>
      <c r="H78" s="210">
        <v>597472</v>
      </c>
      <c r="I78" s="210">
        <v>617909</v>
      </c>
      <c r="J78" s="432">
        <v>627537</v>
      </c>
      <c r="K78" s="455"/>
      <c r="L78" s="410"/>
    </row>
    <row r="79" spans="1:12" ht="15" x14ac:dyDescent="0.2">
      <c r="A79" s="107" t="s">
        <v>795</v>
      </c>
      <c r="B79" s="112" t="s">
        <v>708</v>
      </c>
      <c r="C79" s="108" t="s">
        <v>711</v>
      </c>
      <c r="D79" s="108" t="s">
        <v>712</v>
      </c>
      <c r="E79" s="52">
        <v>407611</v>
      </c>
      <c r="F79" s="210">
        <v>416824</v>
      </c>
      <c r="G79" s="210">
        <v>488104</v>
      </c>
      <c r="H79" s="210">
        <v>517305</v>
      </c>
      <c r="I79" s="210">
        <v>598424</v>
      </c>
      <c r="J79" s="432">
        <v>624965</v>
      </c>
      <c r="K79" s="455"/>
      <c r="L79" s="410"/>
    </row>
    <row r="80" spans="1:12" ht="15" x14ac:dyDescent="0.2">
      <c r="A80" s="107" t="s">
        <v>758</v>
      </c>
      <c r="B80" s="112" t="s">
        <v>708</v>
      </c>
      <c r="C80" s="108" t="s">
        <v>751</v>
      </c>
      <c r="D80" s="108" t="s">
        <v>791</v>
      </c>
      <c r="E80" s="52">
        <v>400469</v>
      </c>
      <c r="F80" s="210">
        <v>475690</v>
      </c>
      <c r="G80" s="210">
        <v>515514</v>
      </c>
      <c r="H80" s="210">
        <v>601009</v>
      </c>
      <c r="I80" s="210">
        <v>616558</v>
      </c>
      <c r="J80" s="432">
        <v>622875</v>
      </c>
      <c r="K80" s="455"/>
      <c r="L80" s="410"/>
    </row>
    <row r="81" spans="1:12" ht="15" x14ac:dyDescent="0.2">
      <c r="A81" s="107" t="s">
        <v>719</v>
      </c>
      <c r="B81" s="112" t="s">
        <v>708</v>
      </c>
      <c r="C81" s="108" t="s">
        <v>726</v>
      </c>
      <c r="D81" s="108" t="s">
        <v>790</v>
      </c>
      <c r="E81" s="52">
        <v>601841</v>
      </c>
      <c r="F81" s="210">
        <v>673586</v>
      </c>
      <c r="G81" s="210">
        <v>649357</v>
      </c>
      <c r="H81" s="210">
        <v>594693</v>
      </c>
      <c r="I81" s="210">
        <v>622783</v>
      </c>
      <c r="J81" s="432">
        <v>620834</v>
      </c>
      <c r="K81" s="455"/>
      <c r="L81" s="410"/>
    </row>
    <row r="82" spans="1:12" ht="15" x14ac:dyDescent="0.2">
      <c r="A82" s="107" t="s">
        <v>702</v>
      </c>
      <c r="B82" s="112" t="s">
        <v>703</v>
      </c>
      <c r="C82" s="108" t="s">
        <v>0</v>
      </c>
      <c r="D82" s="108" t="s">
        <v>789</v>
      </c>
      <c r="E82" s="52">
        <v>540054</v>
      </c>
      <c r="F82" s="210">
        <v>563480</v>
      </c>
      <c r="G82" s="210">
        <v>611883</v>
      </c>
      <c r="H82" s="210">
        <v>638995</v>
      </c>
      <c r="I82" s="210">
        <v>644081</v>
      </c>
      <c r="J82" s="432">
        <v>617007</v>
      </c>
      <c r="K82" s="455"/>
      <c r="L82" s="410"/>
    </row>
    <row r="83" spans="1:12" ht="15" x14ac:dyDescent="0.2">
      <c r="A83" s="107" t="s">
        <v>702</v>
      </c>
      <c r="B83" s="112" t="s">
        <v>708</v>
      </c>
      <c r="C83" s="108" t="s">
        <v>717</v>
      </c>
      <c r="D83" s="108" t="s">
        <v>796</v>
      </c>
      <c r="E83" s="52">
        <v>544429</v>
      </c>
      <c r="F83" s="210">
        <v>549178</v>
      </c>
      <c r="G83" s="210">
        <v>577653</v>
      </c>
      <c r="H83" s="210">
        <v>577265</v>
      </c>
      <c r="I83" s="210">
        <v>584508</v>
      </c>
      <c r="J83" s="432">
        <v>600913</v>
      </c>
      <c r="K83" s="455"/>
      <c r="L83" s="410"/>
    </row>
    <row r="84" spans="1:12" ht="15" x14ac:dyDescent="0.2">
      <c r="A84" s="107" t="s">
        <v>719</v>
      </c>
      <c r="B84" s="112" t="s">
        <v>703</v>
      </c>
      <c r="C84" s="108" t="s">
        <v>0</v>
      </c>
      <c r="D84" s="108" t="s">
        <v>704</v>
      </c>
      <c r="E84" s="52">
        <v>0</v>
      </c>
      <c r="F84" s="210">
        <v>42313</v>
      </c>
      <c r="G84" s="210">
        <v>147879</v>
      </c>
      <c r="H84" s="210">
        <v>330755</v>
      </c>
      <c r="I84" s="210">
        <v>450820</v>
      </c>
      <c r="J84" s="432">
        <v>593620</v>
      </c>
      <c r="K84" s="455"/>
      <c r="L84" s="410"/>
    </row>
    <row r="85" spans="1:12" ht="15" x14ac:dyDescent="0.2">
      <c r="A85" s="107" t="s">
        <v>702</v>
      </c>
      <c r="B85" s="112" t="s">
        <v>714</v>
      </c>
      <c r="C85" s="108" t="s">
        <v>810</v>
      </c>
      <c r="D85" s="108" t="s">
        <v>811</v>
      </c>
      <c r="E85" s="52">
        <v>71052</v>
      </c>
      <c r="F85" s="210">
        <v>319827</v>
      </c>
      <c r="G85" s="210">
        <v>429905</v>
      </c>
      <c r="H85" s="210">
        <v>458382</v>
      </c>
      <c r="I85" s="210">
        <v>487627</v>
      </c>
      <c r="J85" s="432">
        <v>587932</v>
      </c>
      <c r="K85" s="455"/>
      <c r="L85" s="410"/>
    </row>
    <row r="86" spans="1:12" ht="15" x14ac:dyDescent="0.2">
      <c r="A86" s="107" t="s">
        <v>719</v>
      </c>
      <c r="B86" s="112" t="s">
        <v>708</v>
      </c>
      <c r="C86" s="108" t="s">
        <v>751</v>
      </c>
      <c r="D86" s="108" t="s">
        <v>800</v>
      </c>
      <c r="E86" s="52">
        <v>484054</v>
      </c>
      <c r="F86" s="210">
        <v>505694</v>
      </c>
      <c r="G86" s="210">
        <v>528232</v>
      </c>
      <c r="H86" s="210">
        <v>550593</v>
      </c>
      <c r="I86" s="210">
        <v>568120</v>
      </c>
      <c r="J86" s="432">
        <v>577949</v>
      </c>
      <c r="K86" s="455"/>
      <c r="L86" s="410"/>
    </row>
    <row r="87" spans="1:12" ht="15" x14ac:dyDescent="0.2">
      <c r="A87" s="107" t="s">
        <v>737</v>
      </c>
      <c r="B87" s="112" t="s">
        <v>708</v>
      </c>
      <c r="C87" s="108" t="s">
        <v>720</v>
      </c>
      <c r="D87" s="108" t="s">
        <v>729</v>
      </c>
      <c r="E87" s="52">
        <v>495815</v>
      </c>
      <c r="F87" s="210">
        <v>545042</v>
      </c>
      <c r="G87" s="210">
        <v>556720</v>
      </c>
      <c r="H87" s="210">
        <v>694440</v>
      </c>
      <c r="I87" s="210">
        <v>695739</v>
      </c>
      <c r="J87" s="432">
        <v>567747</v>
      </c>
      <c r="K87" s="455"/>
      <c r="L87" s="410"/>
    </row>
    <row r="88" spans="1:12" ht="15" x14ac:dyDescent="0.2">
      <c r="A88" s="107" t="s">
        <v>772</v>
      </c>
      <c r="B88" s="112" t="s">
        <v>797</v>
      </c>
      <c r="C88" s="108" t="s">
        <v>798</v>
      </c>
      <c r="D88" s="108" t="s">
        <v>799</v>
      </c>
      <c r="E88" s="52">
        <v>391983</v>
      </c>
      <c r="F88" s="210">
        <v>428056</v>
      </c>
      <c r="G88" s="210">
        <v>468107</v>
      </c>
      <c r="H88" s="210">
        <v>572472</v>
      </c>
      <c r="I88" s="210">
        <v>574051</v>
      </c>
      <c r="J88" s="432">
        <v>564102</v>
      </c>
      <c r="K88" s="455"/>
      <c r="L88" s="410"/>
    </row>
    <row r="89" spans="1:12" ht="15" x14ac:dyDescent="0.2">
      <c r="A89" s="107" t="s">
        <v>702</v>
      </c>
      <c r="B89" s="112" t="s">
        <v>708</v>
      </c>
      <c r="C89" s="108" t="s">
        <v>726</v>
      </c>
      <c r="D89" s="108" t="s">
        <v>790</v>
      </c>
      <c r="E89" s="52">
        <v>436501</v>
      </c>
      <c r="F89" s="210">
        <v>440735</v>
      </c>
      <c r="G89" s="210">
        <v>497290</v>
      </c>
      <c r="H89" s="210">
        <v>541715</v>
      </c>
      <c r="I89" s="210">
        <v>549690</v>
      </c>
      <c r="J89" s="432">
        <v>553540</v>
      </c>
      <c r="K89" s="455"/>
      <c r="L89" s="410"/>
    </row>
    <row r="90" spans="1:12" ht="15" x14ac:dyDescent="0.2">
      <c r="A90" s="107" t="s">
        <v>702</v>
      </c>
      <c r="B90" s="112" t="s">
        <v>735</v>
      </c>
      <c r="C90" s="108" t="s">
        <v>735</v>
      </c>
      <c r="D90" s="108" t="s">
        <v>805</v>
      </c>
      <c r="E90" s="52">
        <v>516028</v>
      </c>
      <c r="F90" s="210">
        <v>570590</v>
      </c>
      <c r="G90" s="210">
        <v>550641</v>
      </c>
      <c r="H90" s="210">
        <v>567804</v>
      </c>
      <c r="I90" s="210">
        <v>504218</v>
      </c>
      <c r="J90" s="432">
        <v>546666</v>
      </c>
      <c r="K90" s="455"/>
      <c r="L90" s="410"/>
    </row>
    <row r="91" spans="1:12" ht="15" x14ac:dyDescent="0.2">
      <c r="A91" s="107" t="s">
        <v>758</v>
      </c>
      <c r="B91" s="112" t="s">
        <v>708</v>
      </c>
      <c r="C91" s="108" t="s">
        <v>720</v>
      </c>
      <c r="D91" s="108" t="s">
        <v>729</v>
      </c>
      <c r="E91" s="52">
        <v>326165</v>
      </c>
      <c r="F91" s="210">
        <v>342261</v>
      </c>
      <c r="G91" s="210">
        <v>356908</v>
      </c>
      <c r="H91" s="210">
        <v>398718</v>
      </c>
      <c r="I91" s="210">
        <v>466283</v>
      </c>
      <c r="J91" s="432">
        <v>541450</v>
      </c>
      <c r="K91" s="455"/>
      <c r="L91" s="410"/>
    </row>
    <row r="92" spans="1:12" ht="15" x14ac:dyDescent="0.2">
      <c r="A92" s="107" t="s">
        <v>702</v>
      </c>
      <c r="B92" s="112" t="s">
        <v>714</v>
      </c>
      <c r="C92" s="108" t="s">
        <v>812</v>
      </c>
      <c r="D92" s="108" t="s">
        <v>814</v>
      </c>
      <c r="E92" s="52">
        <v>328717</v>
      </c>
      <c r="F92" s="210">
        <v>353676</v>
      </c>
      <c r="G92" s="210">
        <v>448316</v>
      </c>
      <c r="H92" s="210">
        <v>494984</v>
      </c>
      <c r="I92" s="210">
        <v>485503</v>
      </c>
      <c r="J92" s="432">
        <v>530314</v>
      </c>
      <c r="K92" s="455"/>
      <c r="L92" s="410"/>
    </row>
    <row r="93" spans="1:12" ht="15" x14ac:dyDescent="0.2">
      <c r="A93" s="107" t="s">
        <v>702</v>
      </c>
      <c r="B93" s="112" t="s">
        <v>714</v>
      </c>
      <c r="C93" s="108" t="s">
        <v>803</v>
      </c>
      <c r="D93" s="108" t="s">
        <v>804</v>
      </c>
      <c r="E93" s="52">
        <v>424186</v>
      </c>
      <c r="F93" s="210">
        <v>438679</v>
      </c>
      <c r="G93" s="210">
        <v>456557</v>
      </c>
      <c r="H93" s="210">
        <v>473602</v>
      </c>
      <c r="I93" s="210">
        <v>506857</v>
      </c>
      <c r="J93" s="432">
        <v>526584</v>
      </c>
      <c r="K93" s="455"/>
      <c r="L93" s="410"/>
    </row>
    <row r="94" spans="1:12" ht="15" x14ac:dyDescent="0.2">
      <c r="A94" s="107" t="s">
        <v>737</v>
      </c>
      <c r="B94" s="112" t="s">
        <v>708</v>
      </c>
      <c r="C94" s="108" t="s">
        <v>717</v>
      </c>
      <c r="D94" s="108" t="s">
        <v>718</v>
      </c>
      <c r="E94" s="52">
        <v>335442</v>
      </c>
      <c r="F94" s="210">
        <v>375183</v>
      </c>
      <c r="G94" s="210">
        <v>390202</v>
      </c>
      <c r="H94" s="210">
        <v>386522</v>
      </c>
      <c r="I94" s="210">
        <v>398622</v>
      </c>
      <c r="J94" s="432">
        <v>526188</v>
      </c>
      <c r="K94" s="455"/>
      <c r="L94" s="410"/>
    </row>
    <row r="95" spans="1:12" ht="15" x14ac:dyDescent="0.2">
      <c r="A95" s="107" t="s">
        <v>702</v>
      </c>
      <c r="B95" s="112" t="s">
        <v>714</v>
      </c>
      <c r="C95" s="108" t="s">
        <v>780</v>
      </c>
      <c r="D95" s="108" t="s">
        <v>781</v>
      </c>
      <c r="E95" s="52">
        <v>619837</v>
      </c>
      <c r="F95" s="210">
        <v>573642</v>
      </c>
      <c r="G95" s="210">
        <v>606746</v>
      </c>
      <c r="H95" s="210">
        <v>622852</v>
      </c>
      <c r="I95" s="210">
        <v>692039</v>
      </c>
      <c r="J95" s="432">
        <v>521674</v>
      </c>
      <c r="K95" s="455"/>
      <c r="L95" s="410"/>
    </row>
    <row r="96" spans="1:12" ht="15" x14ac:dyDescent="0.2">
      <c r="A96" s="107" t="s">
        <v>702</v>
      </c>
      <c r="B96" s="112" t="s">
        <v>714</v>
      </c>
      <c r="C96" s="108" t="s">
        <v>812</v>
      </c>
      <c r="D96" s="108" t="s">
        <v>813</v>
      </c>
      <c r="E96" s="52">
        <v>394340</v>
      </c>
      <c r="F96" s="210">
        <v>415786</v>
      </c>
      <c r="G96" s="210">
        <v>431072</v>
      </c>
      <c r="H96" s="210">
        <v>464022</v>
      </c>
      <c r="I96" s="210">
        <v>486159</v>
      </c>
      <c r="J96" s="432">
        <v>511003</v>
      </c>
      <c r="K96" s="455"/>
      <c r="L96" s="410"/>
    </row>
    <row r="97" spans="1:12" ht="15" x14ac:dyDescent="0.2">
      <c r="A97" s="107" t="s">
        <v>702</v>
      </c>
      <c r="B97" s="112" t="s">
        <v>797</v>
      </c>
      <c r="C97" s="108" t="s">
        <v>822</v>
      </c>
      <c r="D97" s="108" t="s">
        <v>823</v>
      </c>
      <c r="E97" s="52">
        <v>377432</v>
      </c>
      <c r="F97" s="210">
        <v>407667</v>
      </c>
      <c r="G97" s="210">
        <v>417107</v>
      </c>
      <c r="H97" s="210">
        <v>408657</v>
      </c>
      <c r="I97" s="210">
        <v>444088</v>
      </c>
      <c r="J97" s="432">
        <v>501117</v>
      </c>
      <c r="K97" s="455"/>
      <c r="L97" s="410"/>
    </row>
    <row r="98" spans="1:12" ht="15" x14ac:dyDescent="0.2">
      <c r="A98" s="107" t="s">
        <v>702</v>
      </c>
      <c r="B98" s="112" t="s">
        <v>703</v>
      </c>
      <c r="C98" s="108" t="s">
        <v>0</v>
      </c>
      <c r="D98" s="108" t="s">
        <v>817</v>
      </c>
      <c r="E98" s="52">
        <v>574443</v>
      </c>
      <c r="F98" s="210">
        <v>594417</v>
      </c>
      <c r="G98" s="210">
        <v>564300</v>
      </c>
      <c r="H98" s="210">
        <v>515278</v>
      </c>
      <c r="I98" s="210">
        <v>474976</v>
      </c>
      <c r="J98" s="432">
        <v>500856</v>
      </c>
      <c r="K98" s="455"/>
      <c r="L98" s="410"/>
    </row>
    <row r="99" spans="1:12" ht="15" x14ac:dyDescent="0.2">
      <c r="A99" s="107" t="s">
        <v>719</v>
      </c>
      <c r="B99" s="112" t="s">
        <v>708</v>
      </c>
      <c r="C99" s="108" t="s">
        <v>744</v>
      </c>
      <c r="D99" s="108" t="s">
        <v>745</v>
      </c>
      <c r="E99" s="52">
        <v>392442</v>
      </c>
      <c r="F99" s="210">
        <v>451402</v>
      </c>
      <c r="G99" s="210">
        <v>405387</v>
      </c>
      <c r="H99" s="210">
        <v>492461</v>
      </c>
      <c r="I99" s="210">
        <v>497417</v>
      </c>
      <c r="J99" s="432">
        <v>498756</v>
      </c>
      <c r="K99" s="455"/>
      <c r="L99" s="410"/>
    </row>
    <row r="100" spans="1:12" ht="15" x14ac:dyDescent="0.2">
      <c r="A100" s="107" t="s">
        <v>808</v>
      </c>
      <c r="B100" s="112" t="s">
        <v>708</v>
      </c>
      <c r="C100" s="108" t="s">
        <v>709</v>
      </c>
      <c r="D100" s="108" t="s">
        <v>710</v>
      </c>
      <c r="E100" s="52">
        <v>141475</v>
      </c>
      <c r="F100" s="210">
        <v>212005</v>
      </c>
      <c r="G100" s="210">
        <v>448820</v>
      </c>
      <c r="H100" s="210">
        <v>486886</v>
      </c>
      <c r="I100" s="210">
        <v>492705</v>
      </c>
      <c r="J100" s="432">
        <v>494340</v>
      </c>
      <c r="K100" s="455"/>
      <c r="L100" s="410"/>
    </row>
    <row r="101" spans="1:12" ht="15" x14ac:dyDescent="0.2">
      <c r="A101" s="107" t="s">
        <v>719</v>
      </c>
      <c r="B101" s="112" t="s">
        <v>708</v>
      </c>
      <c r="C101" s="108" t="s">
        <v>726</v>
      </c>
      <c r="D101" s="108" t="s">
        <v>727</v>
      </c>
      <c r="E101" s="52">
        <v>0</v>
      </c>
      <c r="F101" s="210">
        <v>144865</v>
      </c>
      <c r="G101" s="210">
        <v>206338</v>
      </c>
      <c r="H101" s="210">
        <v>329847</v>
      </c>
      <c r="I101" s="210">
        <v>455425</v>
      </c>
      <c r="J101" s="432">
        <v>486072</v>
      </c>
      <c r="K101" s="455"/>
      <c r="L101" s="410"/>
    </row>
    <row r="102" spans="1:12" ht="15" x14ac:dyDescent="0.2">
      <c r="A102" s="107" t="s">
        <v>772</v>
      </c>
      <c r="B102" s="112" t="s">
        <v>797</v>
      </c>
      <c r="C102" s="108" t="s">
        <v>822</v>
      </c>
      <c r="D102" s="108" t="s">
        <v>823</v>
      </c>
      <c r="E102" s="52">
        <v>281740</v>
      </c>
      <c r="F102" s="210">
        <v>321815</v>
      </c>
      <c r="G102" s="210">
        <v>356462</v>
      </c>
      <c r="H102" s="210">
        <v>400944</v>
      </c>
      <c r="I102" s="210">
        <v>447928</v>
      </c>
      <c r="J102" s="432">
        <v>486006</v>
      </c>
      <c r="K102" s="455"/>
      <c r="L102" s="410"/>
    </row>
    <row r="103" spans="1:12" ht="15" x14ac:dyDescent="0.2">
      <c r="A103" s="107" t="s">
        <v>737</v>
      </c>
      <c r="B103" s="112" t="s">
        <v>703</v>
      </c>
      <c r="C103" s="108" t="s">
        <v>0</v>
      </c>
      <c r="D103" s="108" t="s">
        <v>767</v>
      </c>
      <c r="E103" s="52">
        <v>335560</v>
      </c>
      <c r="F103" s="210">
        <v>426879</v>
      </c>
      <c r="G103" s="210">
        <v>450575</v>
      </c>
      <c r="H103" s="210">
        <v>490439</v>
      </c>
      <c r="I103" s="210">
        <v>479902</v>
      </c>
      <c r="J103" s="432">
        <v>484811</v>
      </c>
      <c r="K103" s="455"/>
      <c r="L103" s="410"/>
    </row>
    <row r="104" spans="1:12" ht="15" x14ac:dyDescent="0.2">
      <c r="A104" s="107" t="s">
        <v>795</v>
      </c>
      <c r="B104" s="112" t="s">
        <v>708</v>
      </c>
      <c r="C104" s="108" t="s">
        <v>709</v>
      </c>
      <c r="D104" s="108" t="s">
        <v>710</v>
      </c>
      <c r="E104" s="52">
        <v>169585</v>
      </c>
      <c r="F104" s="210">
        <v>231423</v>
      </c>
      <c r="G104" s="210">
        <v>451474</v>
      </c>
      <c r="H104" s="210">
        <v>449657</v>
      </c>
      <c r="I104" s="210">
        <v>470563</v>
      </c>
      <c r="J104" s="432">
        <v>484467</v>
      </c>
      <c r="K104" s="455"/>
      <c r="L104" s="410"/>
    </row>
    <row r="105" spans="1:12" ht="15" x14ac:dyDescent="0.2">
      <c r="A105" s="107" t="s">
        <v>758</v>
      </c>
      <c r="B105" s="112" t="s">
        <v>708</v>
      </c>
      <c r="C105" s="108" t="s">
        <v>720</v>
      </c>
      <c r="D105" s="108" t="s">
        <v>721</v>
      </c>
      <c r="E105" s="52">
        <v>219352</v>
      </c>
      <c r="F105" s="210">
        <v>372863</v>
      </c>
      <c r="G105" s="210">
        <v>490068</v>
      </c>
      <c r="H105" s="210">
        <v>508076</v>
      </c>
      <c r="I105" s="210">
        <v>464280</v>
      </c>
      <c r="J105" s="432">
        <v>480917</v>
      </c>
      <c r="K105" s="455"/>
      <c r="L105" s="410"/>
    </row>
    <row r="106" spans="1:12" ht="15" x14ac:dyDescent="0.2">
      <c r="A106" s="107" t="s">
        <v>758</v>
      </c>
      <c r="B106" s="112" t="s">
        <v>708</v>
      </c>
      <c r="C106" s="108" t="s">
        <v>720</v>
      </c>
      <c r="D106" s="108" t="s">
        <v>764</v>
      </c>
      <c r="E106" s="52">
        <v>280362</v>
      </c>
      <c r="F106" s="210">
        <v>299840</v>
      </c>
      <c r="G106" s="210">
        <v>320455</v>
      </c>
      <c r="H106" s="210">
        <v>371741</v>
      </c>
      <c r="I106" s="210">
        <v>448781</v>
      </c>
      <c r="J106" s="432">
        <v>479582</v>
      </c>
      <c r="K106" s="455"/>
      <c r="L106" s="410"/>
    </row>
    <row r="107" spans="1:12" ht="15" x14ac:dyDescent="0.2">
      <c r="A107" s="107" t="s">
        <v>758</v>
      </c>
      <c r="B107" s="112" t="s">
        <v>708</v>
      </c>
      <c r="C107" s="108" t="s">
        <v>751</v>
      </c>
      <c r="D107" s="108" t="s">
        <v>818</v>
      </c>
      <c r="E107" s="52">
        <v>373987</v>
      </c>
      <c r="F107" s="210">
        <v>437169</v>
      </c>
      <c r="G107" s="210">
        <v>495005</v>
      </c>
      <c r="H107" s="210">
        <v>489080</v>
      </c>
      <c r="I107" s="210">
        <v>472393</v>
      </c>
      <c r="J107" s="432">
        <v>476531</v>
      </c>
      <c r="K107" s="455"/>
      <c r="L107" s="410"/>
    </row>
    <row r="108" spans="1:12" ht="15" x14ac:dyDescent="0.2">
      <c r="A108" s="107" t="s">
        <v>702</v>
      </c>
      <c r="B108" s="112" t="s">
        <v>828</v>
      </c>
      <c r="C108" s="108" t="s">
        <v>829</v>
      </c>
      <c r="D108" s="108" t="s">
        <v>830</v>
      </c>
      <c r="E108" s="52">
        <v>311854</v>
      </c>
      <c r="F108" s="210">
        <v>294585</v>
      </c>
      <c r="G108" s="210">
        <v>293876</v>
      </c>
      <c r="H108" s="210">
        <v>366209</v>
      </c>
      <c r="I108" s="210">
        <v>422025</v>
      </c>
      <c r="J108" s="432">
        <v>475473</v>
      </c>
      <c r="K108" s="455"/>
      <c r="L108" s="410"/>
    </row>
    <row r="109" spans="1:12" ht="15" x14ac:dyDescent="0.2">
      <c r="A109" s="107" t="s">
        <v>772</v>
      </c>
      <c r="B109" s="112" t="s">
        <v>792</v>
      </c>
      <c r="C109" s="108" t="s">
        <v>793</v>
      </c>
      <c r="D109" s="108" t="s">
        <v>794</v>
      </c>
      <c r="E109" s="52">
        <v>255574</v>
      </c>
      <c r="F109" s="210">
        <v>290902</v>
      </c>
      <c r="G109" s="210">
        <v>313035</v>
      </c>
      <c r="H109" s="210">
        <v>370135</v>
      </c>
      <c r="I109" s="210">
        <v>417773</v>
      </c>
      <c r="J109" s="432">
        <v>472220</v>
      </c>
      <c r="K109" s="455"/>
      <c r="L109" s="410"/>
    </row>
    <row r="110" spans="1:12" ht="15" x14ac:dyDescent="0.2">
      <c r="A110" s="107" t="s">
        <v>758</v>
      </c>
      <c r="B110" s="112" t="s">
        <v>708</v>
      </c>
      <c r="C110" s="108" t="s">
        <v>720</v>
      </c>
      <c r="D110" s="108" t="s">
        <v>722</v>
      </c>
      <c r="E110" s="52">
        <v>237554</v>
      </c>
      <c r="F110" s="210">
        <v>369932</v>
      </c>
      <c r="G110" s="210">
        <v>453641</v>
      </c>
      <c r="H110" s="210">
        <v>499574</v>
      </c>
      <c r="I110" s="210">
        <v>475209</v>
      </c>
      <c r="J110" s="432">
        <v>470157</v>
      </c>
      <c r="K110" s="455"/>
      <c r="L110" s="410"/>
    </row>
    <row r="111" spans="1:12" ht="15" x14ac:dyDescent="0.2">
      <c r="A111" s="107" t="s">
        <v>719</v>
      </c>
      <c r="B111" s="112" t="s">
        <v>730</v>
      </c>
      <c r="C111" s="108" t="s">
        <v>806</v>
      </c>
      <c r="D111" s="108" t="s">
        <v>807</v>
      </c>
      <c r="E111" s="52">
        <v>188650</v>
      </c>
      <c r="F111" s="210">
        <v>238366</v>
      </c>
      <c r="G111" s="210">
        <v>312650</v>
      </c>
      <c r="H111" s="210">
        <v>404161</v>
      </c>
      <c r="I111" s="210">
        <v>500157</v>
      </c>
      <c r="J111" s="432">
        <v>467058</v>
      </c>
      <c r="K111" s="455"/>
      <c r="L111" s="410"/>
    </row>
    <row r="112" spans="1:12" ht="15" x14ac:dyDescent="0.2">
      <c r="A112" s="107" t="s">
        <v>702</v>
      </c>
      <c r="B112" s="112" t="s">
        <v>703</v>
      </c>
      <c r="C112" s="108" t="s">
        <v>0</v>
      </c>
      <c r="D112" s="108" t="s">
        <v>815</v>
      </c>
      <c r="E112" s="52">
        <v>386074</v>
      </c>
      <c r="F112" s="210">
        <v>383400</v>
      </c>
      <c r="G112" s="210">
        <v>468083</v>
      </c>
      <c r="H112" s="210">
        <v>457612</v>
      </c>
      <c r="I112" s="210">
        <v>485316</v>
      </c>
      <c r="J112" s="432">
        <v>466399</v>
      </c>
      <c r="K112" s="455"/>
      <c r="L112" s="410"/>
    </row>
    <row r="113" spans="1:12" ht="15" x14ac:dyDescent="0.2">
      <c r="A113" s="107" t="s">
        <v>719</v>
      </c>
      <c r="B113" s="112" t="s">
        <v>819</v>
      </c>
      <c r="C113" s="108" t="s">
        <v>820</v>
      </c>
      <c r="D113" s="108" t="s">
        <v>821</v>
      </c>
      <c r="E113" s="52">
        <v>387896</v>
      </c>
      <c r="F113" s="210">
        <v>410342</v>
      </c>
      <c r="G113" s="210">
        <v>433135</v>
      </c>
      <c r="H113" s="210">
        <v>447003</v>
      </c>
      <c r="I113" s="210">
        <v>450836</v>
      </c>
      <c r="J113" s="432">
        <v>463991</v>
      </c>
      <c r="K113" s="455"/>
      <c r="L113" s="410"/>
    </row>
    <row r="114" spans="1:12" ht="15" x14ac:dyDescent="0.2">
      <c r="A114" s="107" t="s">
        <v>719</v>
      </c>
      <c r="B114" s="112" t="s">
        <v>730</v>
      </c>
      <c r="C114" s="108" t="s">
        <v>783</v>
      </c>
      <c r="D114" s="108" t="s">
        <v>784</v>
      </c>
      <c r="E114" s="52">
        <v>326778</v>
      </c>
      <c r="F114" s="210">
        <v>337905</v>
      </c>
      <c r="G114" s="210">
        <v>306246</v>
      </c>
      <c r="H114" s="210">
        <v>352497</v>
      </c>
      <c r="I114" s="210">
        <v>413419</v>
      </c>
      <c r="J114" s="432">
        <v>458875</v>
      </c>
      <c r="K114" s="455"/>
      <c r="L114" s="410"/>
    </row>
    <row r="115" spans="1:12" ht="15" x14ac:dyDescent="0.2">
      <c r="A115" s="107" t="s">
        <v>737</v>
      </c>
      <c r="B115" s="112" t="s">
        <v>708</v>
      </c>
      <c r="C115" s="108" t="s">
        <v>762</v>
      </c>
      <c r="D115" s="108" t="s">
        <v>769</v>
      </c>
      <c r="E115" s="52">
        <v>413617</v>
      </c>
      <c r="F115" s="210">
        <v>394500</v>
      </c>
      <c r="G115" s="210">
        <v>424396</v>
      </c>
      <c r="H115" s="210">
        <v>512833</v>
      </c>
      <c r="I115" s="210">
        <v>499905</v>
      </c>
      <c r="J115" s="432">
        <v>458246</v>
      </c>
      <c r="K115" s="455"/>
      <c r="L115" s="410"/>
    </row>
    <row r="116" spans="1:12" ht="15" x14ac:dyDescent="0.2">
      <c r="A116" s="107" t="s">
        <v>737</v>
      </c>
      <c r="B116" s="112" t="s">
        <v>708</v>
      </c>
      <c r="C116" s="108" t="s">
        <v>760</v>
      </c>
      <c r="D116" s="108" t="s">
        <v>816</v>
      </c>
      <c r="E116" s="52">
        <v>319981</v>
      </c>
      <c r="F116" s="210">
        <v>388189</v>
      </c>
      <c r="G116" s="210">
        <v>397680</v>
      </c>
      <c r="H116" s="210">
        <v>452108</v>
      </c>
      <c r="I116" s="210">
        <v>481544</v>
      </c>
      <c r="J116" s="432">
        <v>455422</v>
      </c>
      <c r="K116" s="455"/>
      <c r="L116" s="410"/>
    </row>
    <row r="117" spans="1:12" ht="15" x14ac:dyDescent="0.2">
      <c r="A117" s="107" t="s">
        <v>808</v>
      </c>
      <c r="B117" s="112" t="s">
        <v>705</v>
      </c>
      <c r="C117" s="108" t="s">
        <v>706</v>
      </c>
      <c r="D117" s="108" t="s">
        <v>707</v>
      </c>
      <c r="E117" s="52">
        <v>402340</v>
      </c>
      <c r="F117" s="210">
        <v>424561</v>
      </c>
      <c r="G117" s="210">
        <v>429602</v>
      </c>
      <c r="H117" s="210">
        <v>428098</v>
      </c>
      <c r="I117" s="210">
        <v>466953</v>
      </c>
      <c r="J117" s="432">
        <v>455037</v>
      </c>
      <c r="K117" s="455"/>
      <c r="L117" s="410"/>
    </row>
    <row r="118" spans="1:12" ht="15" x14ac:dyDescent="0.2">
      <c r="A118" s="107" t="s">
        <v>758</v>
      </c>
      <c r="B118" s="112" t="s">
        <v>708</v>
      </c>
      <c r="C118" s="108" t="s">
        <v>717</v>
      </c>
      <c r="D118" s="108" t="s">
        <v>809</v>
      </c>
      <c r="E118" s="52">
        <v>138654</v>
      </c>
      <c r="F118" s="210">
        <v>239395</v>
      </c>
      <c r="G118" s="210">
        <v>331488</v>
      </c>
      <c r="H118" s="210">
        <v>456246</v>
      </c>
      <c r="I118" s="210">
        <v>437820</v>
      </c>
      <c r="J118" s="432">
        <v>453167</v>
      </c>
      <c r="K118" s="455"/>
      <c r="L118" s="410"/>
    </row>
    <row r="119" spans="1:12" ht="15" x14ac:dyDescent="0.2">
      <c r="A119" s="107" t="s">
        <v>702</v>
      </c>
      <c r="B119" s="112" t="s">
        <v>833</v>
      </c>
      <c r="C119" s="108" t="s">
        <v>834</v>
      </c>
      <c r="D119" s="108" t="s">
        <v>835</v>
      </c>
      <c r="E119" s="52">
        <v>411859</v>
      </c>
      <c r="F119" s="210">
        <v>435757</v>
      </c>
      <c r="G119" s="210">
        <v>462775</v>
      </c>
      <c r="H119" s="210">
        <v>422422</v>
      </c>
      <c r="I119" s="210">
        <v>406101</v>
      </c>
      <c r="J119" s="432">
        <v>451517</v>
      </c>
      <c r="K119" s="455"/>
      <c r="L119" s="410"/>
    </row>
    <row r="120" spans="1:12" ht="15" x14ac:dyDescent="0.2">
      <c r="A120" s="107" t="s">
        <v>702</v>
      </c>
      <c r="B120" s="112" t="s">
        <v>797</v>
      </c>
      <c r="C120" s="108" t="s">
        <v>824</v>
      </c>
      <c r="D120" s="108" t="s">
        <v>825</v>
      </c>
      <c r="E120" s="52">
        <v>412509</v>
      </c>
      <c r="F120" s="210">
        <v>414056</v>
      </c>
      <c r="G120" s="210">
        <v>433345</v>
      </c>
      <c r="H120" s="210">
        <v>433214</v>
      </c>
      <c r="I120" s="210">
        <v>440166</v>
      </c>
      <c r="J120" s="432">
        <v>443743</v>
      </c>
      <c r="K120" s="455"/>
      <c r="L120" s="410"/>
    </row>
    <row r="121" spans="1:12" ht="15" x14ac:dyDescent="0.2">
      <c r="A121" s="107" t="s">
        <v>758</v>
      </c>
      <c r="B121" s="112" t="s">
        <v>708</v>
      </c>
      <c r="C121" s="108" t="s">
        <v>717</v>
      </c>
      <c r="D121" s="108" t="s">
        <v>831</v>
      </c>
      <c r="E121" s="52">
        <v>141074</v>
      </c>
      <c r="F121" s="210">
        <v>168512</v>
      </c>
      <c r="G121" s="210">
        <v>389788</v>
      </c>
      <c r="H121" s="210">
        <v>451630</v>
      </c>
      <c r="I121" s="210">
        <v>414955</v>
      </c>
      <c r="J121" s="432">
        <v>438037</v>
      </c>
      <c r="K121" s="455"/>
      <c r="L121" s="410"/>
    </row>
    <row r="122" spans="1:12" ht="15" x14ac:dyDescent="0.2">
      <c r="A122" s="107" t="s">
        <v>827</v>
      </c>
      <c r="B122" s="112" t="s">
        <v>708</v>
      </c>
      <c r="C122" s="108" t="s">
        <v>711</v>
      </c>
      <c r="D122" s="108" t="s">
        <v>712</v>
      </c>
      <c r="E122" s="52">
        <v>320944</v>
      </c>
      <c r="F122" s="210">
        <v>350097</v>
      </c>
      <c r="G122" s="210">
        <v>384482</v>
      </c>
      <c r="H122" s="210">
        <v>408570</v>
      </c>
      <c r="I122" s="210">
        <v>410341</v>
      </c>
      <c r="J122" s="432">
        <v>433802</v>
      </c>
      <c r="K122" s="455"/>
      <c r="L122" s="410"/>
    </row>
    <row r="123" spans="1:12" ht="15" x14ac:dyDescent="0.2">
      <c r="A123" s="107" t="s">
        <v>719</v>
      </c>
      <c r="B123" s="112" t="s">
        <v>735</v>
      </c>
      <c r="C123" s="108" t="s">
        <v>735</v>
      </c>
      <c r="D123" s="108" t="s">
        <v>736</v>
      </c>
      <c r="E123" s="52">
        <v>200177</v>
      </c>
      <c r="F123" s="210">
        <v>185017</v>
      </c>
      <c r="G123" s="210">
        <v>197014</v>
      </c>
      <c r="H123" s="210">
        <v>387774</v>
      </c>
      <c r="I123" s="210">
        <v>429508</v>
      </c>
      <c r="J123" s="432">
        <v>431505</v>
      </c>
      <c r="K123" s="455"/>
      <c r="L123" s="410"/>
    </row>
    <row r="124" spans="1:12" ht="15" x14ac:dyDescent="0.2">
      <c r="A124" s="107" t="s">
        <v>827</v>
      </c>
      <c r="B124" s="112" t="s">
        <v>708</v>
      </c>
      <c r="C124" s="108" t="s">
        <v>709</v>
      </c>
      <c r="D124" s="108" t="s">
        <v>710</v>
      </c>
      <c r="E124" s="52">
        <v>290683</v>
      </c>
      <c r="F124" s="210">
        <v>331655</v>
      </c>
      <c r="G124" s="210">
        <v>378261</v>
      </c>
      <c r="H124" s="210">
        <v>399094</v>
      </c>
      <c r="I124" s="210">
        <v>429794</v>
      </c>
      <c r="J124" s="432">
        <v>429127</v>
      </c>
      <c r="K124" s="455"/>
      <c r="L124" s="410"/>
    </row>
    <row r="125" spans="1:12" ht="15" x14ac:dyDescent="0.2">
      <c r="A125" s="107" t="s">
        <v>758</v>
      </c>
      <c r="B125" s="112" t="s">
        <v>797</v>
      </c>
      <c r="C125" s="108" t="s">
        <v>798</v>
      </c>
      <c r="D125" s="108" t="s">
        <v>799</v>
      </c>
      <c r="E125" s="52">
        <v>301452</v>
      </c>
      <c r="F125" s="210">
        <v>293453</v>
      </c>
      <c r="G125" s="210">
        <v>368605</v>
      </c>
      <c r="H125" s="210">
        <v>369838</v>
      </c>
      <c r="I125" s="210">
        <v>390343</v>
      </c>
      <c r="J125" s="432">
        <v>427179</v>
      </c>
      <c r="K125" s="455"/>
      <c r="L125" s="410"/>
    </row>
    <row r="126" spans="1:12" ht="15" x14ac:dyDescent="0.2">
      <c r="A126" s="107" t="s">
        <v>737</v>
      </c>
      <c r="B126" s="112" t="s">
        <v>705</v>
      </c>
      <c r="C126" s="108" t="s">
        <v>706</v>
      </c>
      <c r="D126" s="108" t="s">
        <v>747</v>
      </c>
      <c r="E126" s="52">
        <v>324592</v>
      </c>
      <c r="F126" s="210">
        <v>394547</v>
      </c>
      <c r="G126" s="210">
        <v>431673</v>
      </c>
      <c r="H126" s="210">
        <v>436139</v>
      </c>
      <c r="I126" s="210">
        <v>429034</v>
      </c>
      <c r="J126" s="432">
        <v>426468</v>
      </c>
      <c r="K126" s="455"/>
      <c r="L126" s="410"/>
    </row>
    <row r="127" spans="1:12" ht="15" x14ac:dyDescent="0.2">
      <c r="A127" s="107" t="s">
        <v>795</v>
      </c>
      <c r="B127" s="112" t="s">
        <v>730</v>
      </c>
      <c r="C127" s="108" t="s">
        <v>731</v>
      </c>
      <c r="D127" s="108" t="s">
        <v>732</v>
      </c>
      <c r="E127" s="52">
        <v>396509</v>
      </c>
      <c r="F127" s="210">
        <v>392899</v>
      </c>
      <c r="G127" s="210">
        <v>397363</v>
      </c>
      <c r="H127" s="210">
        <v>385933</v>
      </c>
      <c r="I127" s="210">
        <v>402817</v>
      </c>
      <c r="J127" s="432">
        <v>422734</v>
      </c>
      <c r="K127" s="455"/>
      <c r="L127" s="410"/>
    </row>
    <row r="128" spans="1:12" ht="15" x14ac:dyDescent="0.2">
      <c r="A128" s="107" t="s">
        <v>808</v>
      </c>
      <c r="B128" s="112" t="s">
        <v>708</v>
      </c>
      <c r="C128" s="108" t="s">
        <v>711</v>
      </c>
      <c r="D128" s="108" t="s">
        <v>712</v>
      </c>
      <c r="E128" s="52">
        <v>390137</v>
      </c>
      <c r="F128" s="210">
        <v>414270</v>
      </c>
      <c r="G128" s="210">
        <v>425444</v>
      </c>
      <c r="H128" s="210">
        <v>436675</v>
      </c>
      <c r="I128" s="210">
        <v>448287</v>
      </c>
      <c r="J128" s="432">
        <v>418067</v>
      </c>
      <c r="K128" s="455"/>
      <c r="L128" s="410"/>
    </row>
    <row r="129" spans="1:12" ht="15" x14ac:dyDescent="0.2">
      <c r="A129" s="107" t="s">
        <v>719</v>
      </c>
      <c r="B129" s="112" t="s">
        <v>708</v>
      </c>
      <c r="C129" s="108" t="s">
        <v>751</v>
      </c>
      <c r="D129" s="108" t="s">
        <v>826</v>
      </c>
      <c r="E129" s="52">
        <v>322933</v>
      </c>
      <c r="F129" s="210">
        <v>408573</v>
      </c>
      <c r="G129" s="210">
        <v>416099</v>
      </c>
      <c r="H129" s="210">
        <v>444187</v>
      </c>
      <c r="I129" s="210">
        <v>432334</v>
      </c>
      <c r="J129" s="432">
        <v>417951</v>
      </c>
      <c r="K129" s="455"/>
      <c r="L129" s="410"/>
    </row>
    <row r="130" spans="1:12" ht="15" x14ac:dyDescent="0.2">
      <c r="A130" s="107" t="s">
        <v>758</v>
      </c>
      <c r="B130" s="112" t="s">
        <v>797</v>
      </c>
      <c r="C130" s="108" t="s">
        <v>822</v>
      </c>
      <c r="D130" s="108" t="s">
        <v>832</v>
      </c>
      <c r="E130" s="52">
        <v>76402</v>
      </c>
      <c r="F130" s="210">
        <v>330289</v>
      </c>
      <c r="G130" s="210">
        <v>371836</v>
      </c>
      <c r="H130" s="210">
        <v>432509</v>
      </c>
      <c r="I130" s="210">
        <v>412432</v>
      </c>
      <c r="J130" s="432">
        <v>417121</v>
      </c>
      <c r="K130" s="455"/>
      <c r="L130" s="410"/>
    </row>
    <row r="131" spans="1:12" ht="15" x14ac:dyDescent="0.2">
      <c r="A131" s="107" t="s">
        <v>758</v>
      </c>
      <c r="B131" s="112" t="s">
        <v>708</v>
      </c>
      <c r="C131" s="108" t="s">
        <v>720</v>
      </c>
      <c r="D131" s="108" t="s">
        <v>759</v>
      </c>
      <c r="E131" s="52">
        <v>251904</v>
      </c>
      <c r="F131" s="210">
        <v>200980</v>
      </c>
      <c r="G131" s="210">
        <v>224251</v>
      </c>
      <c r="H131" s="210">
        <v>234052</v>
      </c>
      <c r="I131" s="210">
        <v>320486</v>
      </c>
      <c r="J131" s="432">
        <v>412693</v>
      </c>
      <c r="K131" s="455"/>
      <c r="L131" s="410"/>
    </row>
    <row r="132" spans="1:12" ht="15" x14ac:dyDescent="0.2">
      <c r="A132" s="107" t="s">
        <v>757</v>
      </c>
      <c r="B132" s="112" t="s">
        <v>708</v>
      </c>
      <c r="C132" s="108" t="s">
        <v>726</v>
      </c>
      <c r="D132" s="108" t="s">
        <v>727</v>
      </c>
      <c r="E132" s="52">
        <v>365784</v>
      </c>
      <c r="F132" s="210">
        <v>386403</v>
      </c>
      <c r="G132" s="210">
        <v>402975</v>
      </c>
      <c r="H132" s="210">
        <v>399613</v>
      </c>
      <c r="I132" s="210">
        <v>399484</v>
      </c>
      <c r="J132" s="432">
        <v>412050</v>
      </c>
      <c r="K132" s="455"/>
      <c r="L132" s="410"/>
    </row>
    <row r="133" spans="1:12" ht="15" x14ac:dyDescent="0.2">
      <c r="A133" s="107" t="s">
        <v>758</v>
      </c>
      <c r="B133" s="112" t="s">
        <v>797</v>
      </c>
      <c r="C133" s="108" t="s">
        <v>824</v>
      </c>
      <c r="D133" s="108" t="s">
        <v>825</v>
      </c>
      <c r="E133" s="52">
        <v>117967</v>
      </c>
      <c r="F133" s="210">
        <v>203351</v>
      </c>
      <c r="G133" s="210">
        <v>333672</v>
      </c>
      <c r="H133" s="210">
        <v>351882</v>
      </c>
      <c r="I133" s="210">
        <v>329285</v>
      </c>
      <c r="J133" s="432">
        <v>407545</v>
      </c>
      <c r="K133" s="455"/>
      <c r="L133" s="410"/>
    </row>
    <row r="134" spans="1:12" ht="15" x14ac:dyDescent="0.2">
      <c r="A134" s="107" t="s">
        <v>702</v>
      </c>
      <c r="B134" s="112" t="s">
        <v>708</v>
      </c>
      <c r="C134" s="108" t="s">
        <v>709</v>
      </c>
      <c r="D134" s="108" t="s">
        <v>841</v>
      </c>
      <c r="E134" s="52">
        <v>392618</v>
      </c>
      <c r="F134" s="210">
        <v>397867</v>
      </c>
      <c r="G134" s="210">
        <v>384831</v>
      </c>
      <c r="H134" s="210">
        <v>390581</v>
      </c>
      <c r="I134" s="210">
        <v>401601</v>
      </c>
      <c r="J134" s="432">
        <v>403542</v>
      </c>
      <c r="K134" s="455"/>
      <c r="L134" s="410"/>
    </row>
    <row r="135" spans="1:12" ht="15" x14ac:dyDescent="0.2">
      <c r="A135" s="107" t="s">
        <v>772</v>
      </c>
      <c r="B135" s="112" t="s">
        <v>708</v>
      </c>
      <c r="C135" s="108" t="s">
        <v>720</v>
      </c>
      <c r="D135" s="108" t="s">
        <v>721</v>
      </c>
      <c r="E135" s="52">
        <v>192769</v>
      </c>
      <c r="F135" s="210">
        <v>181510</v>
      </c>
      <c r="G135" s="210">
        <v>181503</v>
      </c>
      <c r="H135" s="210">
        <v>367189</v>
      </c>
      <c r="I135" s="210">
        <v>506522</v>
      </c>
      <c r="J135" s="432">
        <v>403426</v>
      </c>
      <c r="K135" s="455"/>
      <c r="L135" s="410"/>
    </row>
    <row r="136" spans="1:12" ht="15" x14ac:dyDescent="0.2">
      <c r="A136" s="107" t="s">
        <v>702</v>
      </c>
      <c r="B136" s="112" t="s">
        <v>848</v>
      </c>
      <c r="C136" s="108" t="s">
        <v>849</v>
      </c>
      <c r="D136" s="108" t="s">
        <v>850</v>
      </c>
      <c r="E136" s="52">
        <v>356365</v>
      </c>
      <c r="F136" s="210">
        <v>358233</v>
      </c>
      <c r="G136" s="210">
        <v>337505</v>
      </c>
      <c r="H136" s="210">
        <v>351703</v>
      </c>
      <c r="I136" s="210">
        <v>378097</v>
      </c>
      <c r="J136" s="432">
        <v>402530</v>
      </c>
      <c r="K136" s="455"/>
      <c r="L136" s="410"/>
    </row>
    <row r="137" spans="1:12" ht="15" x14ac:dyDescent="0.2">
      <c r="A137" s="107" t="s">
        <v>843</v>
      </c>
      <c r="B137" s="112" t="s">
        <v>708</v>
      </c>
      <c r="C137" s="108" t="s">
        <v>720</v>
      </c>
      <c r="D137" s="108" t="s">
        <v>759</v>
      </c>
      <c r="E137" s="52">
        <v>362618</v>
      </c>
      <c r="F137" s="210">
        <v>394894</v>
      </c>
      <c r="G137" s="210">
        <v>379415</v>
      </c>
      <c r="H137" s="210">
        <v>391061</v>
      </c>
      <c r="I137" s="210">
        <v>400947</v>
      </c>
      <c r="J137" s="432">
        <v>401789</v>
      </c>
      <c r="K137" s="455"/>
      <c r="L137" s="410"/>
    </row>
    <row r="138" spans="1:12" ht="15" x14ac:dyDescent="0.2">
      <c r="A138" s="107" t="s">
        <v>702</v>
      </c>
      <c r="B138" s="112" t="s">
        <v>703</v>
      </c>
      <c r="C138" s="108" t="s">
        <v>0</v>
      </c>
      <c r="D138" s="108" t="s">
        <v>844</v>
      </c>
      <c r="E138" s="52">
        <v>203071</v>
      </c>
      <c r="F138" s="210">
        <v>328307</v>
      </c>
      <c r="G138" s="210">
        <v>349759</v>
      </c>
      <c r="H138" s="210">
        <v>370113</v>
      </c>
      <c r="I138" s="210">
        <v>384596</v>
      </c>
      <c r="J138" s="432">
        <v>397356</v>
      </c>
      <c r="K138" s="455"/>
      <c r="L138" s="410"/>
    </row>
    <row r="139" spans="1:12" ht="15" x14ac:dyDescent="0.2">
      <c r="A139" s="107" t="s">
        <v>719</v>
      </c>
      <c r="B139" s="112" t="s">
        <v>836</v>
      </c>
      <c r="C139" s="108" t="s">
        <v>837</v>
      </c>
      <c r="D139" s="108" t="s">
        <v>838</v>
      </c>
      <c r="E139" s="52">
        <v>368444</v>
      </c>
      <c r="F139" s="210">
        <v>388195</v>
      </c>
      <c r="G139" s="210">
        <v>400189</v>
      </c>
      <c r="H139" s="210">
        <v>410685</v>
      </c>
      <c r="I139" s="210">
        <v>403490</v>
      </c>
      <c r="J139" s="432">
        <v>397071</v>
      </c>
      <c r="K139" s="455"/>
      <c r="L139" s="410"/>
    </row>
    <row r="140" spans="1:12" ht="15" x14ac:dyDescent="0.2">
      <c r="A140" s="107" t="s">
        <v>782</v>
      </c>
      <c r="B140" s="112" t="s">
        <v>708</v>
      </c>
      <c r="C140" s="108" t="s">
        <v>726</v>
      </c>
      <c r="D140" s="108" t="s">
        <v>727</v>
      </c>
      <c r="E140" s="52">
        <v>279408</v>
      </c>
      <c r="F140" s="210">
        <v>303647</v>
      </c>
      <c r="G140" s="210">
        <v>300611</v>
      </c>
      <c r="H140" s="210">
        <v>308612</v>
      </c>
      <c r="I140" s="210">
        <v>357132</v>
      </c>
      <c r="J140" s="432">
        <v>396635</v>
      </c>
      <c r="K140" s="455"/>
      <c r="L140" s="410"/>
    </row>
    <row r="141" spans="1:12" ht="15" x14ac:dyDescent="0.2">
      <c r="A141" s="107" t="s">
        <v>719</v>
      </c>
      <c r="B141" s="112" t="s">
        <v>708</v>
      </c>
      <c r="C141" s="108" t="s">
        <v>846</v>
      </c>
      <c r="D141" s="108" t="s">
        <v>846</v>
      </c>
      <c r="E141" s="52">
        <v>268821</v>
      </c>
      <c r="F141" s="210">
        <v>334234</v>
      </c>
      <c r="G141" s="210">
        <v>341116</v>
      </c>
      <c r="H141" s="210">
        <v>346896</v>
      </c>
      <c r="I141" s="210">
        <v>381154</v>
      </c>
      <c r="J141" s="432">
        <v>395639</v>
      </c>
      <c r="K141" s="455"/>
      <c r="L141" s="410"/>
    </row>
    <row r="142" spans="1:12" ht="15" x14ac:dyDescent="0.2">
      <c r="A142" s="107" t="s">
        <v>737</v>
      </c>
      <c r="B142" s="112" t="s">
        <v>708</v>
      </c>
      <c r="C142" s="108" t="s">
        <v>720</v>
      </c>
      <c r="D142" s="108" t="s">
        <v>721</v>
      </c>
      <c r="E142" s="52">
        <v>137296</v>
      </c>
      <c r="F142" s="210">
        <v>217007</v>
      </c>
      <c r="G142" s="210">
        <v>284365</v>
      </c>
      <c r="H142" s="210">
        <v>446252</v>
      </c>
      <c r="I142" s="210">
        <v>448290</v>
      </c>
      <c r="J142" s="432">
        <v>391506</v>
      </c>
      <c r="K142" s="455"/>
      <c r="L142" s="410"/>
    </row>
    <row r="143" spans="1:12" ht="15" x14ac:dyDescent="0.2">
      <c r="A143" s="107" t="s">
        <v>702</v>
      </c>
      <c r="B143" s="112" t="s">
        <v>705</v>
      </c>
      <c r="C143" s="108" t="s">
        <v>863</v>
      </c>
      <c r="D143" s="108" t="s">
        <v>864</v>
      </c>
      <c r="E143" s="52">
        <v>184778</v>
      </c>
      <c r="F143" s="210">
        <v>183294</v>
      </c>
      <c r="G143" s="210">
        <v>179275</v>
      </c>
      <c r="H143" s="210">
        <v>252613</v>
      </c>
      <c r="I143" s="210">
        <v>331675</v>
      </c>
      <c r="J143" s="432">
        <v>384466</v>
      </c>
      <c r="K143" s="455"/>
      <c r="L143" s="410"/>
    </row>
    <row r="144" spans="1:12" ht="15" x14ac:dyDescent="0.2">
      <c r="A144" s="107" t="s">
        <v>757</v>
      </c>
      <c r="B144" s="112" t="s">
        <v>708</v>
      </c>
      <c r="C144" s="108" t="s">
        <v>720</v>
      </c>
      <c r="D144" s="108" t="s">
        <v>764</v>
      </c>
      <c r="E144" s="52">
        <v>258959</v>
      </c>
      <c r="F144" s="210">
        <v>265025</v>
      </c>
      <c r="G144" s="210">
        <v>254763</v>
      </c>
      <c r="H144" s="210">
        <v>356427</v>
      </c>
      <c r="I144" s="210">
        <v>404680</v>
      </c>
      <c r="J144" s="432">
        <v>383348</v>
      </c>
      <c r="K144" s="455"/>
      <c r="L144" s="410"/>
    </row>
    <row r="145" spans="1:12" ht="15" x14ac:dyDescent="0.2">
      <c r="A145" s="107" t="s">
        <v>702</v>
      </c>
      <c r="B145" s="112" t="s">
        <v>705</v>
      </c>
      <c r="C145" s="108" t="s">
        <v>867</v>
      </c>
      <c r="D145" s="108" t="s">
        <v>867</v>
      </c>
      <c r="E145" s="52">
        <v>288754</v>
      </c>
      <c r="F145" s="210">
        <v>294436</v>
      </c>
      <c r="G145" s="210">
        <v>282835</v>
      </c>
      <c r="H145" s="210">
        <v>284005</v>
      </c>
      <c r="I145" s="210">
        <v>328920</v>
      </c>
      <c r="J145" s="432">
        <v>382507</v>
      </c>
      <c r="K145" s="455"/>
      <c r="L145" s="410"/>
    </row>
    <row r="146" spans="1:12" ht="15" x14ac:dyDescent="0.2">
      <c r="A146" s="107" t="s">
        <v>851</v>
      </c>
      <c r="B146" s="112" t="s">
        <v>852</v>
      </c>
      <c r="C146" s="108" t="s">
        <v>852</v>
      </c>
      <c r="D146" s="108" t="s">
        <v>852</v>
      </c>
      <c r="E146" s="52">
        <v>507365</v>
      </c>
      <c r="F146" s="210">
        <v>564930</v>
      </c>
      <c r="G146" s="210">
        <v>510962</v>
      </c>
      <c r="H146" s="210">
        <v>400601</v>
      </c>
      <c r="I146" s="210">
        <v>364999</v>
      </c>
      <c r="J146" s="432">
        <v>381492</v>
      </c>
      <c r="K146" s="455"/>
      <c r="L146" s="410"/>
    </row>
    <row r="147" spans="1:12" ht="15" x14ac:dyDescent="0.2">
      <c r="A147" s="107" t="s">
        <v>842</v>
      </c>
      <c r="B147" s="112" t="s">
        <v>708</v>
      </c>
      <c r="C147" s="108" t="s">
        <v>709</v>
      </c>
      <c r="D147" s="108" t="s">
        <v>710</v>
      </c>
      <c r="E147" s="52">
        <v>272994</v>
      </c>
      <c r="F147" s="210">
        <v>276788</v>
      </c>
      <c r="G147" s="210">
        <v>335605</v>
      </c>
      <c r="H147" s="210">
        <v>542245</v>
      </c>
      <c r="I147" s="210">
        <v>401394</v>
      </c>
      <c r="J147" s="432">
        <v>380437</v>
      </c>
      <c r="K147" s="455"/>
      <c r="L147" s="410"/>
    </row>
    <row r="148" spans="1:12" ht="15" x14ac:dyDescent="0.2">
      <c r="A148" s="107" t="s">
        <v>702</v>
      </c>
      <c r="B148" s="112" t="s">
        <v>705</v>
      </c>
      <c r="C148" s="108" t="s">
        <v>845</v>
      </c>
      <c r="D148" s="108" t="s">
        <v>845</v>
      </c>
      <c r="E148" s="52">
        <v>276547</v>
      </c>
      <c r="F148" s="210">
        <v>272539</v>
      </c>
      <c r="G148" s="210">
        <v>272975</v>
      </c>
      <c r="H148" s="210">
        <v>279983</v>
      </c>
      <c r="I148" s="210">
        <v>384392</v>
      </c>
      <c r="J148" s="432">
        <v>379240</v>
      </c>
      <c r="K148" s="455"/>
      <c r="L148" s="410"/>
    </row>
    <row r="149" spans="1:12" ht="15" x14ac:dyDescent="0.2">
      <c r="A149" s="107" t="s">
        <v>719</v>
      </c>
      <c r="B149" s="112" t="s">
        <v>708</v>
      </c>
      <c r="C149" s="108" t="s">
        <v>839</v>
      </c>
      <c r="D149" s="108" t="s">
        <v>840</v>
      </c>
      <c r="E149" s="52">
        <v>345935</v>
      </c>
      <c r="F149" s="210">
        <v>341589</v>
      </c>
      <c r="G149" s="210">
        <v>357614</v>
      </c>
      <c r="H149" s="210">
        <v>395399</v>
      </c>
      <c r="I149" s="210">
        <v>403465</v>
      </c>
      <c r="J149" s="432">
        <v>378912</v>
      </c>
      <c r="K149" s="455"/>
      <c r="L149" s="410"/>
    </row>
    <row r="150" spans="1:12" ht="15" x14ac:dyDescent="0.2">
      <c r="A150" s="107" t="s">
        <v>702</v>
      </c>
      <c r="B150" s="112" t="s">
        <v>730</v>
      </c>
      <c r="C150" s="108" t="s">
        <v>806</v>
      </c>
      <c r="D150" s="108" t="s">
        <v>807</v>
      </c>
      <c r="E150" s="52">
        <v>212161</v>
      </c>
      <c r="F150" s="210">
        <v>214421</v>
      </c>
      <c r="G150" s="210">
        <v>240313</v>
      </c>
      <c r="H150" s="210">
        <v>305932</v>
      </c>
      <c r="I150" s="210">
        <v>351751</v>
      </c>
      <c r="J150" s="432">
        <v>378205</v>
      </c>
      <c r="K150" s="455"/>
      <c r="L150" s="410"/>
    </row>
    <row r="151" spans="1:12" ht="15" x14ac:dyDescent="0.2">
      <c r="A151" s="107" t="s">
        <v>719</v>
      </c>
      <c r="B151" s="112" t="s">
        <v>708</v>
      </c>
      <c r="C151" s="108" t="s">
        <v>760</v>
      </c>
      <c r="D151" s="108" t="s">
        <v>816</v>
      </c>
      <c r="E151" s="52">
        <v>347971</v>
      </c>
      <c r="F151" s="210">
        <v>397732</v>
      </c>
      <c r="G151" s="210">
        <v>421924</v>
      </c>
      <c r="H151" s="210">
        <v>474869</v>
      </c>
      <c r="I151" s="210">
        <v>476254</v>
      </c>
      <c r="J151" s="432">
        <v>377218</v>
      </c>
      <c r="K151" s="455"/>
      <c r="L151" s="410"/>
    </row>
    <row r="152" spans="1:12" ht="15" x14ac:dyDescent="0.2">
      <c r="A152" s="107" t="s">
        <v>702</v>
      </c>
      <c r="B152" s="112" t="s">
        <v>855</v>
      </c>
      <c r="C152" s="108" t="s">
        <v>856</v>
      </c>
      <c r="D152" s="108" t="s">
        <v>857</v>
      </c>
      <c r="E152" s="52">
        <v>496736</v>
      </c>
      <c r="F152" s="210">
        <v>492255</v>
      </c>
      <c r="G152" s="210">
        <v>448473</v>
      </c>
      <c r="H152" s="210">
        <v>393612</v>
      </c>
      <c r="I152" s="210">
        <v>340449</v>
      </c>
      <c r="J152" s="432">
        <v>374601</v>
      </c>
      <c r="K152" s="455"/>
      <c r="L152" s="410"/>
    </row>
    <row r="153" spans="1:12" ht="15" x14ac:dyDescent="0.2">
      <c r="A153" s="107" t="s">
        <v>772</v>
      </c>
      <c r="B153" s="112" t="s">
        <v>797</v>
      </c>
      <c r="C153" s="108" t="s">
        <v>822</v>
      </c>
      <c r="D153" s="108" t="s">
        <v>876</v>
      </c>
      <c r="E153" s="52">
        <v>204090</v>
      </c>
      <c r="F153" s="210">
        <v>219144</v>
      </c>
      <c r="G153" s="210">
        <v>299739</v>
      </c>
      <c r="H153" s="210">
        <v>314117</v>
      </c>
      <c r="I153" s="210">
        <v>318964</v>
      </c>
      <c r="J153" s="432">
        <v>374062</v>
      </c>
      <c r="K153" s="455"/>
      <c r="L153" s="410"/>
    </row>
    <row r="154" spans="1:12" ht="15" x14ac:dyDescent="0.2">
      <c r="A154" s="107" t="s">
        <v>758</v>
      </c>
      <c r="B154" s="112" t="s">
        <v>730</v>
      </c>
      <c r="C154" s="108" t="s">
        <v>741</v>
      </c>
      <c r="D154" s="108" t="s">
        <v>878</v>
      </c>
      <c r="E154" s="52">
        <v>235920</v>
      </c>
      <c r="F154" s="210">
        <v>251792</v>
      </c>
      <c r="G154" s="210">
        <v>240429</v>
      </c>
      <c r="H154" s="210">
        <v>229947</v>
      </c>
      <c r="I154" s="210">
        <v>305510</v>
      </c>
      <c r="J154" s="432">
        <v>373221</v>
      </c>
      <c r="K154" s="455"/>
      <c r="L154" s="410"/>
    </row>
    <row r="155" spans="1:12" ht="15" x14ac:dyDescent="0.2">
      <c r="A155" s="107" t="s">
        <v>847</v>
      </c>
      <c r="B155" s="112" t="s">
        <v>708</v>
      </c>
      <c r="C155" s="108" t="s">
        <v>720</v>
      </c>
      <c r="D155" s="108" t="s">
        <v>759</v>
      </c>
      <c r="E155" s="52">
        <v>253499</v>
      </c>
      <c r="F155" s="210">
        <v>232872</v>
      </c>
      <c r="G155" s="210">
        <v>234633</v>
      </c>
      <c r="H155" s="210">
        <v>340357</v>
      </c>
      <c r="I155" s="210">
        <v>379433</v>
      </c>
      <c r="J155" s="432">
        <v>368256</v>
      </c>
      <c r="K155" s="455"/>
      <c r="L155" s="410"/>
    </row>
    <row r="156" spans="1:12" ht="15" x14ac:dyDescent="0.2">
      <c r="A156" s="107" t="s">
        <v>757</v>
      </c>
      <c r="B156" s="112" t="s">
        <v>708</v>
      </c>
      <c r="C156" s="108" t="s">
        <v>720</v>
      </c>
      <c r="D156" s="108" t="s">
        <v>729</v>
      </c>
      <c r="E156" s="52">
        <v>251838</v>
      </c>
      <c r="F156" s="210">
        <v>242881</v>
      </c>
      <c r="G156" s="210">
        <v>290778</v>
      </c>
      <c r="H156" s="210">
        <v>383593</v>
      </c>
      <c r="I156" s="210">
        <v>467074</v>
      </c>
      <c r="J156" s="432">
        <v>367867</v>
      </c>
      <c r="K156" s="455"/>
      <c r="L156" s="410"/>
    </row>
    <row r="157" spans="1:12" ht="15" x14ac:dyDescent="0.2">
      <c r="A157" s="107" t="s">
        <v>758</v>
      </c>
      <c r="B157" s="112" t="s">
        <v>708</v>
      </c>
      <c r="C157" s="108" t="s">
        <v>762</v>
      </c>
      <c r="D157" s="108" t="s">
        <v>763</v>
      </c>
      <c r="E157" s="52">
        <v>19848</v>
      </c>
      <c r="F157" s="210">
        <v>260451</v>
      </c>
      <c r="G157" s="210">
        <v>369514</v>
      </c>
      <c r="H157" s="210">
        <v>379420</v>
      </c>
      <c r="I157" s="210">
        <v>353212</v>
      </c>
      <c r="J157" s="432">
        <v>365819</v>
      </c>
      <c r="K157" s="455"/>
      <c r="L157" s="410"/>
    </row>
    <row r="158" spans="1:12" ht="15" x14ac:dyDescent="0.2">
      <c r="A158" s="107" t="s">
        <v>758</v>
      </c>
      <c r="B158" s="112" t="s">
        <v>708</v>
      </c>
      <c r="C158" s="108" t="s">
        <v>762</v>
      </c>
      <c r="D158" s="108" t="s">
        <v>769</v>
      </c>
      <c r="E158" s="52">
        <v>170943</v>
      </c>
      <c r="F158" s="210">
        <v>180829</v>
      </c>
      <c r="G158" s="210">
        <v>183016</v>
      </c>
      <c r="H158" s="210">
        <v>263138</v>
      </c>
      <c r="I158" s="210">
        <v>326420</v>
      </c>
      <c r="J158" s="432">
        <v>365274</v>
      </c>
      <c r="K158" s="455"/>
      <c r="L158" s="410"/>
    </row>
    <row r="159" spans="1:12" ht="15" x14ac:dyDescent="0.2">
      <c r="A159" s="107" t="s">
        <v>719</v>
      </c>
      <c r="B159" s="112" t="s">
        <v>708</v>
      </c>
      <c r="C159" s="108" t="s">
        <v>762</v>
      </c>
      <c r="D159" s="108" t="s">
        <v>859</v>
      </c>
      <c r="E159" s="52">
        <v>236016</v>
      </c>
      <c r="F159" s="210">
        <v>228171</v>
      </c>
      <c r="G159" s="210">
        <v>239742</v>
      </c>
      <c r="H159" s="210">
        <v>281296</v>
      </c>
      <c r="I159" s="210">
        <v>339649</v>
      </c>
      <c r="J159" s="432">
        <v>364152</v>
      </c>
      <c r="K159" s="455"/>
      <c r="L159" s="410"/>
    </row>
    <row r="160" spans="1:12" ht="15" x14ac:dyDescent="0.2">
      <c r="A160" s="107" t="s">
        <v>702</v>
      </c>
      <c r="B160" s="112" t="s">
        <v>797</v>
      </c>
      <c r="C160" s="108" t="s">
        <v>798</v>
      </c>
      <c r="D160" s="108" t="s">
        <v>799</v>
      </c>
      <c r="E160" s="52">
        <v>275759</v>
      </c>
      <c r="F160" s="210">
        <v>279174</v>
      </c>
      <c r="G160" s="210">
        <v>291955</v>
      </c>
      <c r="H160" s="210">
        <v>329022</v>
      </c>
      <c r="I160" s="210">
        <v>333843</v>
      </c>
      <c r="J160" s="432">
        <v>363488</v>
      </c>
      <c r="K160" s="455"/>
      <c r="L160" s="410"/>
    </row>
    <row r="161" spans="1:12" ht="15" x14ac:dyDescent="0.2">
      <c r="A161" s="107" t="s">
        <v>795</v>
      </c>
      <c r="B161" s="112" t="s">
        <v>708</v>
      </c>
      <c r="C161" s="108" t="s">
        <v>751</v>
      </c>
      <c r="D161" s="108" t="s">
        <v>786</v>
      </c>
      <c r="E161" s="52">
        <v>109589</v>
      </c>
      <c r="F161" s="210">
        <v>144519</v>
      </c>
      <c r="G161" s="210">
        <v>164168</v>
      </c>
      <c r="H161" s="210">
        <v>180068</v>
      </c>
      <c r="I161" s="210">
        <v>248071</v>
      </c>
      <c r="J161" s="432">
        <v>362960</v>
      </c>
      <c r="K161" s="455"/>
      <c r="L161" s="410"/>
    </row>
    <row r="162" spans="1:12" ht="15" x14ac:dyDescent="0.2">
      <c r="A162" s="107" t="s">
        <v>702</v>
      </c>
      <c r="B162" s="112" t="s">
        <v>860</v>
      </c>
      <c r="C162" s="108" t="s">
        <v>861</v>
      </c>
      <c r="D162" s="108" t="s">
        <v>862</v>
      </c>
      <c r="E162" s="52">
        <v>327785</v>
      </c>
      <c r="F162" s="210">
        <v>333498</v>
      </c>
      <c r="G162" s="210">
        <v>290217</v>
      </c>
      <c r="H162" s="210">
        <v>310425</v>
      </c>
      <c r="I162" s="210">
        <v>337920</v>
      </c>
      <c r="J162" s="432">
        <v>360461</v>
      </c>
      <c r="K162" s="455"/>
      <c r="L162" s="410"/>
    </row>
    <row r="163" spans="1:12" ht="15" x14ac:dyDescent="0.2">
      <c r="A163" s="107" t="s">
        <v>719</v>
      </c>
      <c r="B163" s="112" t="s">
        <v>708</v>
      </c>
      <c r="C163" s="108" t="s">
        <v>720</v>
      </c>
      <c r="D163" s="108" t="s">
        <v>854</v>
      </c>
      <c r="E163" s="52">
        <v>194601</v>
      </c>
      <c r="F163" s="210">
        <v>211141</v>
      </c>
      <c r="G163" s="210">
        <v>239090</v>
      </c>
      <c r="H163" s="210">
        <v>339366</v>
      </c>
      <c r="I163" s="210">
        <v>345733</v>
      </c>
      <c r="J163" s="432">
        <v>359889</v>
      </c>
      <c r="K163" s="455"/>
      <c r="L163" s="410"/>
    </row>
    <row r="164" spans="1:12" ht="15" x14ac:dyDescent="0.2">
      <c r="A164" s="107" t="s">
        <v>758</v>
      </c>
      <c r="B164" s="112" t="s">
        <v>708</v>
      </c>
      <c r="C164" s="108" t="s">
        <v>711</v>
      </c>
      <c r="D164" s="108" t="s">
        <v>712</v>
      </c>
      <c r="E164" s="52">
        <v>273824</v>
      </c>
      <c r="F164" s="210">
        <v>279382</v>
      </c>
      <c r="G164" s="210">
        <v>300571</v>
      </c>
      <c r="H164" s="210">
        <v>325248</v>
      </c>
      <c r="I164" s="210">
        <v>338839</v>
      </c>
      <c r="J164" s="432">
        <v>358127</v>
      </c>
      <c r="K164" s="455"/>
      <c r="L164" s="410"/>
    </row>
    <row r="165" spans="1:12" ht="15" x14ac:dyDescent="0.2">
      <c r="A165" s="107" t="s">
        <v>757</v>
      </c>
      <c r="B165" s="112" t="s">
        <v>708</v>
      </c>
      <c r="C165" s="108" t="s">
        <v>720</v>
      </c>
      <c r="D165" s="108" t="s">
        <v>759</v>
      </c>
      <c r="E165" s="52">
        <v>294332</v>
      </c>
      <c r="F165" s="210">
        <v>301859</v>
      </c>
      <c r="G165" s="210">
        <v>301301</v>
      </c>
      <c r="H165" s="210">
        <v>365236</v>
      </c>
      <c r="I165" s="210">
        <v>430601</v>
      </c>
      <c r="J165" s="432">
        <v>357780</v>
      </c>
      <c r="K165" s="455"/>
      <c r="L165" s="410"/>
    </row>
    <row r="166" spans="1:12" ht="15" x14ac:dyDescent="0.2">
      <c r="A166" s="107" t="s">
        <v>772</v>
      </c>
      <c r="B166" s="112" t="s">
        <v>708</v>
      </c>
      <c r="C166" s="108" t="s">
        <v>709</v>
      </c>
      <c r="D166" s="108" t="s">
        <v>710</v>
      </c>
      <c r="E166" s="52">
        <v>304232</v>
      </c>
      <c r="F166" s="210">
        <v>325722</v>
      </c>
      <c r="G166" s="210">
        <v>337349</v>
      </c>
      <c r="H166" s="210">
        <v>349852</v>
      </c>
      <c r="I166" s="210">
        <v>358631</v>
      </c>
      <c r="J166" s="432">
        <v>356814</v>
      </c>
      <c r="K166" s="455"/>
      <c r="L166" s="410"/>
    </row>
    <row r="167" spans="1:12" ht="15" x14ac:dyDescent="0.2">
      <c r="A167" s="107" t="s">
        <v>719</v>
      </c>
      <c r="B167" s="112" t="s">
        <v>848</v>
      </c>
      <c r="C167" s="108" t="s">
        <v>870</v>
      </c>
      <c r="D167" s="108" t="s">
        <v>871</v>
      </c>
      <c r="E167" s="52">
        <v>316731</v>
      </c>
      <c r="F167" s="210">
        <v>366354</v>
      </c>
      <c r="G167" s="210">
        <v>307440</v>
      </c>
      <c r="H167" s="210">
        <v>303777</v>
      </c>
      <c r="I167" s="210">
        <v>327835</v>
      </c>
      <c r="J167" s="432">
        <v>355350</v>
      </c>
      <c r="K167" s="455"/>
      <c r="L167" s="410"/>
    </row>
    <row r="168" spans="1:12" ht="15" x14ac:dyDescent="0.2">
      <c r="A168" s="107" t="s">
        <v>737</v>
      </c>
      <c r="B168" s="112" t="s">
        <v>730</v>
      </c>
      <c r="C168" s="108" t="s">
        <v>741</v>
      </c>
      <c r="D168" s="108" t="s">
        <v>887</v>
      </c>
      <c r="E168" s="52">
        <v>464126</v>
      </c>
      <c r="F168" s="210">
        <v>470644</v>
      </c>
      <c r="G168" s="210">
        <v>411777</v>
      </c>
      <c r="H168" s="210">
        <v>230097</v>
      </c>
      <c r="I168" s="210">
        <v>272823</v>
      </c>
      <c r="J168" s="432">
        <v>354102</v>
      </c>
      <c r="K168" s="455"/>
      <c r="L168" s="410"/>
    </row>
    <row r="169" spans="1:12" ht="15" x14ac:dyDescent="0.2">
      <c r="A169" s="107" t="s">
        <v>827</v>
      </c>
      <c r="B169" s="112" t="s">
        <v>708</v>
      </c>
      <c r="C169" s="108" t="s">
        <v>720</v>
      </c>
      <c r="D169" s="108" t="s">
        <v>729</v>
      </c>
      <c r="E169" s="52">
        <v>274784</v>
      </c>
      <c r="F169" s="210">
        <v>280713</v>
      </c>
      <c r="G169" s="210">
        <v>299986</v>
      </c>
      <c r="H169" s="210">
        <v>337450</v>
      </c>
      <c r="I169" s="210">
        <v>347703</v>
      </c>
      <c r="J169" s="432">
        <v>353430</v>
      </c>
      <c r="K169" s="455"/>
      <c r="L169" s="410"/>
    </row>
    <row r="170" spans="1:12" ht="15" x14ac:dyDescent="0.2">
      <c r="A170" s="107" t="s">
        <v>758</v>
      </c>
      <c r="B170" s="112" t="s">
        <v>708</v>
      </c>
      <c r="C170" s="108" t="s">
        <v>760</v>
      </c>
      <c r="D170" s="108" t="s">
        <v>761</v>
      </c>
      <c r="E170" s="52">
        <v>152619</v>
      </c>
      <c r="F170" s="210">
        <v>173455</v>
      </c>
      <c r="G170" s="210">
        <v>221820</v>
      </c>
      <c r="H170" s="210">
        <v>234667</v>
      </c>
      <c r="I170" s="210">
        <v>312121</v>
      </c>
      <c r="J170" s="432">
        <v>352782</v>
      </c>
      <c r="K170" s="455"/>
      <c r="L170" s="410"/>
    </row>
    <row r="171" spans="1:12" ht="15" x14ac:dyDescent="0.2">
      <c r="A171" s="107" t="s">
        <v>719</v>
      </c>
      <c r="B171" s="112" t="s">
        <v>708</v>
      </c>
      <c r="C171" s="108" t="s">
        <v>762</v>
      </c>
      <c r="D171" s="108" t="s">
        <v>763</v>
      </c>
      <c r="E171" s="52">
        <v>188894</v>
      </c>
      <c r="F171" s="210">
        <v>277709</v>
      </c>
      <c r="G171" s="210">
        <v>302884</v>
      </c>
      <c r="H171" s="210">
        <v>320686</v>
      </c>
      <c r="I171" s="210">
        <v>417182</v>
      </c>
      <c r="J171" s="432">
        <v>349181</v>
      </c>
      <c r="K171" s="455"/>
      <c r="L171" s="410"/>
    </row>
    <row r="172" spans="1:12" ht="15" x14ac:dyDescent="0.2">
      <c r="A172" s="107" t="s">
        <v>827</v>
      </c>
      <c r="B172" s="112" t="s">
        <v>708</v>
      </c>
      <c r="C172" s="108" t="s">
        <v>720</v>
      </c>
      <c r="D172" s="108" t="s">
        <v>764</v>
      </c>
      <c r="E172" s="52">
        <v>243514</v>
      </c>
      <c r="F172" s="210">
        <v>273371</v>
      </c>
      <c r="G172" s="210">
        <v>288943</v>
      </c>
      <c r="H172" s="210">
        <v>340262</v>
      </c>
      <c r="I172" s="210">
        <v>341400</v>
      </c>
      <c r="J172" s="432">
        <v>348325</v>
      </c>
      <c r="K172" s="455"/>
      <c r="L172" s="410"/>
    </row>
    <row r="173" spans="1:12" ht="15" x14ac:dyDescent="0.2">
      <c r="A173" s="107" t="s">
        <v>737</v>
      </c>
      <c r="B173" s="112" t="s">
        <v>703</v>
      </c>
      <c r="C173" s="108" t="s">
        <v>0</v>
      </c>
      <c r="D173" s="108" t="s">
        <v>704</v>
      </c>
      <c r="E173" s="52">
        <v>114190</v>
      </c>
      <c r="F173" s="210">
        <v>112996</v>
      </c>
      <c r="G173" s="210">
        <v>232786</v>
      </c>
      <c r="H173" s="210">
        <v>321887</v>
      </c>
      <c r="I173" s="210">
        <v>317553</v>
      </c>
      <c r="J173" s="432">
        <v>347873</v>
      </c>
      <c r="K173" s="455"/>
      <c r="L173" s="410"/>
    </row>
    <row r="174" spans="1:12" ht="15" x14ac:dyDescent="0.2">
      <c r="A174" s="107" t="s">
        <v>847</v>
      </c>
      <c r="B174" s="112" t="s">
        <v>708</v>
      </c>
      <c r="C174" s="108" t="s">
        <v>711</v>
      </c>
      <c r="D174" s="108" t="s">
        <v>712</v>
      </c>
      <c r="E174" s="52">
        <v>356172</v>
      </c>
      <c r="F174" s="210">
        <v>366540</v>
      </c>
      <c r="G174" s="210">
        <v>380012</v>
      </c>
      <c r="H174" s="210">
        <v>363690</v>
      </c>
      <c r="I174" s="210">
        <v>367002</v>
      </c>
      <c r="J174" s="432">
        <v>347776</v>
      </c>
      <c r="K174" s="455"/>
      <c r="L174" s="410"/>
    </row>
    <row r="175" spans="1:12" ht="15" x14ac:dyDescent="0.2">
      <c r="A175" s="107" t="s">
        <v>772</v>
      </c>
      <c r="B175" s="112" t="s">
        <v>797</v>
      </c>
      <c r="C175" s="108" t="s">
        <v>907</v>
      </c>
      <c r="D175" s="108" t="s">
        <v>913</v>
      </c>
      <c r="E175" s="52">
        <v>180511</v>
      </c>
      <c r="F175" s="210">
        <v>190040</v>
      </c>
      <c r="G175" s="210">
        <v>230143</v>
      </c>
      <c r="H175" s="210">
        <v>297840</v>
      </c>
      <c r="I175" s="210">
        <v>247669</v>
      </c>
      <c r="J175" s="432">
        <v>347688</v>
      </c>
      <c r="K175" s="455"/>
      <c r="L175" s="410"/>
    </row>
    <row r="176" spans="1:12" ht="15" x14ac:dyDescent="0.2">
      <c r="A176" s="107" t="s">
        <v>758</v>
      </c>
      <c r="B176" s="112" t="s">
        <v>708</v>
      </c>
      <c r="C176" s="108" t="s">
        <v>709</v>
      </c>
      <c r="D176" s="108" t="s">
        <v>841</v>
      </c>
      <c r="E176" s="52">
        <v>238620</v>
      </c>
      <c r="F176" s="210">
        <v>256672</v>
      </c>
      <c r="G176" s="210">
        <v>320140</v>
      </c>
      <c r="H176" s="210">
        <v>339382</v>
      </c>
      <c r="I176" s="210">
        <v>351914</v>
      </c>
      <c r="J176" s="432">
        <v>347080</v>
      </c>
      <c r="K176" s="455"/>
      <c r="L176" s="410"/>
    </row>
    <row r="177" spans="1:12" ht="15" x14ac:dyDescent="0.2">
      <c r="A177" s="107" t="s">
        <v>758</v>
      </c>
      <c r="B177" s="112" t="s">
        <v>797</v>
      </c>
      <c r="C177" s="108" t="s">
        <v>822</v>
      </c>
      <c r="D177" s="108" t="s">
        <v>853</v>
      </c>
      <c r="E177" s="52">
        <v>247695</v>
      </c>
      <c r="F177" s="210">
        <v>258988</v>
      </c>
      <c r="G177" s="210">
        <v>307139</v>
      </c>
      <c r="H177" s="210">
        <v>352119</v>
      </c>
      <c r="I177" s="210">
        <v>347441</v>
      </c>
      <c r="J177" s="432">
        <v>345191</v>
      </c>
      <c r="K177" s="455"/>
      <c r="L177" s="410"/>
    </row>
    <row r="178" spans="1:12" ht="15" x14ac:dyDescent="0.2">
      <c r="A178" s="107" t="s">
        <v>737</v>
      </c>
      <c r="B178" s="112" t="s">
        <v>708</v>
      </c>
      <c r="C178" s="108" t="s">
        <v>717</v>
      </c>
      <c r="D178" s="108" t="s">
        <v>728</v>
      </c>
      <c r="E178" s="52">
        <v>314002</v>
      </c>
      <c r="F178" s="210">
        <v>324492</v>
      </c>
      <c r="G178" s="210">
        <v>324630</v>
      </c>
      <c r="H178" s="210">
        <v>342496</v>
      </c>
      <c r="I178" s="210">
        <v>347022</v>
      </c>
      <c r="J178" s="432">
        <v>344957</v>
      </c>
      <c r="K178" s="455"/>
      <c r="L178" s="410"/>
    </row>
    <row r="179" spans="1:12" ht="15" x14ac:dyDescent="0.2">
      <c r="A179" s="107" t="s">
        <v>702</v>
      </c>
      <c r="B179" s="112" t="s">
        <v>708</v>
      </c>
      <c r="C179" s="108" t="s">
        <v>717</v>
      </c>
      <c r="D179" s="108" t="s">
        <v>877</v>
      </c>
      <c r="E179" s="52">
        <v>345508</v>
      </c>
      <c r="F179" s="210">
        <v>343075</v>
      </c>
      <c r="G179" s="210">
        <v>333656</v>
      </c>
      <c r="H179" s="210">
        <v>315768</v>
      </c>
      <c r="I179" s="210">
        <v>317014</v>
      </c>
      <c r="J179" s="432">
        <v>343928</v>
      </c>
      <c r="K179" s="455"/>
      <c r="L179" s="410"/>
    </row>
    <row r="180" spans="1:12" ht="15" x14ac:dyDescent="0.2">
      <c r="A180" s="107" t="s">
        <v>737</v>
      </c>
      <c r="B180" s="112" t="s">
        <v>708</v>
      </c>
      <c r="C180" s="108" t="s">
        <v>749</v>
      </c>
      <c r="D180" s="108" t="s">
        <v>750</v>
      </c>
      <c r="E180" s="52">
        <v>258098</v>
      </c>
      <c r="F180" s="210">
        <v>294885</v>
      </c>
      <c r="G180" s="210">
        <v>297187</v>
      </c>
      <c r="H180" s="210">
        <v>334894</v>
      </c>
      <c r="I180" s="210">
        <v>326808</v>
      </c>
      <c r="J180" s="432">
        <v>340293</v>
      </c>
      <c r="K180" s="455"/>
      <c r="L180" s="410"/>
    </row>
    <row r="181" spans="1:12" ht="15" x14ac:dyDescent="0.2">
      <c r="A181" s="107" t="s">
        <v>827</v>
      </c>
      <c r="B181" s="112" t="s">
        <v>708</v>
      </c>
      <c r="C181" s="108" t="s">
        <v>720</v>
      </c>
      <c r="D181" s="108" t="s">
        <v>759</v>
      </c>
      <c r="E181" s="52">
        <v>254543</v>
      </c>
      <c r="F181" s="210">
        <v>271457</v>
      </c>
      <c r="G181" s="210">
        <v>271540</v>
      </c>
      <c r="H181" s="210">
        <v>313420</v>
      </c>
      <c r="I181" s="210">
        <v>331043</v>
      </c>
      <c r="J181" s="432">
        <v>340061</v>
      </c>
      <c r="K181" s="455"/>
      <c r="L181" s="410"/>
    </row>
    <row r="182" spans="1:12" ht="15" x14ac:dyDescent="0.2">
      <c r="A182" s="107" t="s">
        <v>758</v>
      </c>
      <c r="B182" s="112" t="s">
        <v>708</v>
      </c>
      <c r="C182" s="108" t="s">
        <v>749</v>
      </c>
      <c r="D182" s="108" t="s">
        <v>750</v>
      </c>
      <c r="E182" s="52">
        <v>173254</v>
      </c>
      <c r="F182" s="210">
        <v>147577</v>
      </c>
      <c r="G182" s="210">
        <v>22551</v>
      </c>
      <c r="H182" s="210">
        <v>377</v>
      </c>
      <c r="I182" s="210">
        <v>263371</v>
      </c>
      <c r="J182" s="432">
        <v>339888</v>
      </c>
      <c r="K182" s="455"/>
      <c r="L182" s="410"/>
    </row>
    <row r="183" spans="1:12" ht="15" x14ac:dyDescent="0.2">
      <c r="A183" s="107" t="s">
        <v>719</v>
      </c>
      <c r="B183" s="112" t="s">
        <v>730</v>
      </c>
      <c r="C183" s="108" t="s">
        <v>741</v>
      </c>
      <c r="D183" s="108" t="s">
        <v>887</v>
      </c>
      <c r="E183" s="52">
        <v>456629</v>
      </c>
      <c r="F183" s="210">
        <v>465373</v>
      </c>
      <c r="G183" s="210">
        <v>452424</v>
      </c>
      <c r="H183" s="210">
        <v>289475</v>
      </c>
      <c r="I183" s="210">
        <v>293926</v>
      </c>
      <c r="J183" s="432">
        <v>339519</v>
      </c>
      <c r="K183" s="455"/>
      <c r="L183" s="410"/>
    </row>
    <row r="184" spans="1:12" ht="15" x14ac:dyDescent="0.2">
      <c r="A184" s="107" t="s">
        <v>772</v>
      </c>
      <c r="B184" s="112" t="s">
        <v>797</v>
      </c>
      <c r="C184" s="108" t="s">
        <v>822</v>
      </c>
      <c r="D184" s="108" t="s">
        <v>880</v>
      </c>
      <c r="E184" s="52">
        <v>200978</v>
      </c>
      <c r="F184" s="210">
        <v>234037</v>
      </c>
      <c r="G184" s="210">
        <v>270356</v>
      </c>
      <c r="H184" s="210">
        <v>268657</v>
      </c>
      <c r="I184" s="210">
        <v>304454</v>
      </c>
      <c r="J184" s="432">
        <v>334909</v>
      </c>
      <c r="K184" s="455"/>
      <c r="L184" s="410"/>
    </row>
    <row r="185" spans="1:12" ht="15" x14ac:dyDescent="0.2">
      <c r="A185" s="107" t="s">
        <v>757</v>
      </c>
      <c r="B185" s="112" t="s">
        <v>708</v>
      </c>
      <c r="C185" s="108" t="s">
        <v>760</v>
      </c>
      <c r="D185" s="108" t="s">
        <v>761</v>
      </c>
      <c r="E185" s="52">
        <v>275317</v>
      </c>
      <c r="F185" s="210">
        <v>276432</v>
      </c>
      <c r="G185" s="210">
        <v>273380</v>
      </c>
      <c r="H185" s="210">
        <v>394405</v>
      </c>
      <c r="I185" s="210">
        <v>434084</v>
      </c>
      <c r="J185" s="432">
        <v>333730</v>
      </c>
      <c r="K185" s="455"/>
      <c r="L185" s="410"/>
    </row>
    <row r="186" spans="1:12" ht="15" x14ac:dyDescent="0.2">
      <c r="A186" s="107" t="s">
        <v>737</v>
      </c>
      <c r="B186" s="112" t="s">
        <v>708</v>
      </c>
      <c r="C186" s="108" t="s">
        <v>717</v>
      </c>
      <c r="D186" s="108" t="s">
        <v>809</v>
      </c>
      <c r="E186" s="52">
        <v>80507</v>
      </c>
      <c r="F186" s="210">
        <v>87792</v>
      </c>
      <c r="G186" s="210">
        <v>96317</v>
      </c>
      <c r="H186" s="210">
        <v>181456</v>
      </c>
      <c r="I186" s="210">
        <v>306899</v>
      </c>
      <c r="J186" s="432">
        <v>332579</v>
      </c>
      <c r="K186" s="455"/>
      <c r="L186" s="410"/>
    </row>
    <row r="187" spans="1:12" ht="15" x14ac:dyDescent="0.2">
      <c r="A187" s="107" t="s">
        <v>702</v>
      </c>
      <c r="B187" s="112" t="s">
        <v>754</v>
      </c>
      <c r="C187" s="108" t="s">
        <v>755</v>
      </c>
      <c r="D187" s="108" t="s">
        <v>866</v>
      </c>
      <c r="E187" s="52">
        <v>390236</v>
      </c>
      <c r="F187" s="210">
        <v>422296</v>
      </c>
      <c r="G187" s="210">
        <v>417649</v>
      </c>
      <c r="H187" s="210">
        <v>324307</v>
      </c>
      <c r="I187" s="210">
        <v>330897</v>
      </c>
      <c r="J187" s="432">
        <v>331787</v>
      </c>
      <c r="K187" s="455"/>
      <c r="L187" s="410"/>
    </row>
    <row r="188" spans="1:12" ht="15" x14ac:dyDescent="0.2">
      <c r="A188" s="107" t="s">
        <v>737</v>
      </c>
      <c r="B188" s="112" t="s">
        <v>705</v>
      </c>
      <c r="C188" s="108" t="s">
        <v>723</v>
      </c>
      <c r="D188" s="108" t="s">
        <v>724</v>
      </c>
      <c r="E188" s="52">
        <v>243991</v>
      </c>
      <c r="F188" s="210">
        <v>239380</v>
      </c>
      <c r="G188" s="210">
        <v>293357</v>
      </c>
      <c r="H188" s="210">
        <v>336461</v>
      </c>
      <c r="I188" s="210">
        <v>327247</v>
      </c>
      <c r="J188" s="432">
        <v>327951</v>
      </c>
      <c r="K188" s="455"/>
      <c r="L188" s="410"/>
    </row>
    <row r="189" spans="1:12" ht="15" x14ac:dyDescent="0.2">
      <c r="A189" s="107" t="s">
        <v>843</v>
      </c>
      <c r="B189" s="112" t="s">
        <v>708</v>
      </c>
      <c r="C189" s="108" t="s">
        <v>720</v>
      </c>
      <c r="D189" s="108" t="s">
        <v>764</v>
      </c>
      <c r="E189" s="52">
        <v>335938</v>
      </c>
      <c r="F189" s="210">
        <v>344996</v>
      </c>
      <c r="G189" s="210">
        <v>326998</v>
      </c>
      <c r="H189" s="210">
        <v>340103</v>
      </c>
      <c r="I189" s="210">
        <v>350209</v>
      </c>
      <c r="J189" s="432">
        <v>326367</v>
      </c>
      <c r="K189" s="455"/>
      <c r="L189" s="410"/>
    </row>
    <row r="190" spans="1:12" ht="15" x14ac:dyDescent="0.2">
      <c r="A190" s="107" t="s">
        <v>843</v>
      </c>
      <c r="B190" s="112" t="s">
        <v>708</v>
      </c>
      <c r="C190" s="108" t="s">
        <v>760</v>
      </c>
      <c r="D190" s="108" t="s">
        <v>761</v>
      </c>
      <c r="E190" s="52">
        <v>229949</v>
      </c>
      <c r="F190" s="210">
        <v>282907</v>
      </c>
      <c r="G190" s="210">
        <v>285649</v>
      </c>
      <c r="H190" s="210">
        <v>303076</v>
      </c>
      <c r="I190" s="210">
        <v>320326</v>
      </c>
      <c r="J190" s="432">
        <v>326095</v>
      </c>
      <c r="K190" s="455"/>
      <c r="L190" s="410"/>
    </row>
    <row r="191" spans="1:12" ht="15" x14ac:dyDescent="0.2">
      <c r="A191" s="107" t="s">
        <v>758</v>
      </c>
      <c r="B191" s="112" t="s">
        <v>708</v>
      </c>
      <c r="C191" s="108" t="s">
        <v>762</v>
      </c>
      <c r="D191" s="108" t="s">
        <v>859</v>
      </c>
      <c r="E191" s="52">
        <v>225143</v>
      </c>
      <c r="F191" s="210">
        <v>253177</v>
      </c>
      <c r="G191" s="210">
        <v>265238</v>
      </c>
      <c r="H191" s="210">
        <v>302333</v>
      </c>
      <c r="I191" s="210">
        <v>304720</v>
      </c>
      <c r="J191" s="432">
        <v>322504</v>
      </c>
      <c r="K191" s="455"/>
      <c r="L191" s="410"/>
    </row>
    <row r="192" spans="1:12" ht="15" x14ac:dyDescent="0.2">
      <c r="A192" s="107" t="s">
        <v>757</v>
      </c>
      <c r="B192" s="112" t="s">
        <v>708</v>
      </c>
      <c r="C192" s="108" t="s">
        <v>717</v>
      </c>
      <c r="D192" s="108" t="s">
        <v>718</v>
      </c>
      <c r="E192" s="52">
        <v>280218</v>
      </c>
      <c r="F192" s="210">
        <v>302968</v>
      </c>
      <c r="G192" s="210">
        <v>314685</v>
      </c>
      <c r="H192" s="210">
        <v>310788</v>
      </c>
      <c r="I192" s="210">
        <v>306599</v>
      </c>
      <c r="J192" s="432">
        <v>321985</v>
      </c>
      <c r="K192" s="455"/>
      <c r="L192" s="410"/>
    </row>
    <row r="193" spans="1:12" ht="15" x14ac:dyDescent="0.2">
      <c r="A193" s="107" t="s">
        <v>737</v>
      </c>
      <c r="B193" s="112" t="s">
        <v>730</v>
      </c>
      <c r="C193" s="108" t="s">
        <v>741</v>
      </c>
      <c r="D193" s="108" t="s">
        <v>921</v>
      </c>
      <c r="E193" s="52">
        <v>208704</v>
      </c>
      <c r="F193" s="210">
        <v>221890</v>
      </c>
      <c r="G193" s="210">
        <v>215991</v>
      </c>
      <c r="H193" s="210">
        <v>173934</v>
      </c>
      <c r="I193" s="210">
        <v>214079</v>
      </c>
      <c r="J193" s="432">
        <v>321923</v>
      </c>
      <c r="K193" s="455"/>
      <c r="L193" s="410"/>
    </row>
    <row r="194" spans="1:12" ht="15" x14ac:dyDescent="0.2">
      <c r="A194" s="107" t="s">
        <v>702</v>
      </c>
      <c r="B194" s="112" t="s">
        <v>735</v>
      </c>
      <c r="C194" s="108" t="s">
        <v>735</v>
      </c>
      <c r="D194" s="108" t="s">
        <v>875</v>
      </c>
      <c r="E194" s="52">
        <v>316641</v>
      </c>
      <c r="F194" s="210">
        <v>342437</v>
      </c>
      <c r="G194" s="210">
        <v>317390</v>
      </c>
      <c r="H194" s="210">
        <v>311076</v>
      </c>
      <c r="I194" s="210">
        <v>320668</v>
      </c>
      <c r="J194" s="432">
        <v>321085</v>
      </c>
      <c r="K194" s="455"/>
      <c r="L194" s="410"/>
    </row>
    <row r="195" spans="1:12" ht="15" x14ac:dyDescent="0.2">
      <c r="A195" s="107" t="s">
        <v>758</v>
      </c>
      <c r="B195" s="112" t="s">
        <v>708</v>
      </c>
      <c r="C195" s="108" t="s">
        <v>751</v>
      </c>
      <c r="D195" s="108" t="s">
        <v>873</v>
      </c>
      <c r="E195" s="52">
        <v>207055</v>
      </c>
      <c r="F195" s="210">
        <v>217417</v>
      </c>
      <c r="G195" s="210">
        <v>266219</v>
      </c>
      <c r="H195" s="210">
        <v>338451</v>
      </c>
      <c r="I195" s="210">
        <v>323953</v>
      </c>
      <c r="J195" s="432">
        <v>320800</v>
      </c>
      <c r="K195" s="455"/>
      <c r="L195" s="410"/>
    </row>
    <row r="196" spans="1:12" ht="15" x14ac:dyDescent="0.2">
      <c r="A196" s="107" t="s">
        <v>719</v>
      </c>
      <c r="B196" s="112" t="s">
        <v>708</v>
      </c>
      <c r="C196" s="108" t="s">
        <v>839</v>
      </c>
      <c r="D196" s="108" t="s">
        <v>884</v>
      </c>
      <c r="E196" s="52">
        <v>240789</v>
      </c>
      <c r="F196" s="210">
        <v>281269</v>
      </c>
      <c r="G196" s="210">
        <v>273777</v>
      </c>
      <c r="H196" s="210">
        <v>283878</v>
      </c>
      <c r="I196" s="210">
        <v>299600</v>
      </c>
      <c r="J196" s="432">
        <v>320533</v>
      </c>
      <c r="K196" s="455"/>
      <c r="L196" s="410"/>
    </row>
    <row r="197" spans="1:12" ht="15" x14ac:dyDescent="0.2">
      <c r="A197" s="107" t="s">
        <v>758</v>
      </c>
      <c r="B197" s="112" t="s">
        <v>708</v>
      </c>
      <c r="C197" s="108" t="s">
        <v>751</v>
      </c>
      <c r="D197" s="108" t="s">
        <v>826</v>
      </c>
      <c r="E197" s="52">
        <v>169104</v>
      </c>
      <c r="F197" s="210">
        <v>167119</v>
      </c>
      <c r="G197" s="210">
        <v>163142</v>
      </c>
      <c r="H197" s="210">
        <v>165812</v>
      </c>
      <c r="I197" s="210">
        <v>224989</v>
      </c>
      <c r="J197" s="432">
        <v>319553</v>
      </c>
      <c r="K197" s="455"/>
      <c r="L197" s="410"/>
    </row>
    <row r="198" spans="1:12" ht="15" x14ac:dyDescent="0.2">
      <c r="A198" s="107" t="s">
        <v>719</v>
      </c>
      <c r="B198" s="112" t="s">
        <v>730</v>
      </c>
      <c r="C198" s="108" t="s">
        <v>741</v>
      </c>
      <c r="D198" s="108" t="s">
        <v>921</v>
      </c>
      <c r="E198" s="52">
        <v>294998</v>
      </c>
      <c r="F198" s="210">
        <v>328438</v>
      </c>
      <c r="G198" s="210">
        <v>289395</v>
      </c>
      <c r="H198" s="210">
        <v>221147</v>
      </c>
      <c r="I198" s="210">
        <v>225771</v>
      </c>
      <c r="J198" s="432">
        <v>318113</v>
      </c>
      <c r="K198" s="455"/>
      <c r="L198" s="410"/>
    </row>
    <row r="199" spans="1:12" ht="15" x14ac:dyDescent="0.2">
      <c r="A199" s="107" t="s">
        <v>737</v>
      </c>
      <c r="B199" s="112" t="s">
        <v>708</v>
      </c>
      <c r="C199" s="108" t="s">
        <v>839</v>
      </c>
      <c r="D199" s="108" t="s">
        <v>840</v>
      </c>
      <c r="E199" s="52">
        <v>289154</v>
      </c>
      <c r="F199" s="210">
        <v>289243</v>
      </c>
      <c r="G199" s="210">
        <v>267604</v>
      </c>
      <c r="H199" s="210">
        <v>299897</v>
      </c>
      <c r="I199" s="210">
        <v>331479</v>
      </c>
      <c r="J199" s="432">
        <v>318068</v>
      </c>
      <c r="K199" s="455"/>
      <c r="L199" s="410"/>
    </row>
    <row r="200" spans="1:12" ht="15" x14ac:dyDescent="0.2">
      <c r="A200" s="107" t="s">
        <v>868</v>
      </c>
      <c r="B200" s="112" t="s">
        <v>708</v>
      </c>
      <c r="C200" s="108" t="s">
        <v>720</v>
      </c>
      <c r="D200" s="108" t="s">
        <v>759</v>
      </c>
      <c r="E200" s="52">
        <v>231361</v>
      </c>
      <c r="F200" s="210">
        <v>214726</v>
      </c>
      <c r="G200" s="210">
        <v>272104</v>
      </c>
      <c r="H200" s="210">
        <v>311650</v>
      </c>
      <c r="I200" s="210">
        <v>328587</v>
      </c>
      <c r="J200" s="432">
        <v>317280</v>
      </c>
      <c r="K200" s="455"/>
      <c r="L200" s="410"/>
    </row>
    <row r="201" spans="1:12" ht="15" x14ac:dyDescent="0.2">
      <c r="A201" s="107" t="s">
        <v>772</v>
      </c>
      <c r="B201" s="112" t="s">
        <v>730</v>
      </c>
      <c r="C201" s="108" t="s">
        <v>731</v>
      </c>
      <c r="D201" s="108" t="s">
        <v>734</v>
      </c>
      <c r="E201" s="52">
        <v>273725</v>
      </c>
      <c r="F201" s="210">
        <v>259605</v>
      </c>
      <c r="G201" s="210">
        <v>264969</v>
      </c>
      <c r="H201" s="210">
        <v>268760</v>
      </c>
      <c r="I201" s="210">
        <v>293862</v>
      </c>
      <c r="J201" s="432">
        <v>317049</v>
      </c>
      <c r="K201" s="455"/>
      <c r="L201" s="410"/>
    </row>
    <row r="202" spans="1:12" ht="15" x14ac:dyDescent="0.2">
      <c r="A202" s="107" t="s">
        <v>772</v>
      </c>
      <c r="B202" s="112" t="s">
        <v>797</v>
      </c>
      <c r="C202" s="108" t="s">
        <v>801</v>
      </c>
      <c r="D202" s="108" t="s">
        <v>872</v>
      </c>
      <c r="E202" s="52">
        <v>101375</v>
      </c>
      <c r="F202" s="210">
        <v>128354</v>
      </c>
      <c r="G202" s="210">
        <v>190976</v>
      </c>
      <c r="H202" s="210">
        <v>240485</v>
      </c>
      <c r="I202" s="210">
        <v>327118</v>
      </c>
      <c r="J202" s="432">
        <v>315630</v>
      </c>
      <c r="K202" s="455"/>
      <c r="L202" s="410"/>
    </row>
    <row r="203" spans="1:12" ht="15" x14ac:dyDescent="0.2">
      <c r="A203" s="107" t="s">
        <v>772</v>
      </c>
      <c r="B203" s="112" t="s">
        <v>797</v>
      </c>
      <c r="C203" s="108" t="s">
        <v>890</v>
      </c>
      <c r="D203" s="108" t="s">
        <v>891</v>
      </c>
      <c r="E203" s="52">
        <v>113123</v>
      </c>
      <c r="F203" s="210">
        <v>150892</v>
      </c>
      <c r="G203" s="210">
        <v>231215</v>
      </c>
      <c r="H203" s="210">
        <v>279840</v>
      </c>
      <c r="I203" s="210">
        <v>288858</v>
      </c>
      <c r="J203" s="432">
        <v>314654</v>
      </c>
      <c r="K203" s="455"/>
      <c r="L203" s="410"/>
    </row>
    <row r="204" spans="1:12" ht="15" x14ac:dyDescent="0.2">
      <c r="A204" s="107" t="s">
        <v>719</v>
      </c>
      <c r="B204" s="112" t="s">
        <v>708</v>
      </c>
      <c r="C204" s="108" t="s">
        <v>726</v>
      </c>
      <c r="D204" s="108" t="s">
        <v>886</v>
      </c>
      <c r="E204" s="52">
        <v>241959</v>
      </c>
      <c r="F204" s="210">
        <v>282443</v>
      </c>
      <c r="G204" s="210">
        <v>293052</v>
      </c>
      <c r="H204" s="210">
        <v>313399</v>
      </c>
      <c r="I204" s="210">
        <v>294040</v>
      </c>
      <c r="J204" s="432">
        <v>311909</v>
      </c>
      <c r="K204" s="455"/>
      <c r="L204" s="410"/>
    </row>
    <row r="205" spans="1:12" ht="15" x14ac:dyDescent="0.2">
      <c r="A205" s="107" t="s">
        <v>758</v>
      </c>
      <c r="B205" s="112" t="s">
        <v>708</v>
      </c>
      <c r="C205" s="108" t="s">
        <v>751</v>
      </c>
      <c r="D205" s="108" t="s">
        <v>869</v>
      </c>
      <c r="E205" s="52">
        <v>302286</v>
      </c>
      <c r="F205" s="210">
        <v>342953</v>
      </c>
      <c r="G205" s="210">
        <v>333111</v>
      </c>
      <c r="H205" s="210">
        <v>339408</v>
      </c>
      <c r="I205" s="210">
        <v>328318</v>
      </c>
      <c r="J205" s="432">
        <v>308557</v>
      </c>
      <c r="K205" s="455"/>
      <c r="L205" s="410"/>
    </row>
    <row r="206" spans="1:12" ht="15" x14ac:dyDescent="0.2">
      <c r="A206" s="107" t="s">
        <v>758</v>
      </c>
      <c r="B206" s="112" t="s">
        <v>730</v>
      </c>
      <c r="C206" s="108" t="s">
        <v>783</v>
      </c>
      <c r="D206" s="108" t="s">
        <v>784</v>
      </c>
      <c r="E206" s="52">
        <v>0</v>
      </c>
      <c r="F206" s="210">
        <v>0</v>
      </c>
      <c r="G206" s="210">
        <v>0</v>
      </c>
      <c r="H206" s="210">
        <v>53726</v>
      </c>
      <c r="I206" s="210">
        <v>293578</v>
      </c>
      <c r="J206" s="432">
        <v>307973</v>
      </c>
      <c r="K206" s="455"/>
      <c r="L206" s="410"/>
    </row>
    <row r="207" spans="1:12" ht="15" x14ac:dyDescent="0.2">
      <c r="A207" s="107" t="s">
        <v>719</v>
      </c>
      <c r="B207" s="112" t="s">
        <v>703</v>
      </c>
      <c r="C207" s="108" t="s">
        <v>0</v>
      </c>
      <c r="D207" s="108" t="s">
        <v>874</v>
      </c>
      <c r="E207" s="52">
        <v>325317</v>
      </c>
      <c r="F207" s="210">
        <v>317843</v>
      </c>
      <c r="G207" s="210">
        <v>309622</v>
      </c>
      <c r="H207" s="210">
        <v>284941</v>
      </c>
      <c r="I207" s="210">
        <v>257297</v>
      </c>
      <c r="J207" s="432">
        <v>306923</v>
      </c>
      <c r="K207" s="455"/>
      <c r="L207" s="410"/>
    </row>
    <row r="208" spans="1:12" ht="15" x14ac:dyDescent="0.2">
      <c r="A208" s="107" t="s">
        <v>847</v>
      </c>
      <c r="B208" s="112" t="s">
        <v>708</v>
      </c>
      <c r="C208" s="108" t="s">
        <v>720</v>
      </c>
      <c r="D208" s="108" t="s">
        <v>764</v>
      </c>
      <c r="E208" s="52">
        <v>240281</v>
      </c>
      <c r="F208" s="210">
        <v>246429</v>
      </c>
      <c r="G208" s="210">
        <v>227063</v>
      </c>
      <c r="H208" s="210">
        <v>257176</v>
      </c>
      <c r="I208" s="210">
        <v>325697</v>
      </c>
      <c r="J208" s="432">
        <v>304453</v>
      </c>
      <c r="K208" s="455"/>
      <c r="L208" s="410"/>
    </row>
    <row r="209" spans="1:12" ht="15" x14ac:dyDescent="0.2">
      <c r="A209" s="107" t="s">
        <v>772</v>
      </c>
      <c r="B209" s="112" t="s">
        <v>708</v>
      </c>
      <c r="C209" s="108" t="s">
        <v>720</v>
      </c>
      <c r="D209" s="108" t="s">
        <v>729</v>
      </c>
      <c r="E209" s="52">
        <v>227543</v>
      </c>
      <c r="F209" s="210">
        <v>253652</v>
      </c>
      <c r="G209" s="210">
        <v>254198</v>
      </c>
      <c r="H209" s="210">
        <v>304038</v>
      </c>
      <c r="I209" s="210">
        <v>332077</v>
      </c>
      <c r="J209" s="432">
        <v>303037</v>
      </c>
      <c r="K209" s="455"/>
      <c r="L209" s="410"/>
    </row>
    <row r="210" spans="1:12" ht="15" x14ac:dyDescent="0.2">
      <c r="A210" s="107" t="s">
        <v>737</v>
      </c>
      <c r="B210" s="112" t="s">
        <v>708</v>
      </c>
      <c r="C210" s="108" t="s">
        <v>760</v>
      </c>
      <c r="D210" s="108" t="s">
        <v>858</v>
      </c>
      <c r="E210" s="52">
        <v>175967</v>
      </c>
      <c r="F210" s="210">
        <v>223221</v>
      </c>
      <c r="G210" s="210">
        <v>206013</v>
      </c>
      <c r="H210" s="210">
        <v>295009</v>
      </c>
      <c r="I210" s="210">
        <v>328176</v>
      </c>
      <c r="J210" s="432">
        <v>302812</v>
      </c>
      <c r="K210" s="455"/>
      <c r="L210" s="410"/>
    </row>
    <row r="211" spans="1:12" ht="15" x14ac:dyDescent="0.2">
      <c r="A211" s="107" t="s">
        <v>719</v>
      </c>
      <c r="B211" s="112" t="s">
        <v>708</v>
      </c>
      <c r="C211" s="108" t="s">
        <v>751</v>
      </c>
      <c r="D211" s="108" t="s">
        <v>786</v>
      </c>
      <c r="E211" s="52">
        <v>127470</v>
      </c>
      <c r="F211" s="210">
        <v>107852</v>
      </c>
      <c r="G211" s="210">
        <v>146681</v>
      </c>
      <c r="H211" s="210">
        <v>291940</v>
      </c>
      <c r="I211" s="210">
        <v>305599</v>
      </c>
      <c r="J211" s="432">
        <v>302431</v>
      </c>
      <c r="K211" s="455"/>
      <c r="L211" s="410"/>
    </row>
    <row r="212" spans="1:12" ht="15" x14ac:dyDescent="0.2">
      <c r="A212" s="107" t="s">
        <v>702</v>
      </c>
      <c r="B212" s="112" t="s">
        <v>703</v>
      </c>
      <c r="C212" s="108" t="s">
        <v>0</v>
      </c>
      <c r="D212" s="108" t="s">
        <v>881</v>
      </c>
      <c r="E212" s="52">
        <v>133913</v>
      </c>
      <c r="F212" s="210">
        <v>191089</v>
      </c>
      <c r="G212" s="210">
        <v>292938</v>
      </c>
      <c r="H212" s="210">
        <v>301682</v>
      </c>
      <c r="I212" s="210">
        <v>303240</v>
      </c>
      <c r="J212" s="432">
        <v>302048</v>
      </c>
      <c r="K212" s="455"/>
      <c r="L212" s="410"/>
    </row>
    <row r="213" spans="1:12" ht="15" x14ac:dyDescent="0.2">
      <c r="A213" s="107" t="s">
        <v>772</v>
      </c>
      <c r="B213" s="112" t="s">
        <v>708</v>
      </c>
      <c r="C213" s="108" t="s">
        <v>762</v>
      </c>
      <c r="D213" s="108" t="s">
        <v>763</v>
      </c>
      <c r="E213" s="52">
        <v>153116</v>
      </c>
      <c r="F213" s="210">
        <v>148477</v>
      </c>
      <c r="G213" s="210">
        <v>163959</v>
      </c>
      <c r="H213" s="210">
        <v>166032</v>
      </c>
      <c r="I213" s="210">
        <v>253450</v>
      </c>
      <c r="J213" s="432">
        <v>301094</v>
      </c>
      <c r="K213" s="455"/>
      <c r="L213" s="410"/>
    </row>
    <row r="214" spans="1:12" ht="15" x14ac:dyDescent="0.2">
      <c r="A214" s="107" t="s">
        <v>702</v>
      </c>
      <c r="B214" s="112" t="s">
        <v>792</v>
      </c>
      <c r="C214" s="108" t="s">
        <v>888</v>
      </c>
      <c r="D214" s="108" t="s">
        <v>889</v>
      </c>
      <c r="E214" s="52">
        <v>226136</v>
      </c>
      <c r="F214" s="210">
        <v>261002</v>
      </c>
      <c r="G214" s="210">
        <v>255510</v>
      </c>
      <c r="H214" s="210">
        <v>271359</v>
      </c>
      <c r="I214" s="210">
        <v>292894</v>
      </c>
      <c r="J214" s="432">
        <v>300706</v>
      </c>
      <c r="K214" s="455"/>
      <c r="L214" s="410"/>
    </row>
    <row r="215" spans="1:12" ht="15" x14ac:dyDescent="0.2">
      <c r="A215" s="107" t="s">
        <v>827</v>
      </c>
      <c r="B215" s="112" t="s">
        <v>708</v>
      </c>
      <c r="C215" s="108" t="s">
        <v>762</v>
      </c>
      <c r="D215" s="108" t="s">
        <v>769</v>
      </c>
      <c r="E215" s="52">
        <v>236474</v>
      </c>
      <c r="F215" s="210">
        <v>269899</v>
      </c>
      <c r="G215" s="210">
        <v>272715</v>
      </c>
      <c r="H215" s="210">
        <v>291226</v>
      </c>
      <c r="I215" s="210">
        <v>304906</v>
      </c>
      <c r="J215" s="432">
        <v>299906</v>
      </c>
      <c r="K215" s="455"/>
      <c r="L215" s="410"/>
    </row>
    <row r="216" spans="1:12" ht="15" x14ac:dyDescent="0.2">
      <c r="A216" s="107" t="s">
        <v>737</v>
      </c>
      <c r="B216" s="112" t="s">
        <v>708</v>
      </c>
      <c r="C216" s="108" t="s">
        <v>720</v>
      </c>
      <c r="D216" s="108" t="s">
        <v>865</v>
      </c>
      <c r="E216" s="52">
        <v>239462</v>
      </c>
      <c r="F216" s="210">
        <v>228671</v>
      </c>
      <c r="G216" s="210">
        <v>242801</v>
      </c>
      <c r="H216" s="210">
        <v>291455</v>
      </c>
      <c r="I216" s="210">
        <v>282881</v>
      </c>
      <c r="J216" s="432">
        <v>297771</v>
      </c>
      <c r="K216" s="455"/>
      <c r="L216" s="410"/>
    </row>
    <row r="217" spans="1:12" ht="15" x14ac:dyDescent="0.2">
      <c r="A217" s="107" t="s">
        <v>843</v>
      </c>
      <c r="B217" s="112" t="s">
        <v>708</v>
      </c>
      <c r="C217" s="108" t="s">
        <v>720</v>
      </c>
      <c r="D217" s="108" t="s">
        <v>729</v>
      </c>
      <c r="E217" s="52">
        <v>310240</v>
      </c>
      <c r="F217" s="210">
        <v>328804</v>
      </c>
      <c r="G217" s="210">
        <v>275056</v>
      </c>
      <c r="H217" s="210">
        <v>308964</v>
      </c>
      <c r="I217" s="210">
        <v>305176</v>
      </c>
      <c r="J217" s="432">
        <v>297758</v>
      </c>
      <c r="K217" s="455"/>
      <c r="L217" s="410"/>
    </row>
    <row r="218" spans="1:12" ht="15" x14ac:dyDescent="0.2">
      <c r="A218" s="107" t="s">
        <v>702</v>
      </c>
      <c r="B218" s="112" t="s">
        <v>703</v>
      </c>
      <c r="C218" s="108" t="s">
        <v>0</v>
      </c>
      <c r="D218" s="108" t="s">
        <v>874</v>
      </c>
      <c r="E218" s="52">
        <v>223851</v>
      </c>
      <c r="F218" s="210">
        <v>228236</v>
      </c>
      <c r="G218" s="210">
        <v>231104</v>
      </c>
      <c r="H218" s="210">
        <v>312708</v>
      </c>
      <c r="I218" s="210">
        <v>320674</v>
      </c>
      <c r="J218" s="432">
        <v>297490</v>
      </c>
      <c r="K218" s="455"/>
      <c r="L218" s="410"/>
    </row>
    <row r="219" spans="1:12" ht="15" x14ac:dyDescent="0.2">
      <c r="A219" s="107" t="s">
        <v>808</v>
      </c>
      <c r="B219" s="112" t="s">
        <v>708</v>
      </c>
      <c r="C219" s="108" t="s">
        <v>720</v>
      </c>
      <c r="D219" s="108" t="s">
        <v>759</v>
      </c>
      <c r="E219" s="52">
        <v>215386</v>
      </c>
      <c r="F219" s="210">
        <v>197450</v>
      </c>
      <c r="G219" s="210">
        <v>190522</v>
      </c>
      <c r="H219" s="210">
        <v>233184</v>
      </c>
      <c r="I219" s="210">
        <v>326125</v>
      </c>
      <c r="J219" s="432">
        <v>296363</v>
      </c>
      <c r="K219" s="455"/>
      <c r="L219" s="410"/>
    </row>
    <row r="220" spans="1:12" ht="15" x14ac:dyDescent="0.2">
      <c r="A220" s="107" t="s">
        <v>702</v>
      </c>
      <c r="B220" s="112" t="s">
        <v>708</v>
      </c>
      <c r="C220" s="108" t="s">
        <v>751</v>
      </c>
      <c r="D220" s="108" t="s">
        <v>897</v>
      </c>
      <c r="E220" s="52">
        <v>227803</v>
      </c>
      <c r="F220" s="210">
        <v>229774</v>
      </c>
      <c r="G220" s="210">
        <v>243953</v>
      </c>
      <c r="H220" s="210">
        <v>250269</v>
      </c>
      <c r="I220" s="210">
        <v>273415</v>
      </c>
      <c r="J220" s="432">
        <v>295711</v>
      </c>
      <c r="K220" s="455"/>
      <c r="L220" s="410"/>
    </row>
    <row r="221" spans="1:12" ht="15" x14ac:dyDescent="0.2">
      <c r="A221" s="107" t="s">
        <v>772</v>
      </c>
      <c r="B221" s="112" t="s">
        <v>708</v>
      </c>
      <c r="C221" s="108" t="s">
        <v>726</v>
      </c>
      <c r="D221" s="108" t="s">
        <v>727</v>
      </c>
      <c r="E221" s="52">
        <v>248789</v>
      </c>
      <c r="F221" s="210">
        <v>248726</v>
      </c>
      <c r="G221" s="210">
        <v>267014</v>
      </c>
      <c r="H221" s="210">
        <v>254009</v>
      </c>
      <c r="I221" s="210">
        <v>289242</v>
      </c>
      <c r="J221" s="432">
        <v>291331</v>
      </c>
      <c r="K221" s="455"/>
      <c r="L221" s="410"/>
    </row>
    <row r="222" spans="1:12" ht="15" x14ac:dyDescent="0.2">
      <c r="A222" s="107" t="s">
        <v>702</v>
      </c>
      <c r="B222" s="112" t="s">
        <v>735</v>
      </c>
      <c r="C222" s="108" t="s">
        <v>735</v>
      </c>
      <c r="D222" s="108" t="s">
        <v>879</v>
      </c>
      <c r="E222" s="52">
        <v>261996</v>
      </c>
      <c r="F222" s="210">
        <v>280605</v>
      </c>
      <c r="G222" s="210">
        <v>304623</v>
      </c>
      <c r="H222" s="210">
        <v>287730</v>
      </c>
      <c r="I222" s="210">
        <v>305003</v>
      </c>
      <c r="J222" s="432">
        <v>291248</v>
      </c>
      <c r="K222" s="455"/>
      <c r="L222" s="410"/>
    </row>
    <row r="223" spans="1:12" ht="15" x14ac:dyDescent="0.2">
      <c r="A223" s="107" t="s">
        <v>851</v>
      </c>
      <c r="B223" s="112" t="s">
        <v>708</v>
      </c>
      <c r="C223" s="108" t="s">
        <v>711</v>
      </c>
      <c r="D223" s="108" t="s">
        <v>712</v>
      </c>
      <c r="E223" s="52">
        <v>291570</v>
      </c>
      <c r="F223" s="210">
        <v>307131</v>
      </c>
      <c r="G223" s="210">
        <v>306004</v>
      </c>
      <c r="H223" s="210">
        <v>280993</v>
      </c>
      <c r="I223" s="210">
        <v>263400</v>
      </c>
      <c r="J223" s="432">
        <v>291139</v>
      </c>
      <c r="K223" s="455"/>
      <c r="L223" s="410"/>
    </row>
    <row r="224" spans="1:12" ht="15" x14ac:dyDescent="0.2">
      <c r="A224" s="107" t="s">
        <v>719</v>
      </c>
      <c r="B224" s="112" t="s">
        <v>708</v>
      </c>
      <c r="C224" s="108" t="s">
        <v>760</v>
      </c>
      <c r="D224" s="108" t="s">
        <v>858</v>
      </c>
      <c r="E224" s="52">
        <v>222560</v>
      </c>
      <c r="F224" s="210">
        <v>267399</v>
      </c>
      <c r="G224" s="210">
        <v>278503</v>
      </c>
      <c r="H224" s="210">
        <v>323829</v>
      </c>
      <c r="I224" s="210">
        <v>339899</v>
      </c>
      <c r="J224" s="432">
        <v>290729</v>
      </c>
      <c r="K224" s="455"/>
      <c r="L224" s="410"/>
    </row>
    <row r="225" spans="1:12" ht="15" x14ac:dyDescent="0.2">
      <c r="A225" s="107" t="s">
        <v>719</v>
      </c>
      <c r="B225" s="112" t="s">
        <v>708</v>
      </c>
      <c r="C225" s="108" t="s">
        <v>717</v>
      </c>
      <c r="D225" s="108" t="s">
        <v>809</v>
      </c>
      <c r="E225" s="52">
        <v>374970</v>
      </c>
      <c r="F225" s="210">
        <v>413136</v>
      </c>
      <c r="G225" s="210">
        <v>523645</v>
      </c>
      <c r="H225" s="210">
        <v>592605</v>
      </c>
      <c r="I225" s="210">
        <v>488945</v>
      </c>
      <c r="J225" s="432">
        <v>290056</v>
      </c>
      <c r="K225" s="455"/>
      <c r="L225" s="410"/>
    </row>
    <row r="226" spans="1:12" ht="15" x14ac:dyDescent="0.2">
      <c r="A226" s="107" t="s">
        <v>868</v>
      </c>
      <c r="B226" s="112" t="s">
        <v>708</v>
      </c>
      <c r="C226" s="108" t="s">
        <v>709</v>
      </c>
      <c r="D226" s="108" t="s">
        <v>710</v>
      </c>
      <c r="E226" s="52">
        <v>187221</v>
      </c>
      <c r="F226" s="210">
        <v>199590</v>
      </c>
      <c r="G226" s="210">
        <v>284308</v>
      </c>
      <c r="H226" s="210">
        <v>294014</v>
      </c>
      <c r="I226" s="210">
        <v>297598</v>
      </c>
      <c r="J226" s="432">
        <v>289963</v>
      </c>
      <c r="K226" s="455"/>
      <c r="L226" s="410"/>
    </row>
    <row r="227" spans="1:12" ht="15" x14ac:dyDescent="0.2">
      <c r="A227" s="107" t="s">
        <v>772</v>
      </c>
      <c r="B227" s="112" t="s">
        <v>708</v>
      </c>
      <c r="C227" s="108" t="s">
        <v>762</v>
      </c>
      <c r="D227" s="108" t="s">
        <v>769</v>
      </c>
      <c r="E227" s="52">
        <v>172815</v>
      </c>
      <c r="F227" s="210">
        <v>186059</v>
      </c>
      <c r="G227" s="210">
        <v>220089</v>
      </c>
      <c r="H227" s="210">
        <v>255398</v>
      </c>
      <c r="I227" s="210">
        <v>323394</v>
      </c>
      <c r="J227" s="432">
        <v>289729</v>
      </c>
      <c r="K227" s="455"/>
      <c r="L227" s="410"/>
    </row>
    <row r="228" spans="1:12" ht="15" x14ac:dyDescent="0.2">
      <c r="A228" s="107" t="s">
        <v>737</v>
      </c>
      <c r="B228" s="112" t="s">
        <v>836</v>
      </c>
      <c r="C228" s="108" t="s">
        <v>837</v>
      </c>
      <c r="D228" s="108" t="s">
        <v>838</v>
      </c>
      <c r="E228" s="52">
        <v>197215</v>
      </c>
      <c r="F228" s="210">
        <v>227008</v>
      </c>
      <c r="G228" s="210">
        <v>215852</v>
      </c>
      <c r="H228" s="210">
        <v>219452</v>
      </c>
      <c r="I228" s="210">
        <v>231560</v>
      </c>
      <c r="J228" s="432">
        <v>287877</v>
      </c>
      <c r="K228" s="455"/>
      <c r="L228" s="410"/>
    </row>
    <row r="229" spans="1:12" ht="15" x14ac:dyDescent="0.2">
      <c r="A229" s="107" t="s">
        <v>842</v>
      </c>
      <c r="B229" s="112" t="s">
        <v>708</v>
      </c>
      <c r="C229" s="108" t="s">
        <v>720</v>
      </c>
      <c r="D229" s="108" t="s">
        <v>759</v>
      </c>
      <c r="E229" s="52">
        <v>206266</v>
      </c>
      <c r="F229" s="210">
        <v>199121</v>
      </c>
      <c r="G229" s="210">
        <v>214309</v>
      </c>
      <c r="H229" s="210">
        <v>215339</v>
      </c>
      <c r="I229" s="210">
        <v>260395</v>
      </c>
      <c r="J229" s="432">
        <v>287207</v>
      </c>
      <c r="K229" s="455"/>
      <c r="L229" s="410"/>
    </row>
    <row r="230" spans="1:12" ht="15" x14ac:dyDescent="0.2">
      <c r="A230" s="107" t="s">
        <v>719</v>
      </c>
      <c r="B230" s="112" t="s">
        <v>708</v>
      </c>
      <c r="C230" s="108" t="s">
        <v>720</v>
      </c>
      <c r="D230" s="108" t="s">
        <v>865</v>
      </c>
      <c r="E230" s="52">
        <v>249300</v>
      </c>
      <c r="F230" s="210">
        <v>266705</v>
      </c>
      <c r="G230" s="210">
        <v>298099</v>
      </c>
      <c r="H230" s="210">
        <v>322802</v>
      </c>
      <c r="I230" s="210">
        <v>331515</v>
      </c>
      <c r="J230" s="432">
        <v>287019</v>
      </c>
      <c r="K230" s="455"/>
      <c r="L230" s="410"/>
    </row>
    <row r="231" spans="1:12" ht="15" x14ac:dyDescent="0.2">
      <c r="A231" s="107" t="s">
        <v>719</v>
      </c>
      <c r="B231" s="112" t="s">
        <v>730</v>
      </c>
      <c r="C231" s="108" t="s">
        <v>731</v>
      </c>
      <c r="D231" s="108" t="s">
        <v>895</v>
      </c>
      <c r="E231" s="52">
        <v>244054</v>
      </c>
      <c r="F231" s="210">
        <v>249973</v>
      </c>
      <c r="G231" s="210">
        <v>270273</v>
      </c>
      <c r="H231" s="210">
        <v>269177</v>
      </c>
      <c r="I231" s="210">
        <v>278401</v>
      </c>
      <c r="J231" s="432">
        <v>286579</v>
      </c>
      <c r="K231" s="455"/>
      <c r="L231" s="410"/>
    </row>
    <row r="232" spans="1:12" ht="15" x14ac:dyDescent="0.2">
      <c r="A232" s="107" t="s">
        <v>719</v>
      </c>
      <c r="B232" s="112" t="s">
        <v>703</v>
      </c>
      <c r="C232" s="108" t="s">
        <v>0</v>
      </c>
      <c r="D232" s="108" t="s">
        <v>713</v>
      </c>
      <c r="E232" s="52">
        <v>0</v>
      </c>
      <c r="F232" s="210">
        <v>28187</v>
      </c>
      <c r="G232" s="210">
        <v>88490</v>
      </c>
      <c r="H232" s="210">
        <v>141341</v>
      </c>
      <c r="I232" s="210">
        <v>213673</v>
      </c>
      <c r="J232" s="432">
        <v>283710</v>
      </c>
      <c r="K232" s="455"/>
      <c r="L232" s="410"/>
    </row>
    <row r="233" spans="1:12" ht="15" x14ac:dyDescent="0.2">
      <c r="A233" s="107" t="s">
        <v>868</v>
      </c>
      <c r="B233" s="112" t="s">
        <v>708</v>
      </c>
      <c r="C233" s="108" t="s">
        <v>720</v>
      </c>
      <c r="D233" s="108" t="s">
        <v>729</v>
      </c>
      <c r="E233" s="52">
        <v>240080</v>
      </c>
      <c r="F233" s="210">
        <v>227144</v>
      </c>
      <c r="G233" s="210">
        <v>231108</v>
      </c>
      <c r="H233" s="210">
        <v>276999</v>
      </c>
      <c r="I233" s="210">
        <v>290468</v>
      </c>
      <c r="J233" s="432">
        <v>282430</v>
      </c>
      <c r="K233" s="455"/>
      <c r="L233" s="410"/>
    </row>
    <row r="234" spans="1:12" ht="15" x14ac:dyDescent="0.2">
      <c r="A234" s="107" t="s">
        <v>758</v>
      </c>
      <c r="B234" s="112" t="s">
        <v>708</v>
      </c>
      <c r="C234" s="108" t="s">
        <v>720</v>
      </c>
      <c r="D234" s="108" t="s">
        <v>865</v>
      </c>
      <c r="E234" s="52">
        <v>177142</v>
      </c>
      <c r="F234" s="210">
        <v>182421</v>
      </c>
      <c r="G234" s="210">
        <v>201501</v>
      </c>
      <c r="H234" s="210">
        <v>251136</v>
      </c>
      <c r="I234" s="210">
        <v>301243</v>
      </c>
      <c r="J234" s="432">
        <v>282312</v>
      </c>
      <c r="K234" s="455"/>
      <c r="L234" s="410"/>
    </row>
    <row r="235" spans="1:12" ht="15" x14ac:dyDescent="0.2">
      <c r="A235" s="107" t="s">
        <v>702</v>
      </c>
      <c r="B235" s="112" t="s">
        <v>703</v>
      </c>
      <c r="C235" s="108" t="s">
        <v>0</v>
      </c>
      <c r="D235" s="108" t="s">
        <v>940</v>
      </c>
      <c r="E235" s="52">
        <v>163042</v>
      </c>
      <c r="F235" s="210">
        <v>160342</v>
      </c>
      <c r="G235" s="210">
        <v>187639</v>
      </c>
      <c r="H235" s="210">
        <v>192441</v>
      </c>
      <c r="I235" s="210">
        <v>195398</v>
      </c>
      <c r="J235" s="432">
        <v>282201</v>
      </c>
      <c r="K235" s="455"/>
      <c r="L235" s="410"/>
    </row>
    <row r="236" spans="1:12" ht="15" x14ac:dyDescent="0.2">
      <c r="A236" s="107" t="s">
        <v>719</v>
      </c>
      <c r="B236" s="112" t="s">
        <v>708</v>
      </c>
      <c r="C236" s="108" t="s">
        <v>751</v>
      </c>
      <c r="D236" s="108" t="s">
        <v>896</v>
      </c>
      <c r="E236" s="52">
        <v>285840</v>
      </c>
      <c r="F236" s="210">
        <v>293702</v>
      </c>
      <c r="G236" s="210">
        <v>282084</v>
      </c>
      <c r="H236" s="210">
        <v>281322</v>
      </c>
      <c r="I236" s="210">
        <v>273664</v>
      </c>
      <c r="J236" s="432">
        <v>281950</v>
      </c>
      <c r="K236" s="455"/>
      <c r="L236" s="410"/>
    </row>
    <row r="237" spans="1:12" ht="15" x14ac:dyDescent="0.2">
      <c r="A237" s="107" t="s">
        <v>737</v>
      </c>
      <c r="B237" s="112" t="s">
        <v>730</v>
      </c>
      <c r="C237" s="108" t="s">
        <v>731</v>
      </c>
      <c r="D237" s="108" t="s">
        <v>734</v>
      </c>
      <c r="E237" s="52">
        <v>168797</v>
      </c>
      <c r="F237" s="210">
        <v>165189</v>
      </c>
      <c r="G237" s="210">
        <v>182604</v>
      </c>
      <c r="H237" s="210">
        <v>230319</v>
      </c>
      <c r="I237" s="210">
        <v>277533</v>
      </c>
      <c r="J237" s="432">
        <v>280917</v>
      </c>
      <c r="K237" s="455"/>
      <c r="L237" s="410"/>
    </row>
    <row r="238" spans="1:12" ht="15" x14ac:dyDescent="0.2">
      <c r="A238" s="107" t="s">
        <v>702</v>
      </c>
      <c r="B238" s="112" t="s">
        <v>730</v>
      </c>
      <c r="C238" s="108" t="s">
        <v>731</v>
      </c>
      <c r="D238" s="108" t="s">
        <v>895</v>
      </c>
      <c r="E238" s="52">
        <v>216128</v>
      </c>
      <c r="F238" s="210">
        <v>226374</v>
      </c>
      <c r="G238" s="210">
        <v>246933</v>
      </c>
      <c r="H238" s="210">
        <v>254206</v>
      </c>
      <c r="I238" s="210">
        <v>257324</v>
      </c>
      <c r="J238" s="432">
        <v>280223</v>
      </c>
      <c r="K238" s="455"/>
      <c r="L238" s="410"/>
    </row>
    <row r="239" spans="1:12" ht="15" x14ac:dyDescent="0.2">
      <c r="A239" s="107" t="s">
        <v>702</v>
      </c>
      <c r="B239" s="112" t="s">
        <v>705</v>
      </c>
      <c r="C239" s="108" t="s">
        <v>909</v>
      </c>
      <c r="D239" s="108" t="s">
        <v>910</v>
      </c>
      <c r="E239" s="52">
        <v>255214</v>
      </c>
      <c r="F239" s="210">
        <v>268740</v>
      </c>
      <c r="G239" s="210">
        <v>258982</v>
      </c>
      <c r="H239" s="210">
        <v>253021</v>
      </c>
      <c r="I239" s="210">
        <v>250805</v>
      </c>
      <c r="J239" s="432">
        <v>276302</v>
      </c>
      <c r="K239" s="455"/>
      <c r="L239" s="410"/>
    </row>
    <row r="240" spans="1:12" ht="15" x14ac:dyDescent="0.2">
      <c r="A240" s="107" t="s">
        <v>702</v>
      </c>
      <c r="B240" s="112" t="s">
        <v>708</v>
      </c>
      <c r="C240" s="108" t="s">
        <v>709</v>
      </c>
      <c r="D240" s="108" t="s">
        <v>898</v>
      </c>
      <c r="E240" s="52">
        <v>254899</v>
      </c>
      <c r="F240" s="210">
        <v>232814</v>
      </c>
      <c r="G240" s="210">
        <v>234066</v>
      </c>
      <c r="H240" s="210">
        <v>264179</v>
      </c>
      <c r="I240" s="210">
        <v>270079</v>
      </c>
      <c r="J240" s="432">
        <v>274143</v>
      </c>
      <c r="K240" s="455"/>
      <c r="L240" s="410"/>
    </row>
    <row r="241" spans="1:12" ht="15" x14ac:dyDescent="0.2">
      <c r="A241" s="107" t="s">
        <v>719</v>
      </c>
      <c r="B241" s="112" t="s">
        <v>708</v>
      </c>
      <c r="C241" s="108" t="s">
        <v>774</v>
      </c>
      <c r="D241" s="108" t="s">
        <v>885</v>
      </c>
      <c r="E241" s="52">
        <v>234945</v>
      </c>
      <c r="F241" s="210">
        <v>233122</v>
      </c>
      <c r="G241" s="210">
        <v>286863</v>
      </c>
      <c r="H241" s="210">
        <v>322900</v>
      </c>
      <c r="I241" s="210">
        <v>299361</v>
      </c>
      <c r="J241" s="432">
        <v>274029</v>
      </c>
      <c r="K241" s="455"/>
      <c r="L241" s="410"/>
    </row>
    <row r="242" spans="1:12" ht="15" x14ac:dyDescent="0.2">
      <c r="A242" s="107" t="s">
        <v>702</v>
      </c>
      <c r="B242" s="112" t="s">
        <v>708</v>
      </c>
      <c r="C242" s="108" t="s">
        <v>839</v>
      </c>
      <c r="D242" s="108" t="s">
        <v>884</v>
      </c>
      <c r="E242" s="52">
        <v>330014</v>
      </c>
      <c r="F242" s="210">
        <v>230807</v>
      </c>
      <c r="G242" s="210">
        <v>279038</v>
      </c>
      <c r="H242" s="210">
        <v>306994</v>
      </c>
      <c r="I242" s="210">
        <v>299292</v>
      </c>
      <c r="J242" s="432">
        <v>273464</v>
      </c>
      <c r="K242" s="455"/>
      <c r="L242" s="410"/>
    </row>
    <row r="243" spans="1:12" ht="15" x14ac:dyDescent="0.2">
      <c r="A243" s="107" t="s">
        <v>737</v>
      </c>
      <c r="B243" s="112" t="s">
        <v>708</v>
      </c>
      <c r="C243" s="108" t="s">
        <v>717</v>
      </c>
      <c r="D243" s="108" t="s">
        <v>777</v>
      </c>
      <c r="E243" s="52">
        <v>170643</v>
      </c>
      <c r="F243" s="210">
        <v>170683</v>
      </c>
      <c r="G243" s="210">
        <v>182794</v>
      </c>
      <c r="H243" s="210">
        <v>209525</v>
      </c>
      <c r="I243" s="210">
        <v>247205</v>
      </c>
      <c r="J243" s="432">
        <v>271722</v>
      </c>
      <c r="K243" s="455"/>
      <c r="L243" s="410"/>
    </row>
    <row r="244" spans="1:12" ht="15" x14ac:dyDescent="0.2">
      <c r="A244" s="107" t="s">
        <v>719</v>
      </c>
      <c r="B244" s="112" t="s">
        <v>708</v>
      </c>
      <c r="C244" s="108" t="s">
        <v>726</v>
      </c>
      <c r="D244" s="108" t="s">
        <v>892</v>
      </c>
      <c r="E244" s="52">
        <v>270210</v>
      </c>
      <c r="F244" s="210">
        <v>269357</v>
      </c>
      <c r="G244" s="210">
        <v>274756</v>
      </c>
      <c r="H244" s="210">
        <v>281826</v>
      </c>
      <c r="I244" s="210">
        <v>282042</v>
      </c>
      <c r="J244" s="432">
        <v>271680</v>
      </c>
      <c r="K244" s="455"/>
      <c r="L244" s="410"/>
    </row>
    <row r="245" spans="1:12" ht="15" x14ac:dyDescent="0.2">
      <c r="A245" s="107" t="s">
        <v>757</v>
      </c>
      <c r="B245" s="112" t="s">
        <v>708</v>
      </c>
      <c r="C245" s="108" t="s">
        <v>717</v>
      </c>
      <c r="D245" s="108" t="s">
        <v>777</v>
      </c>
      <c r="E245" s="52">
        <v>184722</v>
      </c>
      <c r="F245" s="210">
        <v>198477</v>
      </c>
      <c r="G245" s="210">
        <v>219051</v>
      </c>
      <c r="H245" s="210">
        <v>241690</v>
      </c>
      <c r="I245" s="210">
        <v>270940</v>
      </c>
      <c r="J245" s="432">
        <v>270446</v>
      </c>
      <c r="K245" s="455"/>
      <c r="L245" s="410"/>
    </row>
    <row r="246" spans="1:12" ht="15" x14ac:dyDescent="0.2">
      <c r="A246" s="107" t="s">
        <v>847</v>
      </c>
      <c r="B246" s="112" t="s">
        <v>708</v>
      </c>
      <c r="C246" s="108" t="s">
        <v>720</v>
      </c>
      <c r="D246" s="108" t="s">
        <v>729</v>
      </c>
      <c r="E246" s="52">
        <v>182736</v>
      </c>
      <c r="F246" s="210">
        <v>179195</v>
      </c>
      <c r="G246" s="210">
        <v>169855</v>
      </c>
      <c r="H246" s="210">
        <v>238845</v>
      </c>
      <c r="I246" s="210">
        <v>263658</v>
      </c>
      <c r="J246" s="432">
        <v>269622</v>
      </c>
      <c r="K246" s="455"/>
      <c r="L246" s="410"/>
    </row>
    <row r="247" spans="1:12" ht="15" x14ac:dyDescent="0.2">
      <c r="A247" s="107" t="s">
        <v>842</v>
      </c>
      <c r="B247" s="112" t="s">
        <v>708</v>
      </c>
      <c r="C247" s="108" t="s">
        <v>720</v>
      </c>
      <c r="D247" s="108" t="s">
        <v>729</v>
      </c>
      <c r="E247" s="52">
        <v>208530</v>
      </c>
      <c r="F247" s="210">
        <v>186742</v>
      </c>
      <c r="G247" s="210">
        <v>194064</v>
      </c>
      <c r="H247" s="210">
        <v>227098</v>
      </c>
      <c r="I247" s="210">
        <v>246377</v>
      </c>
      <c r="J247" s="432">
        <v>268490</v>
      </c>
      <c r="K247" s="455"/>
      <c r="L247" s="410"/>
    </row>
    <row r="248" spans="1:12" ht="15" x14ac:dyDescent="0.2">
      <c r="A248" s="107" t="s">
        <v>702</v>
      </c>
      <c r="B248" s="112" t="s">
        <v>708</v>
      </c>
      <c r="C248" s="108" t="s">
        <v>726</v>
      </c>
      <c r="D248" s="108" t="s">
        <v>911</v>
      </c>
      <c r="E248" s="52">
        <v>272883</v>
      </c>
      <c r="F248" s="210">
        <v>220654</v>
      </c>
      <c r="G248" s="210">
        <v>232631</v>
      </c>
      <c r="H248" s="210">
        <v>254759</v>
      </c>
      <c r="I248" s="210">
        <v>249677</v>
      </c>
      <c r="J248" s="432">
        <v>267813</v>
      </c>
      <c r="K248" s="455"/>
      <c r="L248" s="410"/>
    </row>
    <row r="249" spans="1:12" ht="15" x14ac:dyDescent="0.2">
      <c r="A249" s="107" t="s">
        <v>719</v>
      </c>
      <c r="B249" s="112" t="s">
        <v>797</v>
      </c>
      <c r="C249" s="108" t="s">
        <v>824</v>
      </c>
      <c r="D249" s="108" t="s">
        <v>825</v>
      </c>
      <c r="E249" s="52">
        <v>180761</v>
      </c>
      <c r="F249" s="210">
        <v>192643</v>
      </c>
      <c r="G249" s="210">
        <v>243500</v>
      </c>
      <c r="H249" s="210">
        <v>343771</v>
      </c>
      <c r="I249" s="210">
        <v>326578</v>
      </c>
      <c r="J249" s="432">
        <v>266986</v>
      </c>
      <c r="K249" s="455"/>
      <c r="L249" s="410"/>
    </row>
    <row r="250" spans="1:12" ht="15" x14ac:dyDescent="0.2">
      <c r="A250" s="107" t="s">
        <v>719</v>
      </c>
      <c r="B250" s="112" t="s">
        <v>708</v>
      </c>
      <c r="C250" s="108" t="s">
        <v>751</v>
      </c>
      <c r="D250" s="108" t="s">
        <v>869</v>
      </c>
      <c r="E250" s="52">
        <v>260822</v>
      </c>
      <c r="F250" s="210">
        <v>252541</v>
      </c>
      <c r="G250" s="210">
        <v>213521</v>
      </c>
      <c r="H250" s="210">
        <v>237093</v>
      </c>
      <c r="I250" s="210">
        <v>253863</v>
      </c>
      <c r="J250" s="432">
        <v>266199</v>
      </c>
      <c r="K250" s="455"/>
      <c r="L250" s="410"/>
    </row>
    <row r="251" spans="1:12" ht="15" x14ac:dyDescent="0.2">
      <c r="A251" s="107" t="s">
        <v>719</v>
      </c>
      <c r="B251" s="112" t="s">
        <v>708</v>
      </c>
      <c r="C251" s="108" t="s">
        <v>770</v>
      </c>
      <c r="D251" s="108" t="s">
        <v>771</v>
      </c>
      <c r="E251" s="52">
        <v>140044</v>
      </c>
      <c r="F251" s="210">
        <v>156271</v>
      </c>
      <c r="G251" s="210">
        <v>203630</v>
      </c>
      <c r="H251" s="210">
        <v>251430</v>
      </c>
      <c r="I251" s="210">
        <v>223828</v>
      </c>
      <c r="J251" s="432">
        <v>265519</v>
      </c>
      <c r="K251" s="455"/>
      <c r="L251" s="410"/>
    </row>
    <row r="252" spans="1:12" ht="15" x14ac:dyDescent="0.2">
      <c r="A252" s="107" t="s">
        <v>719</v>
      </c>
      <c r="B252" s="112" t="s">
        <v>708</v>
      </c>
      <c r="C252" s="108" t="s">
        <v>882</v>
      </c>
      <c r="D252" s="108" t="s">
        <v>883</v>
      </c>
      <c r="E252" s="52">
        <v>199336</v>
      </c>
      <c r="F252" s="210">
        <v>213719</v>
      </c>
      <c r="G252" s="210">
        <v>223670</v>
      </c>
      <c r="H252" s="210">
        <v>301941</v>
      </c>
      <c r="I252" s="210">
        <v>301453</v>
      </c>
      <c r="J252" s="432">
        <v>264426</v>
      </c>
      <c r="K252" s="455"/>
      <c r="L252" s="410"/>
    </row>
    <row r="253" spans="1:12" ht="15" x14ac:dyDescent="0.2">
      <c r="A253" s="107" t="s">
        <v>702</v>
      </c>
      <c r="B253" s="112" t="s">
        <v>708</v>
      </c>
      <c r="C253" s="108" t="s">
        <v>726</v>
      </c>
      <c r="D253" s="108" t="s">
        <v>912</v>
      </c>
      <c r="E253" s="52">
        <v>235645</v>
      </c>
      <c r="F253" s="210">
        <v>216840</v>
      </c>
      <c r="G253" s="210">
        <v>228226</v>
      </c>
      <c r="H253" s="210">
        <v>260601</v>
      </c>
      <c r="I253" s="210">
        <v>248439</v>
      </c>
      <c r="J253" s="432">
        <v>263324</v>
      </c>
      <c r="K253" s="455"/>
      <c r="L253" s="410"/>
    </row>
    <row r="254" spans="1:12" ht="15" x14ac:dyDescent="0.2">
      <c r="A254" s="107" t="s">
        <v>758</v>
      </c>
      <c r="B254" s="112" t="s">
        <v>797</v>
      </c>
      <c r="C254" s="108" t="s">
        <v>890</v>
      </c>
      <c r="D254" s="108" t="s">
        <v>891</v>
      </c>
      <c r="E254" s="52">
        <v>26982</v>
      </c>
      <c r="F254" s="210">
        <v>31556</v>
      </c>
      <c r="G254" s="210">
        <v>11508</v>
      </c>
      <c r="H254" s="210">
        <v>115885</v>
      </c>
      <c r="I254" s="210">
        <v>253261</v>
      </c>
      <c r="J254" s="432">
        <v>260817</v>
      </c>
      <c r="K254" s="455"/>
      <c r="L254" s="410"/>
    </row>
    <row r="255" spans="1:12" ht="15" x14ac:dyDescent="0.2">
      <c r="A255" s="107" t="s">
        <v>758</v>
      </c>
      <c r="B255" s="112" t="s">
        <v>708</v>
      </c>
      <c r="C255" s="108" t="s">
        <v>711</v>
      </c>
      <c r="D255" s="108" t="s">
        <v>899</v>
      </c>
      <c r="E255" s="52">
        <v>206394</v>
      </c>
      <c r="F255" s="210">
        <v>251570</v>
      </c>
      <c r="G255" s="210">
        <v>242424</v>
      </c>
      <c r="H255" s="210">
        <v>277807</v>
      </c>
      <c r="I255" s="210">
        <v>264387</v>
      </c>
      <c r="J255" s="432">
        <v>259398</v>
      </c>
      <c r="K255" s="455"/>
      <c r="L255" s="410"/>
    </row>
    <row r="256" spans="1:12" ht="15" x14ac:dyDescent="0.2">
      <c r="A256" s="107" t="s">
        <v>737</v>
      </c>
      <c r="B256" s="112" t="s">
        <v>708</v>
      </c>
      <c r="C256" s="108" t="s">
        <v>760</v>
      </c>
      <c r="D256" s="108" t="s">
        <v>900</v>
      </c>
      <c r="E256" s="52">
        <v>136325</v>
      </c>
      <c r="F256" s="210">
        <v>184278</v>
      </c>
      <c r="G256" s="210">
        <v>207321</v>
      </c>
      <c r="H256" s="210">
        <v>255329</v>
      </c>
      <c r="I256" s="210">
        <v>263959</v>
      </c>
      <c r="J256" s="432">
        <v>259218</v>
      </c>
      <c r="K256" s="455"/>
      <c r="L256" s="410"/>
    </row>
    <row r="257" spans="1:12" ht="15" x14ac:dyDescent="0.2">
      <c r="A257" s="107" t="s">
        <v>702</v>
      </c>
      <c r="B257" s="112" t="s">
        <v>797</v>
      </c>
      <c r="C257" s="108" t="s">
        <v>801</v>
      </c>
      <c r="D257" s="108" t="s">
        <v>802</v>
      </c>
      <c r="E257" s="52">
        <v>259023</v>
      </c>
      <c r="F257" s="210">
        <v>236535</v>
      </c>
      <c r="G257" s="210">
        <v>253590</v>
      </c>
      <c r="H257" s="210">
        <v>263321</v>
      </c>
      <c r="I257" s="210">
        <v>260726</v>
      </c>
      <c r="J257" s="432">
        <v>257371</v>
      </c>
      <c r="K257" s="455"/>
      <c r="L257" s="410"/>
    </row>
    <row r="258" spans="1:12" ht="15" x14ac:dyDescent="0.2">
      <c r="A258" s="107" t="s">
        <v>758</v>
      </c>
      <c r="B258" s="112" t="s">
        <v>708</v>
      </c>
      <c r="C258" s="108" t="s">
        <v>744</v>
      </c>
      <c r="D258" s="108" t="s">
        <v>930</v>
      </c>
      <c r="E258" s="52">
        <v>222272</v>
      </c>
      <c r="F258" s="210">
        <v>228882</v>
      </c>
      <c r="G258" s="210">
        <v>237479</v>
      </c>
      <c r="H258" s="210">
        <v>236868</v>
      </c>
      <c r="I258" s="210">
        <v>215172</v>
      </c>
      <c r="J258" s="432">
        <v>256482</v>
      </c>
      <c r="K258" s="455"/>
      <c r="L258" s="410"/>
    </row>
    <row r="259" spans="1:12" ht="15" x14ac:dyDescent="0.2">
      <c r="A259" s="107" t="s">
        <v>782</v>
      </c>
      <c r="B259" s="112" t="s">
        <v>708</v>
      </c>
      <c r="C259" s="108" t="s">
        <v>760</v>
      </c>
      <c r="D259" s="108" t="s">
        <v>761</v>
      </c>
      <c r="E259" s="52">
        <v>127605</v>
      </c>
      <c r="F259" s="210">
        <v>132797</v>
      </c>
      <c r="G259" s="210">
        <v>135462</v>
      </c>
      <c r="H259" s="210">
        <v>216647</v>
      </c>
      <c r="I259" s="210">
        <v>253726</v>
      </c>
      <c r="J259" s="432">
        <v>256238</v>
      </c>
      <c r="K259" s="455"/>
      <c r="L259" s="410"/>
    </row>
    <row r="260" spans="1:12" ht="15" x14ac:dyDescent="0.2">
      <c r="A260" s="107" t="s">
        <v>758</v>
      </c>
      <c r="B260" s="112" t="s">
        <v>797</v>
      </c>
      <c r="C260" s="108" t="s">
        <v>905</v>
      </c>
      <c r="D260" s="108" t="s">
        <v>906</v>
      </c>
      <c r="E260" s="52">
        <v>190694</v>
      </c>
      <c r="F260" s="210">
        <v>241305</v>
      </c>
      <c r="G260" s="210">
        <v>255605</v>
      </c>
      <c r="H260" s="210">
        <v>258113</v>
      </c>
      <c r="I260" s="210">
        <v>257854</v>
      </c>
      <c r="J260" s="432">
        <v>255325</v>
      </c>
      <c r="K260" s="455"/>
      <c r="L260" s="410"/>
    </row>
    <row r="261" spans="1:12" ht="15" x14ac:dyDescent="0.2">
      <c r="A261" s="107" t="s">
        <v>702</v>
      </c>
      <c r="B261" s="112" t="s">
        <v>708</v>
      </c>
      <c r="C261" s="108" t="s">
        <v>744</v>
      </c>
      <c r="D261" s="108" t="s">
        <v>914</v>
      </c>
      <c r="E261" s="52">
        <v>273300</v>
      </c>
      <c r="F261" s="210">
        <v>292777</v>
      </c>
      <c r="G261" s="210">
        <v>289269</v>
      </c>
      <c r="H261" s="210">
        <v>256588</v>
      </c>
      <c r="I261" s="210">
        <v>247135</v>
      </c>
      <c r="J261" s="432">
        <v>254676</v>
      </c>
      <c r="K261" s="455"/>
      <c r="L261" s="410"/>
    </row>
    <row r="262" spans="1:12" ht="15" x14ac:dyDescent="0.2">
      <c r="A262" s="107" t="s">
        <v>702</v>
      </c>
      <c r="B262" s="112" t="s">
        <v>836</v>
      </c>
      <c r="C262" s="108" t="s">
        <v>837</v>
      </c>
      <c r="D262" s="108" t="s">
        <v>894</v>
      </c>
      <c r="E262" s="52">
        <v>168480</v>
      </c>
      <c r="F262" s="210">
        <v>190328</v>
      </c>
      <c r="G262" s="210">
        <v>232998</v>
      </c>
      <c r="H262" s="210">
        <v>252812</v>
      </c>
      <c r="I262" s="210">
        <v>278469</v>
      </c>
      <c r="J262" s="432">
        <v>253958</v>
      </c>
      <c r="K262" s="455"/>
      <c r="L262" s="410"/>
    </row>
    <row r="263" spans="1:12" ht="15" x14ac:dyDescent="0.2">
      <c r="A263" s="107" t="s">
        <v>868</v>
      </c>
      <c r="B263" s="112" t="s">
        <v>708</v>
      </c>
      <c r="C263" s="108" t="s">
        <v>720</v>
      </c>
      <c r="D263" s="108" t="s">
        <v>764</v>
      </c>
      <c r="E263" s="52">
        <v>231404</v>
      </c>
      <c r="F263" s="210">
        <v>227897</v>
      </c>
      <c r="G263" s="210">
        <v>226386</v>
      </c>
      <c r="H263" s="210">
        <v>256359</v>
      </c>
      <c r="I263" s="210">
        <v>265038</v>
      </c>
      <c r="J263" s="432">
        <v>253567</v>
      </c>
      <c r="K263" s="455"/>
      <c r="L263" s="410"/>
    </row>
    <row r="264" spans="1:12" ht="15" x14ac:dyDescent="0.2">
      <c r="A264" s="107" t="s">
        <v>757</v>
      </c>
      <c r="B264" s="112" t="s">
        <v>708</v>
      </c>
      <c r="C264" s="108" t="s">
        <v>762</v>
      </c>
      <c r="D264" s="108" t="s">
        <v>769</v>
      </c>
      <c r="E264" s="52">
        <v>177387</v>
      </c>
      <c r="F264" s="210">
        <v>203982</v>
      </c>
      <c r="G264" s="210">
        <v>208693</v>
      </c>
      <c r="H264" s="210">
        <v>208567</v>
      </c>
      <c r="I264" s="210">
        <v>306305</v>
      </c>
      <c r="J264" s="432">
        <v>253213</v>
      </c>
      <c r="K264" s="455"/>
      <c r="L264" s="410"/>
    </row>
    <row r="265" spans="1:12" ht="15" x14ac:dyDescent="0.2">
      <c r="A265" s="107" t="s">
        <v>868</v>
      </c>
      <c r="B265" s="112" t="s">
        <v>708</v>
      </c>
      <c r="C265" s="108" t="s">
        <v>711</v>
      </c>
      <c r="D265" s="108" t="s">
        <v>712</v>
      </c>
      <c r="E265" s="52">
        <v>218049</v>
      </c>
      <c r="F265" s="210">
        <v>241378</v>
      </c>
      <c r="G265" s="210">
        <v>250568</v>
      </c>
      <c r="H265" s="210">
        <v>253757</v>
      </c>
      <c r="I265" s="210">
        <v>241819</v>
      </c>
      <c r="J265" s="432">
        <v>252180</v>
      </c>
      <c r="K265" s="455"/>
      <c r="L265" s="410"/>
    </row>
    <row r="266" spans="1:12" ht="15" x14ac:dyDescent="0.2">
      <c r="A266" s="107" t="s">
        <v>719</v>
      </c>
      <c r="B266" s="112" t="s">
        <v>708</v>
      </c>
      <c r="C266" s="108" t="s">
        <v>717</v>
      </c>
      <c r="D266" s="108" t="s">
        <v>728</v>
      </c>
      <c r="E266" s="52">
        <v>234520</v>
      </c>
      <c r="F266" s="210">
        <v>225727</v>
      </c>
      <c r="G266" s="210">
        <v>231744</v>
      </c>
      <c r="H266" s="210">
        <v>236275</v>
      </c>
      <c r="I266" s="210">
        <v>254956</v>
      </c>
      <c r="J266" s="432">
        <v>250777</v>
      </c>
      <c r="K266" s="455"/>
      <c r="L266" s="410"/>
    </row>
    <row r="267" spans="1:12" ht="15" x14ac:dyDescent="0.2">
      <c r="A267" s="107" t="s">
        <v>795</v>
      </c>
      <c r="B267" s="112" t="s">
        <v>708</v>
      </c>
      <c r="C267" s="108" t="s">
        <v>717</v>
      </c>
      <c r="D267" s="108" t="s">
        <v>718</v>
      </c>
      <c r="E267" s="52">
        <v>210834</v>
      </c>
      <c r="F267" s="210">
        <v>232568</v>
      </c>
      <c r="G267" s="210">
        <v>240973</v>
      </c>
      <c r="H267" s="210">
        <v>241084</v>
      </c>
      <c r="I267" s="210">
        <v>247322</v>
      </c>
      <c r="J267" s="432">
        <v>249937</v>
      </c>
      <c r="K267" s="455"/>
      <c r="L267" s="410"/>
    </row>
    <row r="268" spans="1:12" ht="15" x14ac:dyDescent="0.2">
      <c r="A268" s="107" t="s">
        <v>702</v>
      </c>
      <c r="B268" s="112" t="s">
        <v>705</v>
      </c>
      <c r="C268" s="108" t="s">
        <v>909</v>
      </c>
      <c r="D268" s="108" t="s">
        <v>918</v>
      </c>
      <c r="E268" s="52">
        <v>239130</v>
      </c>
      <c r="F268" s="210">
        <v>240022</v>
      </c>
      <c r="G268" s="210">
        <v>223910</v>
      </c>
      <c r="H268" s="210">
        <v>248046</v>
      </c>
      <c r="I268" s="210">
        <v>230160</v>
      </c>
      <c r="J268" s="432">
        <v>249869</v>
      </c>
      <c r="K268" s="455"/>
      <c r="L268" s="410"/>
    </row>
    <row r="269" spans="1:12" ht="15" x14ac:dyDescent="0.2">
      <c r="A269" s="107" t="s">
        <v>757</v>
      </c>
      <c r="B269" s="112" t="s">
        <v>708</v>
      </c>
      <c r="C269" s="108" t="s">
        <v>760</v>
      </c>
      <c r="D269" s="108" t="s">
        <v>816</v>
      </c>
      <c r="E269" s="52">
        <v>188015</v>
      </c>
      <c r="F269" s="210">
        <v>217921</v>
      </c>
      <c r="G269" s="210">
        <v>218000</v>
      </c>
      <c r="H269" s="210">
        <v>234566</v>
      </c>
      <c r="I269" s="210">
        <v>262902</v>
      </c>
      <c r="J269" s="432">
        <v>249657</v>
      </c>
      <c r="K269" s="455"/>
      <c r="L269" s="410"/>
    </row>
    <row r="270" spans="1:12" ht="15" x14ac:dyDescent="0.2">
      <c r="A270" s="107" t="s">
        <v>702</v>
      </c>
      <c r="B270" s="112" t="s">
        <v>708</v>
      </c>
      <c r="C270" s="108" t="s">
        <v>726</v>
      </c>
      <c r="D270" s="108" t="s">
        <v>892</v>
      </c>
      <c r="E270" s="52">
        <v>230768</v>
      </c>
      <c r="F270" s="210">
        <v>237241</v>
      </c>
      <c r="G270" s="210">
        <v>259567</v>
      </c>
      <c r="H270" s="210">
        <v>260366</v>
      </c>
      <c r="I270" s="210">
        <v>250002</v>
      </c>
      <c r="J270" s="432">
        <v>249444</v>
      </c>
      <c r="K270" s="455"/>
      <c r="L270" s="410"/>
    </row>
    <row r="271" spans="1:12" ht="15" x14ac:dyDescent="0.2">
      <c r="A271" s="107" t="s">
        <v>702</v>
      </c>
      <c r="B271" s="112" t="s">
        <v>828</v>
      </c>
      <c r="C271" s="108" t="s">
        <v>829</v>
      </c>
      <c r="D271" s="108" t="s">
        <v>901</v>
      </c>
      <c r="E271" s="52">
        <v>348315</v>
      </c>
      <c r="F271" s="210">
        <v>289259</v>
      </c>
      <c r="G271" s="210">
        <v>247141</v>
      </c>
      <c r="H271" s="210">
        <v>247423</v>
      </c>
      <c r="I271" s="210">
        <v>261437</v>
      </c>
      <c r="J271" s="432">
        <v>248977</v>
      </c>
      <c r="K271" s="455"/>
      <c r="L271" s="410"/>
    </row>
    <row r="272" spans="1:12" ht="15" x14ac:dyDescent="0.2">
      <c r="A272" s="107" t="s">
        <v>702</v>
      </c>
      <c r="B272" s="112" t="s">
        <v>703</v>
      </c>
      <c r="C272" s="108" t="s">
        <v>0</v>
      </c>
      <c r="D272" s="108" t="s">
        <v>925</v>
      </c>
      <c r="E272" s="52">
        <v>204863</v>
      </c>
      <c r="F272" s="210">
        <v>211304</v>
      </c>
      <c r="G272" s="210">
        <v>216935</v>
      </c>
      <c r="H272" s="210">
        <v>216995</v>
      </c>
      <c r="I272" s="210">
        <v>220180</v>
      </c>
      <c r="J272" s="432">
        <v>248620</v>
      </c>
      <c r="K272" s="455"/>
      <c r="L272" s="410"/>
    </row>
    <row r="273" spans="1:12" ht="15" x14ac:dyDescent="0.2">
      <c r="A273" s="107" t="s">
        <v>719</v>
      </c>
      <c r="B273" s="112" t="s">
        <v>708</v>
      </c>
      <c r="C273" s="108" t="s">
        <v>720</v>
      </c>
      <c r="D273" s="108" t="s">
        <v>893</v>
      </c>
      <c r="E273" s="52">
        <v>216239</v>
      </c>
      <c r="F273" s="210">
        <v>215849</v>
      </c>
      <c r="G273" s="210">
        <v>243513</v>
      </c>
      <c r="H273" s="210">
        <v>272783</v>
      </c>
      <c r="I273" s="210">
        <v>278700</v>
      </c>
      <c r="J273" s="432">
        <v>248486</v>
      </c>
      <c r="K273" s="455"/>
      <c r="L273" s="410"/>
    </row>
    <row r="274" spans="1:12" ht="15" x14ac:dyDescent="0.2">
      <c r="A274" s="107" t="s">
        <v>702</v>
      </c>
      <c r="B274" s="112" t="s">
        <v>708</v>
      </c>
      <c r="C274" s="108" t="s">
        <v>751</v>
      </c>
      <c r="D274" s="108" t="s">
        <v>800</v>
      </c>
      <c r="E274" s="52">
        <v>183517</v>
      </c>
      <c r="F274" s="210">
        <v>180053</v>
      </c>
      <c r="G274" s="210">
        <v>236022</v>
      </c>
      <c r="H274" s="210">
        <v>235928</v>
      </c>
      <c r="I274" s="210">
        <v>245175</v>
      </c>
      <c r="J274" s="432">
        <v>248131</v>
      </c>
      <c r="K274" s="455"/>
      <c r="L274" s="410"/>
    </row>
    <row r="275" spans="1:12" ht="15" x14ac:dyDescent="0.2">
      <c r="A275" s="107" t="s">
        <v>737</v>
      </c>
      <c r="B275" s="112" t="s">
        <v>708</v>
      </c>
      <c r="C275" s="108" t="s">
        <v>762</v>
      </c>
      <c r="D275" s="108" t="s">
        <v>763</v>
      </c>
      <c r="E275" s="52">
        <v>82420</v>
      </c>
      <c r="F275" s="210">
        <v>146076</v>
      </c>
      <c r="G275" s="210">
        <v>187342</v>
      </c>
      <c r="H275" s="210">
        <v>198685</v>
      </c>
      <c r="I275" s="210">
        <v>242702</v>
      </c>
      <c r="J275" s="432">
        <v>247476</v>
      </c>
      <c r="K275" s="455"/>
      <c r="L275" s="410"/>
    </row>
    <row r="276" spans="1:12" ht="15" x14ac:dyDescent="0.2">
      <c r="A276" s="107" t="s">
        <v>847</v>
      </c>
      <c r="B276" s="112" t="s">
        <v>708</v>
      </c>
      <c r="C276" s="108" t="s">
        <v>760</v>
      </c>
      <c r="D276" s="108" t="s">
        <v>761</v>
      </c>
      <c r="E276" s="52">
        <v>170898</v>
      </c>
      <c r="F276" s="210">
        <v>183842</v>
      </c>
      <c r="G276" s="210">
        <v>174716</v>
      </c>
      <c r="H276" s="210">
        <v>215583</v>
      </c>
      <c r="I276" s="210">
        <v>248007</v>
      </c>
      <c r="J276" s="432">
        <v>246944</v>
      </c>
      <c r="K276" s="455"/>
      <c r="L276" s="410"/>
    </row>
    <row r="277" spans="1:12" ht="15" x14ac:dyDescent="0.2">
      <c r="A277" s="107" t="s">
        <v>843</v>
      </c>
      <c r="B277" s="112" t="s">
        <v>708</v>
      </c>
      <c r="C277" s="108" t="s">
        <v>762</v>
      </c>
      <c r="D277" s="108" t="s">
        <v>769</v>
      </c>
      <c r="E277" s="52">
        <v>243310</v>
      </c>
      <c r="F277" s="210">
        <v>253471</v>
      </c>
      <c r="G277" s="210">
        <v>235491</v>
      </c>
      <c r="H277" s="210">
        <v>243715</v>
      </c>
      <c r="I277" s="210">
        <v>247635</v>
      </c>
      <c r="J277" s="432">
        <v>244844</v>
      </c>
      <c r="K277" s="455"/>
      <c r="L277" s="410"/>
    </row>
    <row r="278" spans="1:12" ht="15" x14ac:dyDescent="0.2">
      <c r="A278" s="107" t="s">
        <v>772</v>
      </c>
      <c r="B278" s="112" t="s">
        <v>797</v>
      </c>
      <c r="C278" s="108" t="s">
        <v>907</v>
      </c>
      <c r="D278" s="108" t="s">
        <v>908</v>
      </c>
      <c r="E278" s="52">
        <v>69102</v>
      </c>
      <c r="F278" s="210">
        <v>88156</v>
      </c>
      <c r="G278" s="210">
        <v>86289</v>
      </c>
      <c r="H278" s="210">
        <v>177131</v>
      </c>
      <c r="I278" s="210">
        <v>251071</v>
      </c>
      <c r="J278" s="432">
        <v>244636</v>
      </c>
      <c r="K278" s="455"/>
      <c r="L278" s="410"/>
    </row>
    <row r="279" spans="1:12" ht="15" x14ac:dyDescent="0.2">
      <c r="A279" s="107" t="s">
        <v>685</v>
      </c>
      <c r="B279" s="112" t="s">
        <v>708</v>
      </c>
      <c r="C279" s="108" t="s">
        <v>720</v>
      </c>
      <c r="D279" s="108" t="s">
        <v>759</v>
      </c>
      <c r="E279" s="52">
        <v>107550</v>
      </c>
      <c r="F279" s="210">
        <v>113556</v>
      </c>
      <c r="G279" s="210">
        <v>114865</v>
      </c>
      <c r="H279" s="210">
        <v>153691</v>
      </c>
      <c r="I279" s="210">
        <v>227397</v>
      </c>
      <c r="J279" s="432">
        <v>243475</v>
      </c>
      <c r="K279" s="455"/>
      <c r="L279" s="410"/>
    </row>
    <row r="280" spans="1:12" ht="15" x14ac:dyDescent="0.2">
      <c r="A280" s="107" t="s">
        <v>847</v>
      </c>
      <c r="B280" s="112" t="s">
        <v>705</v>
      </c>
      <c r="C280" s="108" t="s">
        <v>706</v>
      </c>
      <c r="D280" s="108" t="s">
        <v>707</v>
      </c>
      <c r="E280" s="52">
        <v>199025</v>
      </c>
      <c r="F280" s="210">
        <v>215737</v>
      </c>
      <c r="G280" s="210">
        <v>233489</v>
      </c>
      <c r="H280" s="210">
        <v>231047</v>
      </c>
      <c r="I280" s="210">
        <v>237856</v>
      </c>
      <c r="J280" s="432">
        <v>242302</v>
      </c>
      <c r="K280" s="455"/>
      <c r="L280" s="410"/>
    </row>
    <row r="281" spans="1:12" ht="15" x14ac:dyDescent="0.2">
      <c r="A281" s="107" t="s">
        <v>782</v>
      </c>
      <c r="B281" s="112" t="s">
        <v>708</v>
      </c>
      <c r="C281" s="108" t="s">
        <v>749</v>
      </c>
      <c r="D281" s="108" t="s">
        <v>750</v>
      </c>
      <c r="E281" s="52">
        <v>126641</v>
      </c>
      <c r="F281" s="210">
        <v>121349</v>
      </c>
      <c r="G281" s="210">
        <v>191896</v>
      </c>
      <c r="H281" s="210">
        <v>250778</v>
      </c>
      <c r="I281" s="210">
        <v>230461</v>
      </c>
      <c r="J281" s="432">
        <v>241852</v>
      </c>
      <c r="K281" s="455"/>
      <c r="L281" s="410"/>
    </row>
    <row r="282" spans="1:12" ht="15" x14ac:dyDescent="0.2">
      <c r="A282" s="107" t="s">
        <v>842</v>
      </c>
      <c r="B282" s="112" t="s">
        <v>708</v>
      </c>
      <c r="C282" s="108" t="s">
        <v>720</v>
      </c>
      <c r="D282" s="108" t="s">
        <v>721</v>
      </c>
      <c r="E282" s="52">
        <v>208016</v>
      </c>
      <c r="F282" s="210">
        <v>223789</v>
      </c>
      <c r="G282" s="210">
        <v>232096</v>
      </c>
      <c r="H282" s="210">
        <v>261596</v>
      </c>
      <c r="I282" s="210">
        <v>230030</v>
      </c>
      <c r="J282" s="432">
        <v>240513</v>
      </c>
      <c r="K282" s="455"/>
      <c r="L282" s="410"/>
    </row>
    <row r="283" spans="1:12" ht="15" x14ac:dyDescent="0.2">
      <c r="A283" s="107" t="s">
        <v>772</v>
      </c>
      <c r="B283" s="112" t="s">
        <v>708</v>
      </c>
      <c r="C283" s="108" t="s">
        <v>720</v>
      </c>
      <c r="D283" s="108" t="s">
        <v>764</v>
      </c>
      <c r="E283" s="52">
        <v>223668</v>
      </c>
      <c r="F283" s="210">
        <v>244166</v>
      </c>
      <c r="G283" s="210">
        <v>246102</v>
      </c>
      <c r="H283" s="210">
        <v>284387</v>
      </c>
      <c r="I283" s="210">
        <v>291890</v>
      </c>
      <c r="J283" s="432">
        <v>239991</v>
      </c>
      <c r="K283" s="455"/>
      <c r="L283" s="410"/>
    </row>
    <row r="284" spans="1:12" ht="15" x14ac:dyDescent="0.2">
      <c r="A284" s="107" t="s">
        <v>758</v>
      </c>
      <c r="B284" s="112" t="s">
        <v>708</v>
      </c>
      <c r="C284" s="108" t="s">
        <v>760</v>
      </c>
      <c r="D284" s="108" t="s">
        <v>816</v>
      </c>
      <c r="E284" s="52">
        <v>107646</v>
      </c>
      <c r="F284" s="210">
        <v>129307</v>
      </c>
      <c r="G284" s="210">
        <v>144851</v>
      </c>
      <c r="H284" s="210">
        <v>149690</v>
      </c>
      <c r="I284" s="210">
        <v>200295</v>
      </c>
      <c r="J284" s="432">
        <v>239016</v>
      </c>
      <c r="K284" s="455"/>
      <c r="L284" s="410"/>
    </row>
    <row r="285" spans="1:12" ht="15" x14ac:dyDescent="0.2">
      <c r="A285" s="107" t="s">
        <v>702</v>
      </c>
      <c r="B285" s="112" t="s">
        <v>860</v>
      </c>
      <c r="C285" s="108" t="s">
        <v>947</v>
      </c>
      <c r="D285" s="108" t="s">
        <v>948</v>
      </c>
      <c r="E285" s="52">
        <v>124824</v>
      </c>
      <c r="F285" s="210">
        <v>156101</v>
      </c>
      <c r="G285" s="210">
        <v>161558</v>
      </c>
      <c r="H285" s="210">
        <v>176975</v>
      </c>
      <c r="I285" s="210">
        <v>190483</v>
      </c>
      <c r="J285" s="432">
        <v>237158</v>
      </c>
      <c r="K285" s="455"/>
      <c r="L285" s="410"/>
    </row>
    <row r="286" spans="1:12" ht="15" x14ac:dyDescent="0.2">
      <c r="A286" s="107" t="s">
        <v>719</v>
      </c>
      <c r="B286" s="112" t="s">
        <v>708</v>
      </c>
      <c r="C286" s="108" t="s">
        <v>774</v>
      </c>
      <c r="D286" s="108" t="s">
        <v>915</v>
      </c>
      <c r="E286" s="52">
        <v>214655</v>
      </c>
      <c r="F286" s="210">
        <v>224226</v>
      </c>
      <c r="G286" s="210">
        <v>227753</v>
      </c>
      <c r="H286" s="210">
        <v>241922</v>
      </c>
      <c r="I286" s="210">
        <v>242496</v>
      </c>
      <c r="J286" s="432">
        <v>233799</v>
      </c>
      <c r="K286" s="455"/>
      <c r="L286" s="410"/>
    </row>
    <row r="287" spans="1:12" ht="15" x14ac:dyDescent="0.2">
      <c r="A287" s="107" t="s">
        <v>919</v>
      </c>
      <c r="B287" s="112" t="s">
        <v>708</v>
      </c>
      <c r="C287" s="108" t="s">
        <v>711</v>
      </c>
      <c r="D287" s="108" t="s">
        <v>712</v>
      </c>
      <c r="E287" s="52">
        <v>103524</v>
      </c>
      <c r="F287" s="210">
        <v>125210</v>
      </c>
      <c r="G287" s="210">
        <v>127764</v>
      </c>
      <c r="H287" s="210">
        <v>188355</v>
      </c>
      <c r="I287" s="210">
        <v>229184</v>
      </c>
      <c r="J287" s="432">
        <v>233700</v>
      </c>
      <c r="K287" s="455"/>
      <c r="L287" s="410"/>
    </row>
    <row r="288" spans="1:12" ht="15" x14ac:dyDescent="0.2">
      <c r="A288" s="107" t="s">
        <v>737</v>
      </c>
      <c r="B288" s="112" t="s">
        <v>708</v>
      </c>
      <c r="C288" s="108" t="s">
        <v>846</v>
      </c>
      <c r="D288" s="108" t="s">
        <v>846</v>
      </c>
      <c r="E288" s="52">
        <v>167060</v>
      </c>
      <c r="F288" s="210">
        <v>160721</v>
      </c>
      <c r="G288" s="210">
        <v>166309</v>
      </c>
      <c r="H288" s="210">
        <v>214049</v>
      </c>
      <c r="I288" s="210">
        <v>214351</v>
      </c>
      <c r="J288" s="432">
        <v>233514</v>
      </c>
      <c r="K288" s="455"/>
      <c r="L288" s="410"/>
    </row>
    <row r="289" spans="1:12" ht="15" x14ac:dyDescent="0.2">
      <c r="A289" s="107" t="s">
        <v>737</v>
      </c>
      <c r="B289" s="112" t="s">
        <v>708</v>
      </c>
      <c r="C289" s="108" t="s">
        <v>787</v>
      </c>
      <c r="D289" s="108" t="s">
        <v>788</v>
      </c>
      <c r="E289" s="52">
        <v>132063</v>
      </c>
      <c r="F289" s="210">
        <v>164827</v>
      </c>
      <c r="G289" s="210">
        <v>200093</v>
      </c>
      <c r="H289" s="210">
        <v>192836</v>
      </c>
      <c r="I289" s="210">
        <v>215347</v>
      </c>
      <c r="J289" s="432">
        <v>232161</v>
      </c>
      <c r="K289" s="455"/>
      <c r="L289" s="410"/>
    </row>
    <row r="290" spans="1:12" ht="15" x14ac:dyDescent="0.2">
      <c r="A290" s="107" t="s">
        <v>719</v>
      </c>
      <c r="B290" s="112" t="s">
        <v>708</v>
      </c>
      <c r="C290" s="108" t="s">
        <v>760</v>
      </c>
      <c r="D290" s="108" t="s">
        <v>900</v>
      </c>
      <c r="E290" s="52">
        <v>138786</v>
      </c>
      <c r="F290" s="210">
        <v>196281</v>
      </c>
      <c r="G290" s="210">
        <v>235242</v>
      </c>
      <c r="H290" s="210">
        <v>278088</v>
      </c>
      <c r="I290" s="210">
        <v>254548</v>
      </c>
      <c r="J290" s="432">
        <v>232071</v>
      </c>
      <c r="K290" s="455"/>
      <c r="L290" s="410"/>
    </row>
    <row r="291" spans="1:12" ht="15" x14ac:dyDescent="0.2">
      <c r="A291" s="107" t="s">
        <v>758</v>
      </c>
      <c r="B291" s="112" t="s">
        <v>797</v>
      </c>
      <c r="C291" s="108" t="s">
        <v>801</v>
      </c>
      <c r="D291" s="108" t="s">
        <v>802</v>
      </c>
      <c r="E291" s="52">
        <v>183</v>
      </c>
      <c r="F291" s="210">
        <v>116769</v>
      </c>
      <c r="G291" s="210">
        <v>252646</v>
      </c>
      <c r="H291" s="210">
        <v>257720</v>
      </c>
      <c r="I291" s="210">
        <v>240103</v>
      </c>
      <c r="J291" s="432">
        <v>231838</v>
      </c>
      <c r="K291" s="455"/>
      <c r="L291" s="410"/>
    </row>
    <row r="292" spans="1:12" ht="15" x14ac:dyDescent="0.2">
      <c r="A292" s="107" t="s">
        <v>808</v>
      </c>
      <c r="B292" s="112" t="s">
        <v>708</v>
      </c>
      <c r="C292" s="108" t="s">
        <v>720</v>
      </c>
      <c r="D292" s="108" t="s">
        <v>729</v>
      </c>
      <c r="E292" s="52">
        <v>156507</v>
      </c>
      <c r="F292" s="210">
        <v>168010</v>
      </c>
      <c r="G292" s="210">
        <v>165154</v>
      </c>
      <c r="H292" s="210">
        <v>187604</v>
      </c>
      <c r="I292" s="210">
        <v>254078</v>
      </c>
      <c r="J292" s="432">
        <v>231524</v>
      </c>
      <c r="K292" s="455"/>
      <c r="L292" s="410"/>
    </row>
    <row r="293" spans="1:12" ht="15" x14ac:dyDescent="0.2">
      <c r="A293" s="107" t="s">
        <v>719</v>
      </c>
      <c r="B293" s="112" t="s">
        <v>708</v>
      </c>
      <c r="C293" s="108" t="s">
        <v>778</v>
      </c>
      <c r="D293" s="108" t="s">
        <v>779</v>
      </c>
      <c r="E293" s="52">
        <v>175822</v>
      </c>
      <c r="F293" s="210">
        <v>202065</v>
      </c>
      <c r="G293" s="210">
        <v>183174</v>
      </c>
      <c r="H293" s="210">
        <v>226870</v>
      </c>
      <c r="I293" s="210">
        <v>232720</v>
      </c>
      <c r="J293" s="432">
        <v>230541</v>
      </c>
      <c r="K293" s="455"/>
      <c r="L293" s="410"/>
    </row>
    <row r="294" spans="1:12" ht="15" x14ac:dyDescent="0.2">
      <c r="A294" s="107" t="s">
        <v>702</v>
      </c>
      <c r="B294" s="112" t="s">
        <v>792</v>
      </c>
      <c r="C294" s="108" t="s">
        <v>926</v>
      </c>
      <c r="D294" s="108" t="s">
        <v>927</v>
      </c>
      <c r="E294" s="52">
        <v>205944</v>
      </c>
      <c r="F294" s="210">
        <v>235231</v>
      </c>
      <c r="G294" s="210">
        <v>203783</v>
      </c>
      <c r="H294" s="210">
        <v>209751</v>
      </c>
      <c r="I294" s="210">
        <v>219105</v>
      </c>
      <c r="J294" s="432">
        <v>230033</v>
      </c>
      <c r="K294" s="455"/>
      <c r="L294" s="410"/>
    </row>
    <row r="295" spans="1:12" ht="15" x14ac:dyDescent="0.2">
      <c r="A295" s="107" t="s">
        <v>758</v>
      </c>
      <c r="B295" s="112" t="s">
        <v>708</v>
      </c>
      <c r="C295" s="108" t="s">
        <v>717</v>
      </c>
      <c r="D295" s="108" t="s">
        <v>718</v>
      </c>
      <c r="E295" s="52">
        <v>170</v>
      </c>
      <c r="F295" s="210">
        <v>0</v>
      </c>
      <c r="G295" s="210">
        <v>0</v>
      </c>
      <c r="H295" s="210">
        <v>361</v>
      </c>
      <c r="I295" s="210">
        <v>54861</v>
      </c>
      <c r="J295" s="432">
        <v>229780</v>
      </c>
      <c r="K295" s="455"/>
      <c r="L295" s="410"/>
    </row>
    <row r="296" spans="1:12" ht="15" x14ac:dyDescent="0.2">
      <c r="A296" s="107" t="s">
        <v>719</v>
      </c>
      <c r="B296" s="112" t="s">
        <v>730</v>
      </c>
      <c r="C296" s="108" t="s">
        <v>741</v>
      </c>
      <c r="D296" s="108" t="s">
        <v>742</v>
      </c>
      <c r="E296" s="52">
        <v>202926</v>
      </c>
      <c r="F296" s="210">
        <v>252814</v>
      </c>
      <c r="G296" s="210">
        <v>273046</v>
      </c>
      <c r="H296" s="210">
        <v>257161</v>
      </c>
      <c r="I296" s="210">
        <v>213718</v>
      </c>
      <c r="J296" s="432">
        <v>228777</v>
      </c>
      <c r="K296" s="455"/>
      <c r="L296" s="410"/>
    </row>
    <row r="297" spans="1:12" ht="15" x14ac:dyDescent="0.2">
      <c r="A297" s="107" t="s">
        <v>758</v>
      </c>
      <c r="B297" s="112" t="s">
        <v>708</v>
      </c>
      <c r="C297" s="108" t="s">
        <v>839</v>
      </c>
      <c r="D297" s="108" t="s">
        <v>840</v>
      </c>
      <c r="E297" s="52">
        <v>102629</v>
      </c>
      <c r="F297" s="210">
        <v>122531</v>
      </c>
      <c r="G297" s="210">
        <v>156241</v>
      </c>
      <c r="H297" s="210">
        <v>167666</v>
      </c>
      <c r="I297" s="210">
        <v>185723</v>
      </c>
      <c r="J297" s="432">
        <v>228079</v>
      </c>
      <c r="K297" s="455"/>
      <c r="L297" s="410"/>
    </row>
    <row r="298" spans="1:12" ht="15" x14ac:dyDescent="0.2">
      <c r="A298" s="107" t="s">
        <v>719</v>
      </c>
      <c r="B298" s="112" t="s">
        <v>708</v>
      </c>
      <c r="C298" s="108" t="s">
        <v>726</v>
      </c>
      <c r="D298" s="108" t="s">
        <v>911</v>
      </c>
      <c r="E298" s="52">
        <v>187154</v>
      </c>
      <c r="F298" s="210">
        <v>214729</v>
      </c>
      <c r="G298" s="210">
        <v>215791</v>
      </c>
      <c r="H298" s="210">
        <v>213720</v>
      </c>
      <c r="I298" s="210">
        <v>213213</v>
      </c>
      <c r="J298" s="432">
        <v>227985</v>
      </c>
      <c r="K298" s="455"/>
      <c r="L298" s="410"/>
    </row>
    <row r="299" spans="1:12" ht="15" x14ac:dyDescent="0.2">
      <c r="A299" s="107" t="s">
        <v>847</v>
      </c>
      <c r="B299" s="112" t="s">
        <v>708</v>
      </c>
      <c r="C299" s="108" t="s">
        <v>709</v>
      </c>
      <c r="D299" s="108" t="s">
        <v>710</v>
      </c>
      <c r="E299" s="52">
        <v>139339</v>
      </c>
      <c r="F299" s="210">
        <v>180340</v>
      </c>
      <c r="G299" s="210">
        <v>198492</v>
      </c>
      <c r="H299" s="210">
        <v>232538</v>
      </c>
      <c r="I299" s="210">
        <v>264398</v>
      </c>
      <c r="J299" s="432">
        <v>227780</v>
      </c>
      <c r="K299" s="455"/>
      <c r="L299" s="410"/>
    </row>
    <row r="300" spans="1:12" ht="15" x14ac:dyDescent="0.2">
      <c r="A300" s="107" t="s">
        <v>808</v>
      </c>
      <c r="B300" s="112" t="s">
        <v>708</v>
      </c>
      <c r="C300" s="108" t="s">
        <v>760</v>
      </c>
      <c r="D300" s="108" t="s">
        <v>761</v>
      </c>
      <c r="E300" s="52">
        <v>224778</v>
      </c>
      <c r="F300" s="210">
        <v>249684</v>
      </c>
      <c r="G300" s="210">
        <v>243759</v>
      </c>
      <c r="H300" s="210">
        <v>277518</v>
      </c>
      <c r="I300" s="210">
        <v>264087</v>
      </c>
      <c r="J300" s="432">
        <v>226515</v>
      </c>
      <c r="K300" s="455"/>
      <c r="L300" s="410"/>
    </row>
    <row r="301" spans="1:12" ht="15" x14ac:dyDescent="0.2">
      <c r="A301" s="107" t="s">
        <v>737</v>
      </c>
      <c r="B301" s="112" t="s">
        <v>708</v>
      </c>
      <c r="C301" s="108" t="s">
        <v>717</v>
      </c>
      <c r="D301" s="108" t="s">
        <v>796</v>
      </c>
      <c r="E301" s="52">
        <v>135329</v>
      </c>
      <c r="F301" s="210">
        <v>139981</v>
      </c>
      <c r="G301" s="210">
        <v>136140</v>
      </c>
      <c r="H301" s="210">
        <v>154769</v>
      </c>
      <c r="I301" s="210">
        <v>285420</v>
      </c>
      <c r="J301" s="432">
        <v>226171</v>
      </c>
      <c r="K301" s="455"/>
      <c r="L301" s="410"/>
    </row>
    <row r="302" spans="1:12" ht="15" x14ac:dyDescent="0.2">
      <c r="A302" s="107" t="s">
        <v>842</v>
      </c>
      <c r="B302" s="112" t="s">
        <v>708</v>
      </c>
      <c r="C302" s="108" t="s">
        <v>720</v>
      </c>
      <c r="D302" s="108" t="s">
        <v>764</v>
      </c>
      <c r="E302" s="52">
        <v>179231</v>
      </c>
      <c r="F302" s="210">
        <v>178676</v>
      </c>
      <c r="G302" s="210">
        <v>181544</v>
      </c>
      <c r="H302" s="210">
        <v>196507</v>
      </c>
      <c r="I302" s="210">
        <v>217918</v>
      </c>
      <c r="J302" s="432">
        <v>225682</v>
      </c>
      <c r="K302" s="455"/>
      <c r="L302" s="410"/>
    </row>
    <row r="303" spans="1:12" ht="15" x14ac:dyDescent="0.2">
      <c r="A303" s="107" t="s">
        <v>702</v>
      </c>
      <c r="B303" s="112" t="s">
        <v>738</v>
      </c>
      <c r="C303" s="108" t="s">
        <v>928</v>
      </c>
      <c r="D303" s="108" t="s">
        <v>929</v>
      </c>
      <c r="E303" s="52">
        <v>228339</v>
      </c>
      <c r="F303" s="210">
        <v>200890</v>
      </c>
      <c r="G303" s="210">
        <v>203205</v>
      </c>
      <c r="H303" s="210">
        <v>208816</v>
      </c>
      <c r="I303" s="210">
        <v>218075</v>
      </c>
      <c r="J303" s="432">
        <v>225211</v>
      </c>
      <c r="K303" s="455"/>
      <c r="L303" s="410"/>
    </row>
    <row r="304" spans="1:12" ht="15" x14ac:dyDescent="0.2">
      <c r="A304" s="107" t="s">
        <v>758</v>
      </c>
      <c r="B304" s="112" t="s">
        <v>708</v>
      </c>
      <c r="C304" s="108" t="s">
        <v>726</v>
      </c>
      <c r="D304" s="108" t="s">
        <v>790</v>
      </c>
      <c r="E304" s="52">
        <v>75495</v>
      </c>
      <c r="F304" s="210">
        <v>71880</v>
      </c>
      <c r="G304" s="210">
        <v>65330</v>
      </c>
      <c r="H304" s="210">
        <v>63775</v>
      </c>
      <c r="I304" s="210">
        <v>132154</v>
      </c>
      <c r="J304" s="432">
        <v>223418</v>
      </c>
      <c r="K304" s="455"/>
      <c r="L304" s="410"/>
    </row>
    <row r="305" spans="1:12" ht="15" x14ac:dyDescent="0.2">
      <c r="A305" s="107" t="s">
        <v>758</v>
      </c>
      <c r="B305" s="112" t="s">
        <v>708</v>
      </c>
      <c r="C305" s="108" t="s">
        <v>751</v>
      </c>
      <c r="D305" s="108" t="s">
        <v>897</v>
      </c>
      <c r="E305" s="52">
        <v>119948</v>
      </c>
      <c r="F305" s="210">
        <v>151058</v>
      </c>
      <c r="G305" s="210">
        <v>180909</v>
      </c>
      <c r="H305" s="210">
        <v>215932</v>
      </c>
      <c r="I305" s="210">
        <v>223568</v>
      </c>
      <c r="J305" s="432">
        <v>222938</v>
      </c>
      <c r="K305" s="455"/>
      <c r="L305" s="410"/>
    </row>
    <row r="306" spans="1:12" ht="15" x14ac:dyDescent="0.2">
      <c r="A306" s="107" t="s">
        <v>827</v>
      </c>
      <c r="B306" s="112" t="s">
        <v>730</v>
      </c>
      <c r="C306" s="108" t="s">
        <v>731</v>
      </c>
      <c r="D306" s="108" t="s">
        <v>734</v>
      </c>
      <c r="E306" s="52">
        <v>181413</v>
      </c>
      <c r="F306" s="210">
        <v>188384</v>
      </c>
      <c r="G306" s="210">
        <v>206136</v>
      </c>
      <c r="H306" s="210">
        <v>221909</v>
      </c>
      <c r="I306" s="210">
        <v>232800</v>
      </c>
      <c r="J306" s="432">
        <v>220956</v>
      </c>
      <c r="K306" s="455"/>
      <c r="L306" s="410"/>
    </row>
    <row r="307" spans="1:12" ht="15" x14ac:dyDescent="0.2">
      <c r="A307" s="107" t="s">
        <v>842</v>
      </c>
      <c r="B307" s="112" t="s">
        <v>708</v>
      </c>
      <c r="C307" s="108" t="s">
        <v>711</v>
      </c>
      <c r="D307" s="108" t="s">
        <v>712</v>
      </c>
      <c r="E307" s="52">
        <v>207269</v>
      </c>
      <c r="F307" s="210">
        <v>204163</v>
      </c>
      <c r="G307" s="210">
        <v>227383</v>
      </c>
      <c r="H307" s="210">
        <v>257466</v>
      </c>
      <c r="I307" s="210">
        <v>220990</v>
      </c>
      <c r="J307" s="432">
        <v>220517</v>
      </c>
      <c r="K307" s="455"/>
      <c r="L307" s="410"/>
    </row>
    <row r="308" spans="1:12" ht="15" x14ac:dyDescent="0.2">
      <c r="A308" s="107" t="s">
        <v>685</v>
      </c>
      <c r="B308" s="112" t="s">
        <v>708</v>
      </c>
      <c r="C308" s="108" t="s">
        <v>720</v>
      </c>
      <c r="D308" s="108" t="s">
        <v>729</v>
      </c>
      <c r="E308" s="52">
        <v>101672</v>
      </c>
      <c r="F308" s="210">
        <v>116572</v>
      </c>
      <c r="G308" s="210">
        <v>117770</v>
      </c>
      <c r="H308" s="210">
        <v>130342</v>
      </c>
      <c r="I308" s="210">
        <v>209583</v>
      </c>
      <c r="J308" s="432">
        <v>219439</v>
      </c>
      <c r="K308" s="455"/>
      <c r="L308" s="410"/>
    </row>
    <row r="309" spans="1:12" ht="15" x14ac:dyDescent="0.2">
      <c r="A309" s="107" t="s">
        <v>719</v>
      </c>
      <c r="B309" s="112" t="s">
        <v>708</v>
      </c>
      <c r="C309" s="108" t="s">
        <v>916</v>
      </c>
      <c r="D309" s="108" t="s">
        <v>917</v>
      </c>
      <c r="E309" s="52">
        <v>164948</v>
      </c>
      <c r="F309" s="210">
        <v>191478</v>
      </c>
      <c r="G309" s="210">
        <v>199741</v>
      </c>
      <c r="H309" s="210">
        <v>221326</v>
      </c>
      <c r="I309" s="210">
        <v>239366</v>
      </c>
      <c r="J309" s="432">
        <v>219074</v>
      </c>
      <c r="K309" s="455"/>
      <c r="L309" s="410"/>
    </row>
    <row r="310" spans="1:12" ht="15" x14ac:dyDescent="0.2">
      <c r="A310" s="107" t="s">
        <v>757</v>
      </c>
      <c r="B310" s="112" t="s">
        <v>708</v>
      </c>
      <c r="C310" s="108" t="s">
        <v>720</v>
      </c>
      <c r="D310" s="108" t="s">
        <v>721</v>
      </c>
      <c r="E310" s="52">
        <v>121369</v>
      </c>
      <c r="F310" s="210">
        <v>140404</v>
      </c>
      <c r="G310" s="210">
        <v>193334</v>
      </c>
      <c r="H310" s="210">
        <v>308260</v>
      </c>
      <c r="I310" s="210">
        <v>293629</v>
      </c>
      <c r="J310" s="432">
        <v>218425</v>
      </c>
      <c r="K310" s="455"/>
      <c r="L310" s="410"/>
    </row>
    <row r="311" spans="1:12" ht="15" x14ac:dyDescent="0.2">
      <c r="A311" s="107" t="s">
        <v>758</v>
      </c>
      <c r="B311" s="112" t="s">
        <v>708</v>
      </c>
      <c r="C311" s="108" t="s">
        <v>751</v>
      </c>
      <c r="D311" s="108" t="s">
        <v>800</v>
      </c>
      <c r="E311" s="52">
        <v>1057</v>
      </c>
      <c r="F311" s="210">
        <v>25814</v>
      </c>
      <c r="G311" s="210">
        <v>16829</v>
      </c>
      <c r="H311" s="210">
        <v>235099</v>
      </c>
      <c r="I311" s="210">
        <v>222586</v>
      </c>
      <c r="J311" s="432">
        <v>217422</v>
      </c>
      <c r="K311" s="455"/>
      <c r="L311" s="410"/>
    </row>
    <row r="312" spans="1:12" ht="15" x14ac:dyDescent="0.2">
      <c r="A312" s="107" t="s">
        <v>758</v>
      </c>
      <c r="B312" s="112" t="s">
        <v>797</v>
      </c>
      <c r="C312" s="108" t="s">
        <v>941</v>
      </c>
      <c r="D312" s="108" t="s">
        <v>942</v>
      </c>
      <c r="E312" s="52">
        <v>208810</v>
      </c>
      <c r="F312" s="210">
        <v>207303</v>
      </c>
      <c r="G312" s="210">
        <v>232641</v>
      </c>
      <c r="H312" s="210">
        <v>236563</v>
      </c>
      <c r="I312" s="210">
        <v>195107</v>
      </c>
      <c r="J312" s="432">
        <v>216383</v>
      </c>
      <c r="K312" s="455"/>
      <c r="L312" s="410"/>
    </row>
    <row r="313" spans="1:12" ht="15" x14ac:dyDescent="0.2">
      <c r="A313" s="107" t="s">
        <v>702</v>
      </c>
      <c r="B313" s="112" t="s">
        <v>708</v>
      </c>
      <c r="C313" s="108" t="s">
        <v>717</v>
      </c>
      <c r="D313" s="108" t="s">
        <v>932</v>
      </c>
      <c r="E313" s="52">
        <v>184636</v>
      </c>
      <c r="F313" s="210">
        <v>194425</v>
      </c>
      <c r="G313" s="210">
        <v>199781</v>
      </c>
      <c r="H313" s="210">
        <v>202112</v>
      </c>
      <c r="I313" s="210">
        <v>212274</v>
      </c>
      <c r="J313" s="432">
        <v>213722</v>
      </c>
      <c r="K313" s="455"/>
      <c r="L313" s="410"/>
    </row>
    <row r="314" spans="1:12" ht="15" x14ac:dyDescent="0.2">
      <c r="A314" s="107" t="s">
        <v>719</v>
      </c>
      <c r="B314" s="112" t="s">
        <v>819</v>
      </c>
      <c r="C314" s="108" t="s">
        <v>923</v>
      </c>
      <c r="D314" s="108" t="s">
        <v>924</v>
      </c>
      <c r="E314" s="52">
        <v>165610</v>
      </c>
      <c r="F314" s="210">
        <v>175576</v>
      </c>
      <c r="G314" s="210">
        <v>206334</v>
      </c>
      <c r="H314" s="210">
        <v>216862</v>
      </c>
      <c r="I314" s="210">
        <v>220936</v>
      </c>
      <c r="J314" s="432">
        <v>213295</v>
      </c>
      <c r="K314" s="455"/>
      <c r="L314" s="410"/>
    </row>
    <row r="315" spans="1:12" ht="15" x14ac:dyDescent="0.2">
      <c r="A315" s="107" t="s">
        <v>758</v>
      </c>
      <c r="B315" s="112" t="s">
        <v>708</v>
      </c>
      <c r="C315" s="108" t="s">
        <v>749</v>
      </c>
      <c r="D315" s="108" t="s">
        <v>931</v>
      </c>
      <c r="E315" s="52">
        <v>232904</v>
      </c>
      <c r="F315" s="210">
        <v>256523</v>
      </c>
      <c r="G315" s="210">
        <v>258203</v>
      </c>
      <c r="H315" s="210">
        <v>211729</v>
      </c>
      <c r="I315" s="210">
        <v>213239</v>
      </c>
      <c r="J315" s="432">
        <v>212578</v>
      </c>
      <c r="K315" s="455"/>
      <c r="L315" s="410"/>
    </row>
    <row r="316" spans="1:12" ht="15" x14ac:dyDescent="0.2">
      <c r="A316" s="107" t="s">
        <v>719</v>
      </c>
      <c r="B316" s="112" t="s">
        <v>848</v>
      </c>
      <c r="C316" s="108" t="s">
        <v>849</v>
      </c>
      <c r="D316" s="108" t="s">
        <v>955</v>
      </c>
      <c r="E316" s="52">
        <v>140769</v>
      </c>
      <c r="F316" s="210">
        <v>156495</v>
      </c>
      <c r="G316" s="210">
        <v>150140</v>
      </c>
      <c r="H316" s="210">
        <v>133686</v>
      </c>
      <c r="I316" s="210">
        <v>182655</v>
      </c>
      <c r="J316" s="432">
        <v>212439</v>
      </c>
      <c r="K316" s="455"/>
      <c r="L316" s="410"/>
    </row>
    <row r="317" spans="1:12" ht="15" x14ac:dyDescent="0.2">
      <c r="A317" s="107" t="s">
        <v>772</v>
      </c>
      <c r="B317" s="112" t="s">
        <v>797</v>
      </c>
      <c r="C317" s="108" t="s">
        <v>801</v>
      </c>
      <c r="D317" s="108" t="s">
        <v>951</v>
      </c>
      <c r="E317" s="52">
        <v>2079</v>
      </c>
      <c r="F317" s="210">
        <v>16417</v>
      </c>
      <c r="G317" s="210">
        <v>34589</v>
      </c>
      <c r="H317" s="210">
        <v>140416</v>
      </c>
      <c r="I317" s="210">
        <v>187463</v>
      </c>
      <c r="J317" s="432">
        <v>211843</v>
      </c>
      <c r="K317" s="455"/>
      <c r="L317" s="410"/>
    </row>
    <row r="318" spans="1:12" ht="15" x14ac:dyDescent="0.2">
      <c r="A318" s="107" t="s">
        <v>772</v>
      </c>
      <c r="B318" s="112" t="s">
        <v>708</v>
      </c>
      <c r="C318" s="108" t="s">
        <v>720</v>
      </c>
      <c r="D318" s="108" t="s">
        <v>759</v>
      </c>
      <c r="E318" s="52">
        <v>186157</v>
      </c>
      <c r="F318" s="210">
        <v>196905</v>
      </c>
      <c r="G318" s="210">
        <v>212983</v>
      </c>
      <c r="H318" s="210">
        <v>236862</v>
      </c>
      <c r="I318" s="210">
        <v>264625</v>
      </c>
      <c r="J318" s="432">
        <v>211781</v>
      </c>
      <c r="K318" s="455"/>
      <c r="L318" s="410"/>
    </row>
    <row r="319" spans="1:12" ht="15" x14ac:dyDescent="0.2">
      <c r="A319" s="107" t="s">
        <v>719</v>
      </c>
      <c r="B319" s="112" t="s">
        <v>730</v>
      </c>
      <c r="C319" s="108" t="s">
        <v>783</v>
      </c>
      <c r="D319" s="108" t="s">
        <v>939</v>
      </c>
      <c r="E319" s="52">
        <v>202065</v>
      </c>
      <c r="F319" s="210">
        <v>182590</v>
      </c>
      <c r="G319" s="210">
        <v>180386</v>
      </c>
      <c r="H319" s="210">
        <v>185917</v>
      </c>
      <c r="I319" s="210">
        <v>199362</v>
      </c>
      <c r="J319" s="432">
        <v>210922</v>
      </c>
      <c r="K319" s="455"/>
      <c r="L319" s="410"/>
    </row>
    <row r="320" spans="1:12" ht="15" x14ac:dyDescent="0.2">
      <c r="A320" s="107" t="s">
        <v>758</v>
      </c>
      <c r="B320" s="112" t="s">
        <v>797</v>
      </c>
      <c r="C320" s="108" t="s">
        <v>822</v>
      </c>
      <c r="D320" s="108" t="s">
        <v>922</v>
      </c>
      <c r="E320" s="52">
        <v>167579</v>
      </c>
      <c r="F320" s="210">
        <v>180406</v>
      </c>
      <c r="G320" s="210">
        <v>209654</v>
      </c>
      <c r="H320" s="210">
        <v>224462</v>
      </c>
      <c r="I320" s="210">
        <v>223185</v>
      </c>
      <c r="J320" s="432">
        <v>210781</v>
      </c>
      <c r="K320" s="455"/>
      <c r="L320" s="410"/>
    </row>
    <row r="321" spans="1:12" ht="15" x14ac:dyDescent="0.2">
      <c r="A321" s="107" t="s">
        <v>702</v>
      </c>
      <c r="B321" s="112" t="s">
        <v>708</v>
      </c>
      <c r="C321" s="108" t="s">
        <v>846</v>
      </c>
      <c r="D321" s="108" t="s">
        <v>846</v>
      </c>
      <c r="E321" s="52">
        <v>193392</v>
      </c>
      <c r="F321" s="210">
        <v>186935</v>
      </c>
      <c r="G321" s="210">
        <v>189409</v>
      </c>
      <c r="H321" s="210">
        <v>189847</v>
      </c>
      <c r="I321" s="210">
        <v>194604</v>
      </c>
      <c r="J321" s="432">
        <v>209863</v>
      </c>
      <c r="K321" s="455"/>
      <c r="L321" s="410"/>
    </row>
    <row r="322" spans="1:12" ht="15" x14ac:dyDescent="0.2">
      <c r="A322" s="107" t="s">
        <v>758</v>
      </c>
      <c r="B322" s="112" t="s">
        <v>708</v>
      </c>
      <c r="C322" s="108" t="s">
        <v>774</v>
      </c>
      <c r="D322" s="108" t="s">
        <v>775</v>
      </c>
      <c r="E322" s="52">
        <v>4563</v>
      </c>
      <c r="F322" s="210">
        <v>131404</v>
      </c>
      <c r="G322" s="210">
        <v>247544</v>
      </c>
      <c r="H322" s="210">
        <v>246555</v>
      </c>
      <c r="I322" s="210">
        <v>203528</v>
      </c>
      <c r="J322" s="432">
        <v>209683</v>
      </c>
      <c r="K322" s="455"/>
      <c r="L322" s="410"/>
    </row>
    <row r="323" spans="1:12" ht="15" x14ac:dyDescent="0.2">
      <c r="A323" s="107" t="s">
        <v>757</v>
      </c>
      <c r="B323" s="112" t="s">
        <v>708</v>
      </c>
      <c r="C323" s="108" t="s">
        <v>717</v>
      </c>
      <c r="D323" s="108" t="s">
        <v>728</v>
      </c>
      <c r="E323" s="52">
        <v>174476</v>
      </c>
      <c r="F323" s="210">
        <v>176941</v>
      </c>
      <c r="G323" s="210">
        <v>185185</v>
      </c>
      <c r="H323" s="210">
        <v>196363</v>
      </c>
      <c r="I323" s="210">
        <v>204954</v>
      </c>
      <c r="J323" s="432">
        <v>209484</v>
      </c>
      <c r="K323" s="455"/>
      <c r="L323" s="410"/>
    </row>
    <row r="324" spans="1:12" ht="15" x14ac:dyDescent="0.2">
      <c r="A324" s="107" t="s">
        <v>719</v>
      </c>
      <c r="B324" s="112" t="s">
        <v>703</v>
      </c>
      <c r="C324" s="108" t="s">
        <v>0</v>
      </c>
      <c r="D324" s="108" t="s">
        <v>768</v>
      </c>
      <c r="E324" s="52">
        <v>0</v>
      </c>
      <c r="F324" s="210">
        <v>161</v>
      </c>
      <c r="G324" s="210">
        <v>0</v>
      </c>
      <c r="H324" s="210">
        <v>94713</v>
      </c>
      <c r="I324" s="210">
        <v>136407</v>
      </c>
      <c r="J324" s="432">
        <v>209106</v>
      </c>
      <c r="K324" s="455"/>
      <c r="L324" s="410"/>
    </row>
    <row r="325" spans="1:12" ht="15" x14ac:dyDescent="0.2">
      <c r="A325" s="107" t="s">
        <v>782</v>
      </c>
      <c r="B325" s="112" t="s">
        <v>708</v>
      </c>
      <c r="C325" s="108" t="s">
        <v>720</v>
      </c>
      <c r="D325" s="108" t="s">
        <v>759</v>
      </c>
      <c r="E325" s="52">
        <v>153766</v>
      </c>
      <c r="F325" s="210">
        <v>143891</v>
      </c>
      <c r="G325" s="210">
        <v>150000</v>
      </c>
      <c r="H325" s="210">
        <v>206991</v>
      </c>
      <c r="I325" s="210">
        <v>230503</v>
      </c>
      <c r="J325" s="432">
        <v>209016</v>
      </c>
      <c r="K325" s="455"/>
      <c r="L325" s="410"/>
    </row>
    <row r="326" spans="1:12" ht="15" x14ac:dyDescent="0.2">
      <c r="A326" s="107" t="s">
        <v>702</v>
      </c>
      <c r="B326" s="112" t="s">
        <v>855</v>
      </c>
      <c r="C326" s="108" t="s">
        <v>935</v>
      </c>
      <c r="D326" s="108" t="s">
        <v>936</v>
      </c>
      <c r="E326" s="52">
        <v>210411</v>
      </c>
      <c r="F326" s="210">
        <v>208706</v>
      </c>
      <c r="G326" s="210">
        <v>194935</v>
      </c>
      <c r="H326" s="210">
        <v>213543</v>
      </c>
      <c r="I326" s="210">
        <v>208615</v>
      </c>
      <c r="J326" s="432">
        <v>208978</v>
      </c>
      <c r="K326" s="455"/>
      <c r="L326" s="410"/>
    </row>
    <row r="327" spans="1:12" ht="15" x14ac:dyDescent="0.2">
      <c r="A327" s="107" t="s">
        <v>737</v>
      </c>
      <c r="B327" s="112" t="s">
        <v>730</v>
      </c>
      <c r="C327" s="108" t="s">
        <v>741</v>
      </c>
      <c r="D327" s="108" t="s">
        <v>742</v>
      </c>
      <c r="E327" s="52">
        <v>170683</v>
      </c>
      <c r="F327" s="210">
        <v>201297</v>
      </c>
      <c r="G327" s="210">
        <v>247367</v>
      </c>
      <c r="H327" s="210">
        <v>258276</v>
      </c>
      <c r="I327" s="210">
        <v>217528</v>
      </c>
      <c r="J327" s="432">
        <v>208017</v>
      </c>
      <c r="K327" s="455"/>
      <c r="L327" s="410"/>
    </row>
    <row r="328" spans="1:12" ht="15" x14ac:dyDescent="0.2">
      <c r="A328" s="107" t="s">
        <v>808</v>
      </c>
      <c r="B328" s="112" t="s">
        <v>708</v>
      </c>
      <c r="C328" s="108" t="s">
        <v>720</v>
      </c>
      <c r="D328" s="108" t="s">
        <v>764</v>
      </c>
      <c r="E328" s="52">
        <v>235649</v>
      </c>
      <c r="F328" s="210">
        <v>216208</v>
      </c>
      <c r="G328" s="210">
        <v>214190</v>
      </c>
      <c r="H328" s="210">
        <v>225687</v>
      </c>
      <c r="I328" s="210">
        <v>233443</v>
      </c>
      <c r="J328" s="432">
        <v>206673</v>
      </c>
      <c r="K328" s="455"/>
      <c r="L328" s="410"/>
    </row>
    <row r="329" spans="1:12" ht="15" x14ac:dyDescent="0.2">
      <c r="A329" s="107" t="s">
        <v>719</v>
      </c>
      <c r="B329" s="112" t="s">
        <v>708</v>
      </c>
      <c r="C329" s="108" t="s">
        <v>751</v>
      </c>
      <c r="D329" s="108" t="s">
        <v>937</v>
      </c>
      <c r="E329" s="52">
        <v>133509</v>
      </c>
      <c r="F329" s="210">
        <v>179584</v>
      </c>
      <c r="G329" s="210">
        <v>179054</v>
      </c>
      <c r="H329" s="210">
        <v>191860</v>
      </c>
      <c r="I329" s="210">
        <v>205997</v>
      </c>
      <c r="J329" s="432">
        <v>206029</v>
      </c>
      <c r="K329" s="455"/>
      <c r="L329" s="410"/>
    </row>
    <row r="330" spans="1:12" ht="15" x14ac:dyDescent="0.2">
      <c r="A330" s="107" t="s">
        <v>772</v>
      </c>
      <c r="B330" s="112" t="s">
        <v>797</v>
      </c>
      <c r="C330" s="108" t="s">
        <v>905</v>
      </c>
      <c r="D330" s="108" t="s">
        <v>906</v>
      </c>
      <c r="E330" s="52">
        <v>104910</v>
      </c>
      <c r="F330" s="210">
        <v>116997</v>
      </c>
      <c r="G330" s="210">
        <v>154227</v>
      </c>
      <c r="H330" s="210">
        <v>171218</v>
      </c>
      <c r="I330" s="210">
        <v>196894</v>
      </c>
      <c r="J330" s="432">
        <v>205365</v>
      </c>
      <c r="K330" s="455"/>
      <c r="L330" s="410"/>
    </row>
    <row r="331" spans="1:12" ht="15" x14ac:dyDescent="0.2">
      <c r="A331" s="107" t="s">
        <v>843</v>
      </c>
      <c r="B331" s="112" t="s">
        <v>708</v>
      </c>
      <c r="C331" s="108" t="s">
        <v>709</v>
      </c>
      <c r="D331" s="108" t="s">
        <v>710</v>
      </c>
      <c r="E331" s="52">
        <v>179957</v>
      </c>
      <c r="F331" s="210">
        <v>115728</v>
      </c>
      <c r="G331" s="210">
        <v>175610</v>
      </c>
      <c r="H331" s="210">
        <v>246371</v>
      </c>
      <c r="I331" s="210">
        <v>218802</v>
      </c>
      <c r="J331" s="432">
        <v>204772</v>
      </c>
      <c r="K331" s="455"/>
      <c r="L331" s="410"/>
    </row>
    <row r="332" spans="1:12" ht="15" x14ac:dyDescent="0.2">
      <c r="A332" s="107" t="s">
        <v>737</v>
      </c>
      <c r="B332" s="112" t="s">
        <v>730</v>
      </c>
      <c r="C332" s="108" t="s">
        <v>806</v>
      </c>
      <c r="D332" s="108" t="s">
        <v>807</v>
      </c>
      <c r="E332" s="52">
        <v>65632</v>
      </c>
      <c r="F332" s="210">
        <v>89117</v>
      </c>
      <c r="G332" s="210">
        <v>110212</v>
      </c>
      <c r="H332" s="210">
        <v>153277</v>
      </c>
      <c r="I332" s="210">
        <v>192909</v>
      </c>
      <c r="J332" s="432">
        <v>203385</v>
      </c>
      <c r="K332" s="455"/>
      <c r="L332" s="410"/>
    </row>
    <row r="333" spans="1:12" ht="15" x14ac:dyDescent="0.2">
      <c r="A333" s="107" t="s">
        <v>719</v>
      </c>
      <c r="B333" s="112" t="s">
        <v>708</v>
      </c>
      <c r="C333" s="108" t="s">
        <v>720</v>
      </c>
      <c r="D333" s="108" t="s">
        <v>945</v>
      </c>
      <c r="E333" s="52">
        <v>97101</v>
      </c>
      <c r="F333" s="210">
        <v>114451</v>
      </c>
      <c r="G333" s="210">
        <v>188202</v>
      </c>
      <c r="H333" s="210">
        <v>231310</v>
      </c>
      <c r="I333" s="210">
        <v>190855</v>
      </c>
      <c r="J333" s="432">
        <v>202384</v>
      </c>
      <c r="K333" s="455"/>
      <c r="L333" s="410"/>
    </row>
    <row r="334" spans="1:12" ht="15" x14ac:dyDescent="0.2">
      <c r="A334" s="107" t="s">
        <v>719</v>
      </c>
      <c r="B334" s="112" t="s">
        <v>708</v>
      </c>
      <c r="C334" s="108" t="s">
        <v>774</v>
      </c>
      <c r="D334" s="108" t="s">
        <v>775</v>
      </c>
      <c r="E334" s="52">
        <v>151541</v>
      </c>
      <c r="F334" s="210">
        <v>137193</v>
      </c>
      <c r="G334" s="210">
        <v>186693</v>
      </c>
      <c r="H334" s="210">
        <v>192751</v>
      </c>
      <c r="I334" s="210">
        <v>199298</v>
      </c>
      <c r="J334" s="432">
        <v>202016</v>
      </c>
      <c r="K334" s="455"/>
      <c r="L334" s="410"/>
    </row>
    <row r="335" spans="1:12" ht="15" x14ac:dyDescent="0.2">
      <c r="A335" s="107" t="s">
        <v>827</v>
      </c>
      <c r="B335" s="112" t="s">
        <v>708</v>
      </c>
      <c r="C335" s="108" t="s">
        <v>760</v>
      </c>
      <c r="D335" s="108" t="s">
        <v>761</v>
      </c>
      <c r="E335" s="52">
        <v>157752</v>
      </c>
      <c r="F335" s="210">
        <v>165519</v>
      </c>
      <c r="G335" s="210">
        <v>172766</v>
      </c>
      <c r="H335" s="210">
        <v>199655</v>
      </c>
      <c r="I335" s="210">
        <v>189549</v>
      </c>
      <c r="J335" s="432">
        <v>201858</v>
      </c>
      <c r="K335" s="455"/>
      <c r="L335" s="410"/>
    </row>
    <row r="336" spans="1:12" ht="15" x14ac:dyDescent="0.2">
      <c r="A336" s="107" t="s">
        <v>758</v>
      </c>
      <c r="B336" s="112" t="s">
        <v>797</v>
      </c>
      <c r="C336" s="108" t="s">
        <v>822</v>
      </c>
      <c r="D336" s="108" t="s">
        <v>880</v>
      </c>
      <c r="E336" s="52">
        <v>176988</v>
      </c>
      <c r="F336" s="210">
        <v>163057</v>
      </c>
      <c r="G336" s="210">
        <v>207284</v>
      </c>
      <c r="H336" s="210">
        <v>214893</v>
      </c>
      <c r="I336" s="210">
        <v>208935</v>
      </c>
      <c r="J336" s="432">
        <v>201724</v>
      </c>
      <c r="K336" s="455"/>
      <c r="L336" s="410"/>
    </row>
    <row r="337" spans="1:12" ht="15" x14ac:dyDescent="0.2">
      <c r="A337" s="107" t="s">
        <v>758</v>
      </c>
      <c r="B337" s="112" t="s">
        <v>708</v>
      </c>
      <c r="C337" s="108" t="s">
        <v>726</v>
      </c>
      <c r="D337" s="108" t="s">
        <v>892</v>
      </c>
      <c r="E337" s="52">
        <v>0</v>
      </c>
      <c r="F337" s="210">
        <v>0</v>
      </c>
      <c r="G337" s="210">
        <v>0</v>
      </c>
      <c r="H337" s="210">
        <v>17337</v>
      </c>
      <c r="I337" s="210">
        <v>170152</v>
      </c>
      <c r="J337" s="432">
        <v>201713</v>
      </c>
      <c r="K337" s="455"/>
      <c r="L337" s="410"/>
    </row>
    <row r="338" spans="1:12" ht="15" x14ac:dyDescent="0.2">
      <c r="A338" s="107" t="s">
        <v>758</v>
      </c>
      <c r="B338" s="112" t="s">
        <v>708</v>
      </c>
      <c r="C338" s="108" t="s">
        <v>709</v>
      </c>
      <c r="D338" s="108" t="s">
        <v>898</v>
      </c>
      <c r="E338" s="52">
        <v>182226</v>
      </c>
      <c r="F338" s="210">
        <v>201337</v>
      </c>
      <c r="G338" s="210">
        <v>231941</v>
      </c>
      <c r="H338" s="210">
        <v>238632</v>
      </c>
      <c r="I338" s="210">
        <v>198935</v>
      </c>
      <c r="J338" s="432">
        <v>201589</v>
      </c>
      <c r="K338" s="455"/>
      <c r="L338" s="410"/>
    </row>
    <row r="339" spans="1:12" ht="15" x14ac:dyDescent="0.2">
      <c r="A339" s="107" t="s">
        <v>827</v>
      </c>
      <c r="B339" s="112" t="s">
        <v>708</v>
      </c>
      <c r="C339" s="108" t="s">
        <v>720</v>
      </c>
      <c r="D339" s="108" t="s">
        <v>721</v>
      </c>
      <c r="E339" s="52">
        <v>136984</v>
      </c>
      <c r="F339" s="210">
        <v>127606</v>
      </c>
      <c r="G339" s="210">
        <v>132045</v>
      </c>
      <c r="H339" s="210">
        <v>151618</v>
      </c>
      <c r="I339" s="210">
        <v>190312</v>
      </c>
      <c r="J339" s="432">
        <v>201233</v>
      </c>
      <c r="K339" s="455"/>
      <c r="L339" s="410"/>
    </row>
    <row r="340" spans="1:12" ht="15" x14ac:dyDescent="0.2">
      <c r="A340" s="107" t="s">
        <v>868</v>
      </c>
      <c r="B340" s="112" t="s">
        <v>708</v>
      </c>
      <c r="C340" s="108" t="s">
        <v>760</v>
      </c>
      <c r="D340" s="108" t="s">
        <v>761</v>
      </c>
      <c r="E340" s="52">
        <v>152626</v>
      </c>
      <c r="F340" s="210">
        <v>165483</v>
      </c>
      <c r="G340" s="210">
        <v>168484</v>
      </c>
      <c r="H340" s="210">
        <v>180525</v>
      </c>
      <c r="I340" s="210">
        <v>212999</v>
      </c>
      <c r="J340" s="432">
        <v>200690</v>
      </c>
      <c r="K340" s="455"/>
      <c r="L340" s="410"/>
    </row>
    <row r="341" spans="1:12" ht="15" x14ac:dyDescent="0.2">
      <c r="A341" s="107" t="s">
        <v>719</v>
      </c>
      <c r="B341" s="112" t="s">
        <v>708</v>
      </c>
      <c r="C341" s="108" t="s">
        <v>770</v>
      </c>
      <c r="D341" s="108" t="s">
        <v>933</v>
      </c>
      <c r="E341" s="52">
        <v>167679</v>
      </c>
      <c r="F341" s="210">
        <v>175024</v>
      </c>
      <c r="G341" s="210">
        <v>189040</v>
      </c>
      <c r="H341" s="210">
        <v>192361</v>
      </c>
      <c r="I341" s="210">
        <v>209084</v>
      </c>
      <c r="J341" s="432">
        <v>200652</v>
      </c>
      <c r="K341" s="455"/>
      <c r="L341" s="410"/>
    </row>
    <row r="342" spans="1:12" ht="15" x14ac:dyDescent="0.2">
      <c r="A342" s="107" t="s">
        <v>782</v>
      </c>
      <c r="B342" s="112" t="s">
        <v>708</v>
      </c>
      <c r="C342" s="108" t="s">
        <v>720</v>
      </c>
      <c r="D342" s="108" t="s">
        <v>764</v>
      </c>
      <c r="E342" s="52">
        <v>143007</v>
      </c>
      <c r="F342" s="210">
        <v>143178</v>
      </c>
      <c r="G342" s="210">
        <v>157056</v>
      </c>
      <c r="H342" s="210">
        <v>183518</v>
      </c>
      <c r="I342" s="210">
        <v>204232</v>
      </c>
      <c r="J342" s="432">
        <v>200566</v>
      </c>
      <c r="K342" s="455"/>
      <c r="L342" s="410"/>
    </row>
    <row r="343" spans="1:12" ht="15" x14ac:dyDescent="0.2">
      <c r="A343" s="107" t="s">
        <v>702</v>
      </c>
      <c r="B343" s="112" t="s">
        <v>708</v>
      </c>
      <c r="C343" s="108" t="s">
        <v>751</v>
      </c>
      <c r="D343" s="108" t="s">
        <v>776</v>
      </c>
      <c r="E343" s="52">
        <v>101777</v>
      </c>
      <c r="F343" s="210">
        <v>108238</v>
      </c>
      <c r="G343" s="210">
        <v>121326</v>
      </c>
      <c r="H343" s="210">
        <v>149466</v>
      </c>
      <c r="I343" s="210">
        <v>196126</v>
      </c>
      <c r="J343" s="432">
        <v>200412</v>
      </c>
      <c r="K343" s="455"/>
      <c r="L343" s="410"/>
    </row>
    <row r="344" spans="1:12" ht="15" x14ac:dyDescent="0.2">
      <c r="A344" s="107" t="s">
        <v>719</v>
      </c>
      <c r="B344" s="112" t="s">
        <v>819</v>
      </c>
      <c r="C344" s="108" t="s">
        <v>953</v>
      </c>
      <c r="D344" s="108" t="s">
        <v>954</v>
      </c>
      <c r="E344" s="52">
        <v>58696</v>
      </c>
      <c r="F344" s="210">
        <v>31207</v>
      </c>
      <c r="G344" s="210">
        <v>18302</v>
      </c>
      <c r="H344" s="210">
        <v>120632</v>
      </c>
      <c r="I344" s="210">
        <v>184235</v>
      </c>
      <c r="J344" s="432">
        <v>200141</v>
      </c>
      <c r="K344" s="455"/>
      <c r="L344" s="410"/>
    </row>
    <row r="345" spans="1:12" ht="15" x14ac:dyDescent="0.2">
      <c r="A345" s="107" t="s">
        <v>758</v>
      </c>
      <c r="B345" s="112" t="s">
        <v>708</v>
      </c>
      <c r="C345" s="108" t="s">
        <v>717</v>
      </c>
      <c r="D345" s="108" t="s">
        <v>796</v>
      </c>
      <c r="E345" s="52">
        <v>0</v>
      </c>
      <c r="F345" s="210">
        <v>0</v>
      </c>
      <c r="G345" s="210">
        <v>97</v>
      </c>
      <c r="H345" s="210">
        <v>36675</v>
      </c>
      <c r="I345" s="210">
        <v>216774</v>
      </c>
      <c r="J345" s="432">
        <v>199345</v>
      </c>
      <c r="K345" s="455"/>
      <c r="L345" s="410"/>
    </row>
    <row r="346" spans="1:12" ht="15" x14ac:dyDescent="0.2">
      <c r="A346" s="107" t="s">
        <v>842</v>
      </c>
      <c r="B346" s="112" t="s">
        <v>708</v>
      </c>
      <c r="C346" s="108" t="s">
        <v>762</v>
      </c>
      <c r="D346" s="108" t="s">
        <v>769</v>
      </c>
      <c r="E346" s="52">
        <v>173871</v>
      </c>
      <c r="F346" s="210">
        <v>163114</v>
      </c>
      <c r="G346" s="210">
        <v>169490</v>
      </c>
      <c r="H346" s="210">
        <v>176670</v>
      </c>
      <c r="I346" s="210">
        <v>187288</v>
      </c>
      <c r="J346" s="432">
        <v>197740</v>
      </c>
      <c r="K346" s="455"/>
      <c r="L346" s="410"/>
    </row>
    <row r="347" spans="1:12" ht="15" x14ac:dyDescent="0.2">
      <c r="A347" s="107" t="s">
        <v>843</v>
      </c>
      <c r="B347" s="112" t="s">
        <v>708</v>
      </c>
      <c r="C347" s="108" t="s">
        <v>760</v>
      </c>
      <c r="D347" s="108" t="s">
        <v>816</v>
      </c>
      <c r="E347" s="52">
        <v>148180</v>
      </c>
      <c r="F347" s="210">
        <v>187801</v>
      </c>
      <c r="G347" s="210">
        <v>195087</v>
      </c>
      <c r="H347" s="210">
        <v>195955</v>
      </c>
      <c r="I347" s="210">
        <v>207280</v>
      </c>
      <c r="J347" s="432">
        <v>197317</v>
      </c>
      <c r="K347" s="455"/>
      <c r="L347" s="410"/>
    </row>
    <row r="348" spans="1:12" ht="15" x14ac:dyDescent="0.2">
      <c r="A348" s="107" t="s">
        <v>868</v>
      </c>
      <c r="B348" s="112" t="s">
        <v>708</v>
      </c>
      <c r="C348" s="108" t="s">
        <v>762</v>
      </c>
      <c r="D348" s="108" t="s">
        <v>769</v>
      </c>
      <c r="E348" s="52">
        <v>161182</v>
      </c>
      <c r="F348" s="210">
        <v>168737</v>
      </c>
      <c r="G348" s="210">
        <v>188599</v>
      </c>
      <c r="H348" s="210">
        <v>204802</v>
      </c>
      <c r="I348" s="210">
        <v>240026</v>
      </c>
      <c r="J348" s="432">
        <v>197124</v>
      </c>
      <c r="K348" s="455"/>
      <c r="L348" s="410"/>
    </row>
    <row r="349" spans="1:12" ht="15" x14ac:dyDescent="0.2">
      <c r="A349" s="107" t="s">
        <v>795</v>
      </c>
      <c r="B349" s="112" t="s">
        <v>730</v>
      </c>
      <c r="C349" s="108" t="s">
        <v>731</v>
      </c>
      <c r="D349" s="108" t="s">
        <v>734</v>
      </c>
      <c r="E349" s="52">
        <v>188776</v>
      </c>
      <c r="F349" s="210">
        <v>178955</v>
      </c>
      <c r="G349" s="210">
        <v>176451</v>
      </c>
      <c r="H349" s="210">
        <v>219607</v>
      </c>
      <c r="I349" s="210">
        <v>195443</v>
      </c>
      <c r="J349" s="432">
        <v>196756</v>
      </c>
      <c r="K349" s="455"/>
      <c r="L349" s="410"/>
    </row>
    <row r="350" spans="1:12" ht="15" x14ac:dyDescent="0.2">
      <c r="A350" s="107" t="s">
        <v>772</v>
      </c>
      <c r="B350" s="112" t="s">
        <v>730</v>
      </c>
      <c r="C350" s="108" t="s">
        <v>806</v>
      </c>
      <c r="D350" s="108" t="s">
        <v>807</v>
      </c>
      <c r="E350" s="52">
        <v>59998</v>
      </c>
      <c r="F350" s="210">
        <v>86034</v>
      </c>
      <c r="G350" s="210">
        <v>100530</v>
      </c>
      <c r="H350" s="210">
        <v>112908</v>
      </c>
      <c r="I350" s="210">
        <v>147225</v>
      </c>
      <c r="J350" s="432">
        <v>196481</v>
      </c>
      <c r="K350" s="455"/>
      <c r="L350" s="410"/>
    </row>
    <row r="351" spans="1:12" ht="15" x14ac:dyDescent="0.2">
      <c r="A351" s="107" t="s">
        <v>685</v>
      </c>
      <c r="B351" s="112" t="s">
        <v>708</v>
      </c>
      <c r="C351" s="108" t="s">
        <v>720</v>
      </c>
      <c r="D351" s="108" t="s">
        <v>764</v>
      </c>
      <c r="E351" s="52">
        <v>138361</v>
      </c>
      <c r="F351" s="210">
        <v>140373</v>
      </c>
      <c r="G351" s="210">
        <v>137405</v>
      </c>
      <c r="H351" s="210">
        <v>147410</v>
      </c>
      <c r="I351" s="210">
        <v>183383</v>
      </c>
      <c r="J351" s="432">
        <v>195911</v>
      </c>
      <c r="K351" s="455"/>
      <c r="L351" s="410"/>
    </row>
    <row r="352" spans="1:12" ht="15" x14ac:dyDescent="0.2">
      <c r="A352" s="107" t="s">
        <v>782</v>
      </c>
      <c r="B352" s="112" t="s">
        <v>708</v>
      </c>
      <c r="C352" s="108" t="s">
        <v>717</v>
      </c>
      <c r="D352" s="108" t="s">
        <v>718</v>
      </c>
      <c r="E352" s="52">
        <v>171025</v>
      </c>
      <c r="F352" s="210">
        <v>197221</v>
      </c>
      <c r="G352" s="210">
        <v>192077</v>
      </c>
      <c r="H352" s="210">
        <v>197174</v>
      </c>
      <c r="I352" s="210">
        <v>190659</v>
      </c>
      <c r="J352" s="432">
        <v>194227</v>
      </c>
      <c r="K352" s="455"/>
      <c r="L352" s="410"/>
    </row>
    <row r="353" spans="1:12" ht="15" x14ac:dyDescent="0.2">
      <c r="A353" s="107" t="s">
        <v>702</v>
      </c>
      <c r="B353" s="112" t="s">
        <v>708</v>
      </c>
      <c r="C353" s="108" t="s">
        <v>717</v>
      </c>
      <c r="D353" s="108" t="s">
        <v>831</v>
      </c>
      <c r="E353" s="52">
        <v>177866</v>
      </c>
      <c r="F353" s="210">
        <v>163731</v>
      </c>
      <c r="G353" s="210">
        <v>168657</v>
      </c>
      <c r="H353" s="210">
        <v>178918</v>
      </c>
      <c r="I353" s="210">
        <v>179102</v>
      </c>
      <c r="J353" s="432">
        <v>193790</v>
      </c>
      <c r="K353" s="455"/>
      <c r="L353" s="410"/>
    </row>
    <row r="354" spans="1:12" ht="15" x14ac:dyDescent="0.2">
      <c r="A354" s="107" t="s">
        <v>946</v>
      </c>
      <c r="B354" s="112" t="s">
        <v>708</v>
      </c>
      <c r="C354" s="108" t="s">
        <v>711</v>
      </c>
      <c r="D354" s="108" t="s">
        <v>712</v>
      </c>
      <c r="E354" s="52">
        <v>149348</v>
      </c>
      <c r="F354" s="210">
        <v>200306</v>
      </c>
      <c r="G354" s="210">
        <v>214462</v>
      </c>
      <c r="H354" s="210">
        <v>206077</v>
      </c>
      <c r="I354" s="210">
        <v>190836</v>
      </c>
      <c r="J354" s="432">
        <v>193652</v>
      </c>
      <c r="K354" s="455"/>
      <c r="L354" s="410"/>
    </row>
    <row r="355" spans="1:12" ht="15" x14ac:dyDescent="0.2">
      <c r="A355" s="107" t="s">
        <v>719</v>
      </c>
      <c r="B355" s="112" t="s">
        <v>703</v>
      </c>
      <c r="C355" s="108" t="s">
        <v>0</v>
      </c>
      <c r="D355" s="108" t="s">
        <v>949</v>
      </c>
      <c r="E355" s="52">
        <v>0</v>
      </c>
      <c r="F355" s="210">
        <v>213</v>
      </c>
      <c r="G355" s="210">
        <v>0</v>
      </c>
      <c r="H355" s="210">
        <v>55917</v>
      </c>
      <c r="I355" s="210">
        <v>190032</v>
      </c>
      <c r="J355" s="432">
        <v>193615</v>
      </c>
      <c r="K355" s="455"/>
      <c r="L355" s="410"/>
    </row>
    <row r="356" spans="1:12" ht="15" x14ac:dyDescent="0.2">
      <c r="A356" s="107" t="s">
        <v>702</v>
      </c>
      <c r="B356" s="112" t="s">
        <v>902</v>
      </c>
      <c r="C356" s="108" t="s">
        <v>903</v>
      </c>
      <c r="D356" s="108" t="s">
        <v>904</v>
      </c>
      <c r="E356" s="52">
        <v>513231</v>
      </c>
      <c r="F356" s="210">
        <v>346121</v>
      </c>
      <c r="G356" s="210">
        <v>304131</v>
      </c>
      <c r="H356" s="210">
        <v>290552</v>
      </c>
      <c r="I356" s="210">
        <v>261176</v>
      </c>
      <c r="J356" s="432">
        <v>192603</v>
      </c>
      <c r="K356" s="455"/>
      <c r="L356" s="410"/>
    </row>
    <row r="357" spans="1:12" ht="15" x14ac:dyDescent="0.2">
      <c r="A357" s="107" t="s">
        <v>758</v>
      </c>
      <c r="B357" s="112" t="s">
        <v>708</v>
      </c>
      <c r="C357" s="108" t="s">
        <v>717</v>
      </c>
      <c r="D357" s="108" t="s">
        <v>943</v>
      </c>
      <c r="E357" s="52">
        <v>81782</v>
      </c>
      <c r="F357" s="210">
        <v>109153</v>
      </c>
      <c r="G357" s="210">
        <v>121858</v>
      </c>
      <c r="H357" s="210">
        <v>137742</v>
      </c>
      <c r="I357" s="210">
        <v>192636</v>
      </c>
      <c r="J357" s="432">
        <v>192367</v>
      </c>
      <c r="K357" s="455"/>
      <c r="L357" s="410"/>
    </row>
    <row r="358" spans="1:12" ht="15" x14ac:dyDescent="0.2">
      <c r="A358" s="107" t="s">
        <v>719</v>
      </c>
      <c r="B358" s="112" t="s">
        <v>828</v>
      </c>
      <c r="C358" s="108" t="s">
        <v>965</v>
      </c>
      <c r="D358" s="108" t="s">
        <v>966</v>
      </c>
      <c r="E358" s="52">
        <v>121689</v>
      </c>
      <c r="F358" s="210">
        <v>104085</v>
      </c>
      <c r="G358" s="210">
        <v>125892</v>
      </c>
      <c r="H358" s="210">
        <v>157426</v>
      </c>
      <c r="I358" s="210">
        <v>170437</v>
      </c>
      <c r="J358" s="432">
        <v>192351</v>
      </c>
      <c r="K358" s="455"/>
      <c r="L358" s="410"/>
    </row>
    <row r="359" spans="1:12" ht="15" x14ac:dyDescent="0.2">
      <c r="A359" s="107" t="s">
        <v>719</v>
      </c>
      <c r="B359" s="112" t="s">
        <v>708</v>
      </c>
      <c r="C359" s="108" t="s">
        <v>774</v>
      </c>
      <c r="D359" s="108" t="s">
        <v>944</v>
      </c>
      <c r="E359" s="52">
        <v>143948</v>
      </c>
      <c r="F359" s="210">
        <v>147052</v>
      </c>
      <c r="G359" s="210">
        <v>165510</v>
      </c>
      <c r="H359" s="210">
        <v>186917</v>
      </c>
      <c r="I359" s="210">
        <v>191890</v>
      </c>
      <c r="J359" s="432">
        <v>192095</v>
      </c>
      <c r="K359" s="455"/>
      <c r="L359" s="410"/>
    </row>
    <row r="360" spans="1:12" ht="15" x14ac:dyDescent="0.2">
      <c r="A360" s="107" t="s">
        <v>702</v>
      </c>
      <c r="B360" s="112" t="s">
        <v>703</v>
      </c>
      <c r="C360" s="108" t="s">
        <v>0</v>
      </c>
      <c r="D360" s="108" t="s">
        <v>950</v>
      </c>
      <c r="E360" s="52">
        <v>141989</v>
      </c>
      <c r="F360" s="210">
        <v>185840</v>
      </c>
      <c r="G360" s="210">
        <v>191483</v>
      </c>
      <c r="H360" s="210">
        <v>215904</v>
      </c>
      <c r="I360" s="210">
        <v>188797</v>
      </c>
      <c r="J360" s="432">
        <v>190484</v>
      </c>
      <c r="K360" s="455"/>
      <c r="L360" s="410"/>
    </row>
    <row r="361" spans="1:12" ht="15" x14ac:dyDescent="0.2">
      <c r="A361" s="107" t="s">
        <v>758</v>
      </c>
      <c r="B361" s="112" t="s">
        <v>708</v>
      </c>
      <c r="C361" s="108" t="s">
        <v>760</v>
      </c>
      <c r="D361" s="108" t="s">
        <v>858</v>
      </c>
      <c r="E361" s="52">
        <v>87490</v>
      </c>
      <c r="F361" s="210">
        <v>88826</v>
      </c>
      <c r="G361" s="210">
        <v>103779</v>
      </c>
      <c r="H361" s="210">
        <v>117664</v>
      </c>
      <c r="I361" s="210">
        <v>159189</v>
      </c>
      <c r="J361" s="432">
        <v>189866</v>
      </c>
      <c r="K361" s="455"/>
      <c r="L361" s="410"/>
    </row>
    <row r="362" spans="1:12" ht="15" x14ac:dyDescent="0.2">
      <c r="A362" s="107" t="s">
        <v>737</v>
      </c>
      <c r="B362" s="112" t="s">
        <v>797</v>
      </c>
      <c r="C362" s="108" t="s">
        <v>824</v>
      </c>
      <c r="D362" s="108" t="s">
        <v>825</v>
      </c>
      <c r="E362" s="52">
        <v>127419</v>
      </c>
      <c r="F362" s="210">
        <v>119516</v>
      </c>
      <c r="G362" s="210">
        <v>118455</v>
      </c>
      <c r="H362" s="210">
        <v>151612</v>
      </c>
      <c r="I362" s="210">
        <v>173095</v>
      </c>
      <c r="J362" s="432">
        <v>189248</v>
      </c>
      <c r="K362" s="455"/>
      <c r="L362" s="410"/>
    </row>
    <row r="363" spans="1:12" ht="15" x14ac:dyDescent="0.2">
      <c r="A363" s="107" t="s">
        <v>782</v>
      </c>
      <c r="B363" s="112" t="s">
        <v>730</v>
      </c>
      <c r="C363" s="108" t="s">
        <v>731</v>
      </c>
      <c r="D363" s="108" t="s">
        <v>734</v>
      </c>
      <c r="E363" s="52">
        <v>152913</v>
      </c>
      <c r="F363" s="210">
        <v>156408</v>
      </c>
      <c r="G363" s="210">
        <v>162353</v>
      </c>
      <c r="H363" s="210">
        <v>154823</v>
      </c>
      <c r="I363" s="210">
        <v>193486</v>
      </c>
      <c r="J363" s="432">
        <v>188379</v>
      </c>
      <c r="K363" s="455"/>
      <c r="L363" s="410"/>
    </row>
    <row r="364" spans="1:12" ht="15" x14ac:dyDescent="0.2">
      <c r="A364" s="107" t="s">
        <v>737</v>
      </c>
      <c r="B364" s="112" t="s">
        <v>708</v>
      </c>
      <c r="C364" s="108" t="s">
        <v>774</v>
      </c>
      <c r="D364" s="108" t="s">
        <v>885</v>
      </c>
      <c r="E364" s="52">
        <v>143634</v>
      </c>
      <c r="F364" s="210">
        <v>148547</v>
      </c>
      <c r="G364" s="210">
        <v>161238</v>
      </c>
      <c r="H364" s="210">
        <v>184360</v>
      </c>
      <c r="I364" s="210">
        <v>191753</v>
      </c>
      <c r="J364" s="432">
        <v>188327</v>
      </c>
      <c r="K364" s="455"/>
      <c r="L364" s="410"/>
    </row>
    <row r="365" spans="1:12" ht="15" x14ac:dyDescent="0.2">
      <c r="A365" s="107" t="s">
        <v>719</v>
      </c>
      <c r="B365" s="112" t="s">
        <v>708</v>
      </c>
      <c r="C365" s="108" t="s">
        <v>938</v>
      </c>
      <c r="D365" s="108" t="s">
        <v>938</v>
      </c>
      <c r="E365" s="52">
        <v>128439</v>
      </c>
      <c r="F365" s="210">
        <v>133007</v>
      </c>
      <c r="G365" s="210">
        <v>133882</v>
      </c>
      <c r="H365" s="210">
        <v>190333</v>
      </c>
      <c r="I365" s="210">
        <v>202881</v>
      </c>
      <c r="J365" s="432">
        <v>188144</v>
      </c>
      <c r="K365" s="455"/>
      <c r="L365" s="410"/>
    </row>
    <row r="366" spans="1:12" ht="15" x14ac:dyDescent="0.2">
      <c r="A366" s="107" t="s">
        <v>782</v>
      </c>
      <c r="B366" s="112" t="s">
        <v>708</v>
      </c>
      <c r="C366" s="108" t="s">
        <v>720</v>
      </c>
      <c r="D366" s="108" t="s">
        <v>721</v>
      </c>
      <c r="E366" s="52">
        <v>82341</v>
      </c>
      <c r="F366" s="210">
        <v>80538</v>
      </c>
      <c r="G366" s="210">
        <v>121895</v>
      </c>
      <c r="H366" s="210">
        <v>181033</v>
      </c>
      <c r="I366" s="210">
        <v>186568</v>
      </c>
      <c r="J366" s="432">
        <v>186766</v>
      </c>
      <c r="K366" s="455"/>
      <c r="L366" s="410"/>
    </row>
    <row r="367" spans="1:12" ht="15" x14ac:dyDescent="0.2">
      <c r="A367" s="107" t="s">
        <v>758</v>
      </c>
      <c r="B367" s="112" t="s">
        <v>708</v>
      </c>
      <c r="C367" s="108" t="s">
        <v>717</v>
      </c>
      <c r="D367" s="108" t="s">
        <v>981</v>
      </c>
      <c r="E367" s="52">
        <v>189377</v>
      </c>
      <c r="F367" s="210">
        <v>220823</v>
      </c>
      <c r="G367" s="210">
        <v>195930</v>
      </c>
      <c r="H367" s="210">
        <v>193273</v>
      </c>
      <c r="I367" s="210">
        <v>156937</v>
      </c>
      <c r="J367" s="432">
        <v>186731</v>
      </c>
      <c r="K367" s="455"/>
      <c r="L367" s="410"/>
    </row>
    <row r="368" spans="1:12" ht="15" x14ac:dyDescent="0.2">
      <c r="A368" s="107" t="s">
        <v>685</v>
      </c>
      <c r="B368" s="112" t="s">
        <v>708</v>
      </c>
      <c r="C368" s="108" t="s">
        <v>762</v>
      </c>
      <c r="D368" s="108" t="s">
        <v>769</v>
      </c>
      <c r="E368" s="52">
        <v>99862</v>
      </c>
      <c r="F368" s="210">
        <v>115963</v>
      </c>
      <c r="G368" s="210">
        <v>113758</v>
      </c>
      <c r="H368" s="210">
        <v>124455</v>
      </c>
      <c r="I368" s="210">
        <v>164738</v>
      </c>
      <c r="J368" s="432">
        <v>186267</v>
      </c>
      <c r="K368" s="455"/>
      <c r="L368" s="410"/>
    </row>
    <row r="369" spans="1:12" ht="15" x14ac:dyDescent="0.2">
      <c r="A369" s="107" t="s">
        <v>795</v>
      </c>
      <c r="B369" s="112" t="s">
        <v>708</v>
      </c>
      <c r="C369" s="108" t="s">
        <v>961</v>
      </c>
      <c r="D369" s="108" t="s">
        <v>961</v>
      </c>
      <c r="E369" s="52">
        <v>180169</v>
      </c>
      <c r="F369" s="210">
        <v>179014</v>
      </c>
      <c r="G369" s="210">
        <v>186941</v>
      </c>
      <c r="H369" s="210">
        <v>183097</v>
      </c>
      <c r="I369" s="210">
        <v>174026</v>
      </c>
      <c r="J369" s="432">
        <v>184068</v>
      </c>
      <c r="K369" s="455"/>
      <c r="L369" s="410"/>
    </row>
    <row r="370" spans="1:12" ht="15" x14ac:dyDescent="0.2">
      <c r="A370" s="107" t="s">
        <v>719</v>
      </c>
      <c r="B370" s="112" t="s">
        <v>708</v>
      </c>
      <c r="C370" s="108" t="s">
        <v>744</v>
      </c>
      <c r="D370" s="108" t="s">
        <v>914</v>
      </c>
      <c r="E370" s="52">
        <v>71576</v>
      </c>
      <c r="F370" s="210">
        <v>72695</v>
      </c>
      <c r="G370" s="210">
        <v>87020</v>
      </c>
      <c r="H370" s="210">
        <v>170411</v>
      </c>
      <c r="I370" s="210">
        <v>194976</v>
      </c>
      <c r="J370" s="432">
        <v>183873</v>
      </c>
      <c r="K370" s="455"/>
      <c r="L370" s="410"/>
    </row>
    <row r="371" spans="1:12" ht="15" x14ac:dyDescent="0.2">
      <c r="A371" s="107" t="s">
        <v>719</v>
      </c>
      <c r="B371" s="112" t="s">
        <v>708</v>
      </c>
      <c r="C371" s="108" t="s">
        <v>751</v>
      </c>
      <c r="D371" s="108" t="s">
        <v>967</v>
      </c>
      <c r="E371" s="52">
        <v>127136</v>
      </c>
      <c r="F371" s="210">
        <v>142688</v>
      </c>
      <c r="G371" s="210">
        <v>148961</v>
      </c>
      <c r="H371" s="210">
        <v>160262</v>
      </c>
      <c r="I371" s="210">
        <v>170415</v>
      </c>
      <c r="J371" s="432">
        <v>183844</v>
      </c>
      <c r="K371" s="455"/>
      <c r="L371" s="410"/>
    </row>
    <row r="372" spans="1:12" ht="15" x14ac:dyDescent="0.2">
      <c r="A372" s="107" t="s">
        <v>737</v>
      </c>
      <c r="B372" s="112" t="s">
        <v>714</v>
      </c>
      <c r="C372" s="108" t="s">
        <v>715</v>
      </c>
      <c r="D372" s="108" t="s">
        <v>716</v>
      </c>
      <c r="E372" s="52">
        <v>203</v>
      </c>
      <c r="F372" s="210">
        <v>7570</v>
      </c>
      <c r="G372" s="210">
        <v>124172</v>
      </c>
      <c r="H372" s="210">
        <v>121625</v>
      </c>
      <c r="I372" s="210">
        <v>131841</v>
      </c>
      <c r="J372" s="432">
        <v>183553</v>
      </c>
      <c r="K372" s="455"/>
      <c r="L372" s="410"/>
    </row>
    <row r="373" spans="1:12" ht="15" x14ac:dyDescent="0.2">
      <c r="A373" s="107" t="s">
        <v>808</v>
      </c>
      <c r="B373" s="112" t="s">
        <v>708</v>
      </c>
      <c r="C373" s="108" t="s">
        <v>717</v>
      </c>
      <c r="D373" s="108" t="s">
        <v>809</v>
      </c>
      <c r="E373" s="52">
        <v>70647</v>
      </c>
      <c r="F373" s="210">
        <v>71865</v>
      </c>
      <c r="G373" s="210">
        <v>88061</v>
      </c>
      <c r="H373" s="210">
        <v>168558</v>
      </c>
      <c r="I373" s="210">
        <v>207428</v>
      </c>
      <c r="J373" s="432">
        <v>179862</v>
      </c>
      <c r="K373" s="455"/>
      <c r="L373" s="410"/>
    </row>
    <row r="374" spans="1:12" ht="15" x14ac:dyDescent="0.2">
      <c r="A374" s="107" t="s">
        <v>719</v>
      </c>
      <c r="B374" s="112" t="s">
        <v>703</v>
      </c>
      <c r="C374" s="108" t="s">
        <v>0</v>
      </c>
      <c r="D374" s="108" t="s">
        <v>1026</v>
      </c>
      <c r="E374" s="52">
        <v>0</v>
      </c>
      <c r="F374" s="210">
        <v>27932</v>
      </c>
      <c r="G374" s="210">
        <v>40848</v>
      </c>
      <c r="H374" s="210">
        <v>50383</v>
      </c>
      <c r="I374" s="210">
        <v>112394</v>
      </c>
      <c r="J374" s="432">
        <v>179438</v>
      </c>
      <c r="K374" s="455"/>
      <c r="L374" s="410"/>
    </row>
    <row r="375" spans="1:12" ht="15" x14ac:dyDescent="0.2">
      <c r="A375" s="107" t="s">
        <v>702</v>
      </c>
      <c r="B375" s="112" t="s">
        <v>738</v>
      </c>
      <c r="C375" s="108" t="s">
        <v>739</v>
      </c>
      <c r="D375" s="108" t="s">
        <v>963</v>
      </c>
      <c r="E375" s="52">
        <v>180699</v>
      </c>
      <c r="F375" s="210">
        <v>180234</v>
      </c>
      <c r="G375" s="210">
        <v>171970</v>
      </c>
      <c r="H375" s="210">
        <v>167169</v>
      </c>
      <c r="I375" s="210">
        <v>171746</v>
      </c>
      <c r="J375" s="432">
        <v>179321</v>
      </c>
      <c r="K375" s="455"/>
      <c r="L375" s="410"/>
    </row>
    <row r="376" spans="1:12" ht="15" x14ac:dyDescent="0.2">
      <c r="A376" s="107" t="s">
        <v>772</v>
      </c>
      <c r="B376" s="112" t="s">
        <v>708</v>
      </c>
      <c r="C376" s="108" t="s">
        <v>717</v>
      </c>
      <c r="D376" s="108" t="s">
        <v>809</v>
      </c>
      <c r="E376" s="52">
        <v>186826</v>
      </c>
      <c r="F376" s="210">
        <v>187203</v>
      </c>
      <c r="G376" s="210">
        <v>182834</v>
      </c>
      <c r="H376" s="210">
        <v>174320</v>
      </c>
      <c r="I376" s="210">
        <v>187393</v>
      </c>
      <c r="J376" s="432">
        <v>179320</v>
      </c>
      <c r="K376" s="455"/>
      <c r="L376" s="410"/>
    </row>
    <row r="377" spans="1:12" ht="15" x14ac:dyDescent="0.2">
      <c r="A377" s="107" t="s">
        <v>719</v>
      </c>
      <c r="B377" s="112" t="s">
        <v>708</v>
      </c>
      <c r="C377" s="108" t="s">
        <v>916</v>
      </c>
      <c r="D377" s="108" t="s">
        <v>982</v>
      </c>
      <c r="E377" s="52">
        <v>99050</v>
      </c>
      <c r="F377" s="210">
        <v>112199</v>
      </c>
      <c r="G377" s="210">
        <v>124661</v>
      </c>
      <c r="H377" s="210">
        <v>150287</v>
      </c>
      <c r="I377" s="210">
        <v>153495</v>
      </c>
      <c r="J377" s="432">
        <v>177874</v>
      </c>
      <c r="K377" s="455"/>
      <c r="L377" s="410"/>
    </row>
    <row r="378" spans="1:12" ht="15" x14ac:dyDescent="0.2">
      <c r="A378" s="107" t="s">
        <v>719</v>
      </c>
      <c r="B378" s="112" t="s">
        <v>708</v>
      </c>
      <c r="C378" s="108" t="s">
        <v>720</v>
      </c>
      <c r="D378" s="108" t="s">
        <v>968</v>
      </c>
      <c r="E378" s="52">
        <v>116282</v>
      </c>
      <c r="F378" s="210">
        <v>133304</v>
      </c>
      <c r="G378" s="210">
        <v>131892</v>
      </c>
      <c r="H378" s="210">
        <v>156289</v>
      </c>
      <c r="I378" s="210">
        <v>170365</v>
      </c>
      <c r="J378" s="432">
        <v>177396</v>
      </c>
      <c r="K378" s="455"/>
      <c r="L378" s="410"/>
    </row>
    <row r="379" spans="1:12" ht="15" x14ac:dyDescent="0.2">
      <c r="A379" s="107" t="s">
        <v>772</v>
      </c>
      <c r="B379" s="112" t="s">
        <v>730</v>
      </c>
      <c r="C379" s="108" t="s">
        <v>731</v>
      </c>
      <c r="D379" s="108" t="s">
        <v>732</v>
      </c>
      <c r="E379" s="52">
        <v>94209</v>
      </c>
      <c r="F379" s="210">
        <v>93224</v>
      </c>
      <c r="G379" s="210">
        <v>94030</v>
      </c>
      <c r="H379" s="210">
        <v>135211</v>
      </c>
      <c r="I379" s="210">
        <v>174574</v>
      </c>
      <c r="J379" s="432">
        <v>176957</v>
      </c>
      <c r="K379" s="455"/>
      <c r="L379" s="410"/>
    </row>
    <row r="380" spans="1:12" ht="15" x14ac:dyDescent="0.2">
      <c r="A380" s="107" t="s">
        <v>757</v>
      </c>
      <c r="B380" s="112" t="s">
        <v>708</v>
      </c>
      <c r="C380" s="108" t="s">
        <v>760</v>
      </c>
      <c r="D380" s="108" t="s">
        <v>858</v>
      </c>
      <c r="E380" s="52">
        <v>99316</v>
      </c>
      <c r="F380" s="210">
        <v>91368</v>
      </c>
      <c r="G380" s="210">
        <v>117251</v>
      </c>
      <c r="H380" s="210">
        <v>166937</v>
      </c>
      <c r="I380" s="210">
        <v>183355</v>
      </c>
      <c r="J380" s="432">
        <v>176874</v>
      </c>
      <c r="K380" s="455"/>
      <c r="L380" s="410"/>
    </row>
    <row r="381" spans="1:12" ht="15" x14ac:dyDescent="0.2">
      <c r="A381" s="107" t="s">
        <v>719</v>
      </c>
      <c r="B381" s="112" t="s">
        <v>797</v>
      </c>
      <c r="C381" s="108" t="s">
        <v>798</v>
      </c>
      <c r="D381" s="108" t="s">
        <v>799</v>
      </c>
      <c r="E381" s="52">
        <v>94663</v>
      </c>
      <c r="F381" s="210">
        <v>151268</v>
      </c>
      <c r="G381" s="210">
        <v>177393</v>
      </c>
      <c r="H381" s="210">
        <v>226442</v>
      </c>
      <c r="I381" s="210">
        <v>213527</v>
      </c>
      <c r="J381" s="432">
        <v>174585</v>
      </c>
      <c r="K381" s="455"/>
      <c r="L381" s="410"/>
    </row>
    <row r="382" spans="1:12" ht="15" x14ac:dyDescent="0.2">
      <c r="A382" s="107" t="s">
        <v>737</v>
      </c>
      <c r="B382" s="112" t="s">
        <v>708</v>
      </c>
      <c r="C382" s="108" t="s">
        <v>787</v>
      </c>
      <c r="D382" s="108" t="s">
        <v>956</v>
      </c>
      <c r="E382" s="52">
        <v>154344</v>
      </c>
      <c r="F382" s="210">
        <v>166671</v>
      </c>
      <c r="G382" s="210">
        <v>183551</v>
      </c>
      <c r="H382" s="210">
        <v>182653</v>
      </c>
      <c r="I382" s="210">
        <v>180907</v>
      </c>
      <c r="J382" s="432">
        <v>174343</v>
      </c>
      <c r="K382" s="455"/>
      <c r="L382" s="410"/>
    </row>
    <row r="383" spans="1:12" ht="15" x14ac:dyDescent="0.2">
      <c r="A383" s="107" t="s">
        <v>702</v>
      </c>
      <c r="B383" s="112" t="s">
        <v>703</v>
      </c>
      <c r="C383" s="108" t="s">
        <v>0</v>
      </c>
      <c r="D383" s="108" t="s">
        <v>960</v>
      </c>
      <c r="E383" s="52">
        <v>173128</v>
      </c>
      <c r="F383" s="210">
        <v>173431</v>
      </c>
      <c r="G383" s="210">
        <v>177623</v>
      </c>
      <c r="H383" s="210">
        <v>196067</v>
      </c>
      <c r="I383" s="210">
        <v>174586</v>
      </c>
      <c r="J383" s="432">
        <v>173771</v>
      </c>
      <c r="K383" s="455"/>
      <c r="L383" s="410"/>
    </row>
    <row r="384" spans="1:12" ht="15" x14ac:dyDescent="0.2">
      <c r="A384" s="107" t="s">
        <v>719</v>
      </c>
      <c r="B384" s="112" t="s">
        <v>708</v>
      </c>
      <c r="C384" s="108" t="s">
        <v>717</v>
      </c>
      <c r="D384" s="108" t="s">
        <v>773</v>
      </c>
      <c r="E384" s="52">
        <v>574</v>
      </c>
      <c r="F384" s="210">
        <v>893</v>
      </c>
      <c r="G384" s="210">
        <v>213</v>
      </c>
      <c r="H384" s="210">
        <v>0</v>
      </c>
      <c r="I384" s="210">
        <v>0</v>
      </c>
      <c r="J384" s="432">
        <v>173730</v>
      </c>
      <c r="K384" s="455"/>
      <c r="L384" s="410"/>
    </row>
    <row r="385" spans="1:12" ht="15" x14ac:dyDescent="0.2">
      <c r="A385" s="107" t="s">
        <v>795</v>
      </c>
      <c r="B385" s="112" t="s">
        <v>708</v>
      </c>
      <c r="C385" s="108" t="s">
        <v>711</v>
      </c>
      <c r="D385" s="108" t="s">
        <v>957</v>
      </c>
      <c r="E385" s="52">
        <v>112291</v>
      </c>
      <c r="F385" s="210">
        <v>158981</v>
      </c>
      <c r="G385" s="210">
        <v>208725</v>
      </c>
      <c r="H385" s="210">
        <v>219857</v>
      </c>
      <c r="I385" s="210">
        <v>178253</v>
      </c>
      <c r="J385" s="432">
        <v>173208</v>
      </c>
      <c r="K385" s="455"/>
      <c r="L385" s="410"/>
    </row>
    <row r="386" spans="1:12" ht="15" x14ac:dyDescent="0.2">
      <c r="A386" s="107" t="s">
        <v>702</v>
      </c>
      <c r="B386" s="112" t="s">
        <v>833</v>
      </c>
      <c r="C386" s="108" t="s">
        <v>958</v>
      </c>
      <c r="D386" s="108" t="s">
        <v>959</v>
      </c>
      <c r="E386" s="52">
        <v>174930</v>
      </c>
      <c r="F386" s="210">
        <v>173549</v>
      </c>
      <c r="G386" s="210">
        <v>151603</v>
      </c>
      <c r="H386" s="210">
        <v>177238</v>
      </c>
      <c r="I386" s="210">
        <v>177065</v>
      </c>
      <c r="J386" s="432">
        <v>173064</v>
      </c>
      <c r="K386" s="455"/>
      <c r="L386" s="410"/>
    </row>
    <row r="387" spans="1:12" ht="15" x14ac:dyDescent="0.2">
      <c r="A387" s="107" t="s">
        <v>737</v>
      </c>
      <c r="B387" s="112" t="s">
        <v>708</v>
      </c>
      <c r="C387" s="108" t="s">
        <v>774</v>
      </c>
      <c r="D387" s="108" t="s">
        <v>915</v>
      </c>
      <c r="E387" s="52">
        <v>146701</v>
      </c>
      <c r="F387" s="210">
        <v>138007</v>
      </c>
      <c r="G387" s="210">
        <v>155247</v>
      </c>
      <c r="H387" s="210">
        <v>183501</v>
      </c>
      <c r="I387" s="210">
        <v>173193</v>
      </c>
      <c r="J387" s="432">
        <v>172981</v>
      </c>
      <c r="K387" s="455"/>
      <c r="L387" s="410"/>
    </row>
    <row r="388" spans="1:12" ht="15" x14ac:dyDescent="0.2">
      <c r="A388" s="107" t="s">
        <v>782</v>
      </c>
      <c r="B388" s="112" t="s">
        <v>708</v>
      </c>
      <c r="C388" s="108" t="s">
        <v>720</v>
      </c>
      <c r="D388" s="108" t="s">
        <v>729</v>
      </c>
      <c r="E388" s="52">
        <v>126443</v>
      </c>
      <c r="F388" s="210">
        <v>128095</v>
      </c>
      <c r="G388" s="210">
        <v>144401</v>
      </c>
      <c r="H388" s="210">
        <v>183032</v>
      </c>
      <c r="I388" s="210">
        <v>195779</v>
      </c>
      <c r="J388" s="432">
        <v>172196</v>
      </c>
      <c r="K388" s="455"/>
      <c r="L388" s="410"/>
    </row>
    <row r="389" spans="1:12" ht="15" x14ac:dyDescent="0.2">
      <c r="A389" s="107" t="s">
        <v>847</v>
      </c>
      <c r="B389" s="112" t="s">
        <v>708</v>
      </c>
      <c r="C389" s="108" t="s">
        <v>762</v>
      </c>
      <c r="D389" s="108" t="s">
        <v>769</v>
      </c>
      <c r="E389" s="52">
        <v>122164</v>
      </c>
      <c r="F389" s="210">
        <v>120939</v>
      </c>
      <c r="G389" s="210">
        <v>110283</v>
      </c>
      <c r="H389" s="210">
        <v>121000</v>
      </c>
      <c r="I389" s="210">
        <v>172240</v>
      </c>
      <c r="J389" s="432">
        <v>172176</v>
      </c>
      <c r="K389" s="455"/>
      <c r="L389" s="410"/>
    </row>
    <row r="390" spans="1:12" ht="15" x14ac:dyDescent="0.2">
      <c r="A390" s="107" t="s">
        <v>772</v>
      </c>
      <c r="B390" s="112" t="s">
        <v>708</v>
      </c>
      <c r="C390" s="108" t="s">
        <v>751</v>
      </c>
      <c r="D390" s="108" t="s">
        <v>800</v>
      </c>
      <c r="E390" s="52">
        <v>129420</v>
      </c>
      <c r="F390" s="210">
        <v>115247</v>
      </c>
      <c r="G390" s="210">
        <v>135219</v>
      </c>
      <c r="H390" s="210">
        <v>145297</v>
      </c>
      <c r="I390" s="210">
        <v>166292</v>
      </c>
      <c r="J390" s="432">
        <v>171832</v>
      </c>
      <c r="K390" s="455"/>
      <c r="L390" s="410"/>
    </row>
    <row r="391" spans="1:12" ht="15" x14ac:dyDescent="0.2">
      <c r="A391" s="107" t="s">
        <v>702</v>
      </c>
      <c r="B391" s="112" t="s">
        <v>703</v>
      </c>
      <c r="C391" s="108" t="s">
        <v>0</v>
      </c>
      <c r="D391" s="108" t="s">
        <v>1001</v>
      </c>
      <c r="E391" s="52">
        <v>0</v>
      </c>
      <c r="F391" s="210">
        <v>97539</v>
      </c>
      <c r="G391" s="210">
        <v>124495</v>
      </c>
      <c r="H391" s="210">
        <v>130614</v>
      </c>
      <c r="I391" s="210">
        <v>128887</v>
      </c>
      <c r="J391" s="432">
        <v>171798</v>
      </c>
      <c r="K391" s="455"/>
      <c r="L391" s="410"/>
    </row>
    <row r="392" spans="1:12" ht="15" x14ac:dyDescent="0.2">
      <c r="A392" s="107" t="s">
        <v>719</v>
      </c>
      <c r="B392" s="112" t="s">
        <v>705</v>
      </c>
      <c r="C392" s="108" t="s">
        <v>723</v>
      </c>
      <c r="D392" s="108" t="s">
        <v>724</v>
      </c>
      <c r="E392" s="52">
        <v>0</v>
      </c>
      <c r="F392" s="210">
        <v>0</v>
      </c>
      <c r="G392" s="210">
        <v>0</v>
      </c>
      <c r="H392" s="210">
        <v>0</v>
      </c>
      <c r="I392" s="210">
        <v>0</v>
      </c>
      <c r="J392" s="432">
        <v>170314</v>
      </c>
      <c r="K392" s="455"/>
      <c r="L392" s="410"/>
    </row>
    <row r="393" spans="1:12" ht="15" x14ac:dyDescent="0.2">
      <c r="A393" s="107" t="s">
        <v>702</v>
      </c>
      <c r="B393" s="112" t="s">
        <v>797</v>
      </c>
      <c r="C393" s="108" t="s">
        <v>890</v>
      </c>
      <c r="D393" s="108" t="s">
        <v>891</v>
      </c>
      <c r="E393" s="52">
        <v>168281</v>
      </c>
      <c r="F393" s="210">
        <v>169596</v>
      </c>
      <c r="G393" s="210">
        <v>182313</v>
      </c>
      <c r="H393" s="210">
        <v>163653</v>
      </c>
      <c r="I393" s="210">
        <v>157087</v>
      </c>
      <c r="J393" s="432">
        <v>169529</v>
      </c>
      <c r="K393" s="455"/>
      <c r="L393" s="410"/>
    </row>
    <row r="394" spans="1:12" ht="15" x14ac:dyDescent="0.2">
      <c r="A394" s="107" t="s">
        <v>782</v>
      </c>
      <c r="B394" s="112" t="s">
        <v>708</v>
      </c>
      <c r="C394" s="108" t="s">
        <v>720</v>
      </c>
      <c r="D394" s="108" t="s">
        <v>722</v>
      </c>
      <c r="E394" s="52">
        <v>112352</v>
      </c>
      <c r="F394" s="210">
        <v>107118</v>
      </c>
      <c r="G394" s="210">
        <v>162499</v>
      </c>
      <c r="H394" s="210">
        <v>185545</v>
      </c>
      <c r="I394" s="210">
        <v>180513</v>
      </c>
      <c r="J394" s="432">
        <v>169522</v>
      </c>
      <c r="K394" s="455"/>
      <c r="L394" s="410"/>
    </row>
    <row r="395" spans="1:12" ht="15" x14ac:dyDescent="0.2">
      <c r="A395" s="107" t="s">
        <v>758</v>
      </c>
      <c r="B395" s="112" t="s">
        <v>708</v>
      </c>
      <c r="C395" s="108" t="s">
        <v>717</v>
      </c>
      <c r="D395" s="108" t="s">
        <v>728</v>
      </c>
      <c r="E395" s="52">
        <v>132481</v>
      </c>
      <c r="F395" s="210">
        <v>108583</v>
      </c>
      <c r="G395" s="210">
        <v>107084</v>
      </c>
      <c r="H395" s="210">
        <v>109047</v>
      </c>
      <c r="I395" s="210">
        <v>159315</v>
      </c>
      <c r="J395" s="432">
        <v>169474</v>
      </c>
      <c r="K395" s="455"/>
      <c r="L395" s="410"/>
    </row>
    <row r="396" spans="1:12" ht="15" x14ac:dyDescent="0.2">
      <c r="A396" s="107" t="s">
        <v>772</v>
      </c>
      <c r="B396" s="112" t="s">
        <v>797</v>
      </c>
      <c r="C396" s="108" t="s">
        <v>822</v>
      </c>
      <c r="D396" s="108" t="s">
        <v>962</v>
      </c>
      <c r="E396" s="52">
        <v>98197</v>
      </c>
      <c r="F396" s="210">
        <v>102939</v>
      </c>
      <c r="G396" s="210">
        <v>136493</v>
      </c>
      <c r="H396" s="210">
        <v>168258</v>
      </c>
      <c r="I396" s="210">
        <v>173603</v>
      </c>
      <c r="J396" s="432">
        <v>169036</v>
      </c>
      <c r="K396" s="455"/>
      <c r="L396" s="410"/>
    </row>
    <row r="397" spans="1:12" ht="15" x14ac:dyDescent="0.2">
      <c r="A397" s="107" t="s">
        <v>702</v>
      </c>
      <c r="B397" s="112" t="s">
        <v>708</v>
      </c>
      <c r="C397" s="108" t="s">
        <v>961</v>
      </c>
      <c r="D397" s="108" t="s">
        <v>961</v>
      </c>
      <c r="E397" s="52">
        <v>122661</v>
      </c>
      <c r="F397" s="210">
        <v>132671</v>
      </c>
      <c r="G397" s="210">
        <v>145659</v>
      </c>
      <c r="H397" s="210">
        <v>144292</v>
      </c>
      <c r="I397" s="210">
        <v>154673</v>
      </c>
      <c r="J397" s="432">
        <v>168605</v>
      </c>
      <c r="K397" s="455"/>
      <c r="L397" s="410"/>
    </row>
    <row r="398" spans="1:12" ht="15" x14ac:dyDescent="0.2">
      <c r="A398" s="107" t="s">
        <v>719</v>
      </c>
      <c r="B398" s="112" t="s">
        <v>836</v>
      </c>
      <c r="C398" s="108" t="s">
        <v>979</v>
      </c>
      <c r="D398" s="108" t="s">
        <v>980</v>
      </c>
      <c r="E398" s="52">
        <v>119689</v>
      </c>
      <c r="F398" s="210">
        <v>143972</v>
      </c>
      <c r="G398" s="210">
        <v>139339</v>
      </c>
      <c r="H398" s="210">
        <v>132532</v>
      </c>
      <c r="I398" s="210">
        <v>157638</v>
      </c>
      <c r="J398" s="432">
        <v>168288</v>
      </c>
      <c r="K398" s="455"/>
      <c r="L398" s="410"/>
    </row>
    <row r="399" spans="1:12" ht="15" x14ac:dyDescent="0.2">
      <c r="A399" s="107" t="s">
        <v>772</v>
      </c>
      <c r="B399" s="112" t="s">
        <v>708</v>
      </c>
      <c r="C399" s="108" t="s">
        <v>726</v>
      </c>
      <c r="D399" s="108" t="s">
        <v>790</v>
      </c>
      <c r="E399" s="52">
        <v>147434</v>
      </c>
      <c r="F399" s="210">
        <v>146010</v>
      </c>
      <c r="G399" s="210">
        <v>153468</v>
      </c>
      <c r="H399" s="210">
        <v>155655</v>
      </c>
      <c r="I399" s="210">
        <v>161975</v>
      </c>
      <c r="J399" s="432">
        <v>168171</v>
      </c>
      <c r="K399" s="455"/>
      <c r="L399" s="410"/>
    </row>
    <row r="400" spans="1:12" ht="15" x14ac:dyDescent="0.2">
      <c r="A400" s="107" t="s">
        <v>719</v>
      </c>
      <c r="B400" s="112" t="s">
        <v>708</v>
      </c>
      <c r="C400" s="108" t="s">
        <v>717</v>
      </c>
      <c r="D400" s="108" t="s">
        <v>796</v>
      </c>
      <c r="E400" s="52">
        <v>165823</v>
      </c>
      <c r="F400" s="210">
        <v>171859</v>
      </c>
      <c r="G400" s="210">
        <v>174641</v>
      </c>
      <c r="H400" s="210">
        <v>157823</v>
      </c>
      <c r="I400" s="210">
        <v>154660</v>
      </c>
      <c r="J400" s="432">
        <v>167827</v>
      </c>
      <c r="K400" s="455"/>
      <c r="L400" s="410"/>
    </row>
    <row r="401" spans="1:12" ht="15" x14ac:dyDescent="0.2">
      <c r="A401" s="107" t="s">
        <v>719</v>
      </c>
      <c r="B401" s="112" t="s">
        <v>708</v>
      </c>
      <c r="C401" s="108" t="s">
        <v>726</v>
      </c>
      <c r="D401" s="108" t="s">
        <v>972</v>
      </c>
      <c r="E401" s="52">
        <v>32583</v>
      </c>
      <c r="F401" s="210">
        <v>80554</v>
      </c>
      <c r="G401" s="210">
        <v>117851</v>
      </c>
      <c r="H401" s="210">
        <v>143931</v>
      </c>
      <c r="I401" s="210">
        <v>162127</v>
      </c>
      <c r="J401" s="432">
        <v>167694</v>
      </c>
      <c r="K401" s="455"/>
      <c r="L401" s="410"/>
    </row>
    <row r="402" spans="1:12" ht="15" x14ac:dyDescent="0.2">
      <c r="A402" s="107" t="s">
        <v>702</v>
      </c>
      <c r="B402" s="112" t="s">
        <v>708</v>
      </c>
      <c r="C402" s="108" t="s">
        <v>720</v>
      </c>
      <c r="D402" s="108" t="s">
        <v>964</v>
      </c>
      <c r="E402" s="52">
        <v>112429</v>
      </c>
      <c r="F402" s="210">
        <v>110284</v>
      </c>
      <c r="G402" s="210">
        <v>157657</v>
      </c>
      <c r="H402" s="210">
        <v>186350</v>
      </c>
      <c r="I402" s="210">
        <v>171670</v>
      </c>
      <c r="J402" s="432">
        <v>167530</v>
      </c>
      <c r="K402" s="455"/>
      <c r="L402" s="410"/>
    </row>
    <row r="403" spans="1:12" ht="15" x14ac:dyDescent="0.2">
      <c r="A403" s="107" t="s">
        <v>737</v>
      </c>
      <c r="B403" s="112" t="s">
        <v>797</v>
      </c>
      <c r="C403" s="108" t="s">
        <v>822</v>
      </c>
      <c r="D403" s="108" t="s">
        <v>853</v>
      </c>
      <c r="E403" s="52">
        <v>36709</v>
      </c>
      <c r="F403" s="210">
        <v>53701</v>
      </c>
      <c r="G403" s="210">
        <v>57939</v>
      </c>
      <c r="H403" s="210">
        <v>88784</v>
      </c>
      <c r="I403" s="210">
        <v>159808</v>
      </c>
      <c r="J403" s="432">
        <v>166889</v>
      </c>
      <c r="K403" s="455"/>
      <c r="L403" s="410"/>
    </row>
    <row r="404" spans="1:12" ht="15" x14ac:dyDescent="0.2">
      <c r="A404" s="107" t="s">
        <v>719</v>
      </c>
      <c r="B404" s="112" t="s">
        <v>714</v>
      </c>
      <c r="C404" s="108" t="s">
        <v>715</v>
      </c>
      <c r="D404" s="108" t="s">
        <v>716</v>
      </c>
      <c r="E404" s="52">
        <v>0</v>
      </c>
      <c r="F404" s="210">
        <v>0</v>
      </c>
      <c r="G404" s="210">
        <v>0</v>
      </c>
      <c r="H404" s="210">
        <v>33325</v>
      </c>
      <c r="I404" s="210">
        <v>145058</v>
      </c>
      <c r="J404" s="432">
        <v>166758</v>
      </c>
      <c r="K404" s="455"/>
      <c r="L404" s="410"/>
    </row>
    <row r="405" spans="1:12" ht="15" x14ac:dyDescent="0.2">
      <c r="A405" s="107" t="s">
        <v>737</v>
      </c>
      <c r="B405" s="112" t="s">
        <v>708</v>
      </c>
      <c r="C405" s="108" t="s">
        <v>751</v>
      </c>
      <c r="D405" s="108" t="s">
        <v>791</v>
      </c>
      <c r="E405" s="52">
        <v>101893</v>
      </c>
      <c r="F405" s="210">
        <v>110004</v>
      </c>
      <c r="G405" s="210">
        <v>124938</v>
      </c>
      <c r="H405" s="210">
        <v>152418</v>
      </c>
      <c r="I405" s="210">
        <v>170537</v>
      </c>
      <c r="J405" s="432">
        <v>166294</v>
      </c>
      <c r="K405" s="455"/>
      <c r="L405" s="410"/>
    </row>
    <row r="406" spans="1:12" ht="15" x14ac:dyDescent="0.2">
      <c r="A406" s="107" t="s">
        <v>827</v>
      </c>
      <c r="B406" s="112" t="s">
        <v>708</v>
      </c>
      <c r="C406" s="108" t="s">
        <v>760</v>
      </c>
      <c r="D406" s="108" t="s">
        <v>816</v>
      </c>
      <c r="E406" s="52">
        <v>97009</v>
      </c>
      <c r="F406" s="210">
        <v>103540</v>
      </c>
      <c r="G406" s="210">
        <v>135872</v>
      </c>
      <c r="H406" s="210">
        <v>158138</v>
      </c>
      <c r="I406" s="210">
        <v>170474</v>
      </c>
      <c r="J406" s="432">
        <v>165759</v>
      </c>
      <c r="K406" s="455"/>
      <c r="L406" s="410"/>
    </row>
    <row r="407" spans="1:12" ht="15" x14ac:dyDescent="0.2">
      <c r="A407" s="107" t="s">
        <v>719</v>
      </c>
      <c r="B407" s="112" t="s">
        <v>708</v>
      </c>
      <c r="C407" s="108" t="s">
        <v>774</v>
      </c>
      <c r="D407" s="108" t="s">
        <v>971</v>
      </c>
      <c r="E407" s="52">
        <v>110995</v>
      </c>
      <c r="F407" s="210">
        <v>120837</v>
      </c>
      <c r="G407" s="210">
        <v>137430</v>
      </c>
      <c r="H407" s="210">
        <v>155848</v>
      </c>
      <c r="I407" s="210">
        <v>164269</v>
      </c>
      <c r="J407" s="432">
        <v>165304</v>
      </c>
      <c r="K407" s="455"/>
      <c r="L407" s="410"/>
    </row>
    <row r="408" spans="1:12" ht="15" x14ac:dyDescent="0.2">
      <c r="A408" s="107" t="s">
        <v>737</v>
      </c>
      <c r="B408" s="112" t="s">
        <v>708</v>
      </c>
      <c r="C408" s="108" t="s">
        <v>744</v>
      </c>
      <c r="D408" s="108" t="s">
        <v>745</v>
      </c>
      <c r="E408" s="52">
        <v>137547</v>
      </c>
      <c r="F408" s="210">
        <v>109141</v>
      </c>
      <c r="G408" s="210">
        <v>119770</v>
      </c>
      <c r="H408" s="210">
        <v>145293</v>
      </c>
      <c r="I408" s="210">
        <v>187668</v>
      </c>
      <c r="J408" s="432">
        <v>165046</v>
      </c>
      <c r="K408" s="455"/>
      <c r="L408" s="410"/>
    </row>
    <row r="409" spans="1:12" ht="15" x14ac:dyDescent="0.2">
      <c r="A409" s="107" t="s">
        <v>782</v>
      </c>
      <c r="B409" s="112" t="s">
        <v>708</v>
      </c>
      <c r="C409" s="108" t="s">
        <v>751</v>
      </c>
      <c r="D409" s="108" t="s">
        <v>800</v>
      </c>
      <c r="E409" s="52">
        <v>99536</v>
      </c>
      <c r="F409" s="210">
        <v>112101</v>
      </c>
      <c r="G409" s="210">
        <v>113892</v>
      </c>
      <c r="H409" s="210">
        <v>157598</v>
      </c>
      <c r="I409" s="210">
        <v>157232</v>
      </c>
      <c r="J409" s="432">
        <v>164921</v>
      </c>
      <c r="K409" s="455"/>
      <c r="L409" s="410"/>
    </row>
    <row r="410" spans="1:12" ht="15" x14ac:dyDescent="0.2">
      <c r="A410" s="107" t="s">
        <v>737</v>
      </c>
      <c r="B410" s="112" t="s">
        <v>708</v>
      </c>
      <c r="C410" s="108" t="s">
        <v>720</v>
      </c>
      <c r="D410" s="108" t="s">
        <v>722</v>
      </c>
      <c r="E410" s="52">
        <v>74379</v>
      </c>
      <c r="F410" s="210">
        <v>76502</v>
      </c>
      <c r="G410" s="210">
        <v>109243</v>
      </c>
      <c r="H410" s="210">
        <v>167495</v>
      </c>
      <c r="I410" s="210">
        <v>162056</v>
      </c>
      <c r="J410" s="432">
        <v>164358</v>
      </c>
      <c r="K410" s="455"/>
      <c r="L410" s="410"/>
    </row>
    <row r="411" spans="1:12" ht="15" x14ac:dyDescent="0.2">
      <c r="A411" s="107" t="s">
        <v>719</v>
      </c>
      <c r="B411" s="112" t="s">
        <v>735</v>
      </c>
      <c r="C411" s="108" t="s">
        <v>735</v>
      </c>
      <c r="D411" s="108" t="s">
        <v>805</v>
      </c>
      <c r="E411" s="52">
        <v>92453</v>
      </c>
      <c r="F411" s="210">
        <v>91453</v>
      </c>
      <c r="G411" s="210">
        <v>102678</v>
      </c>
      <c r="H411" s="210">
        <v>171121</v>
      </c>
      <c r="I411" s="210">
        <v>197016</v>
      </c>
      <c r="J411" s="432">
        <v>163669</v>
      </c>
      <c r="K411" s="455"/>
      <c r="L411" s="410"/>
    </row>
    <row r="412" spans="1:12" ht="15" x14ac:dyDescent="0.2">
      <c r="A412" s="107" t="s">
        <v>702</v>
      </c>
      <c r="B412" s="112" t="s">
        <v>833</v>
      </c>
      <c r="C412" s="108" t="s">
        <v>976</v>
      </c>
      <c r="D412" s="108" t="s">
        <v>977</v>
      </c>
      <c r="E412" s="52">
        <v>0</v>
      </c>
      <c r="F412" s="210">
        <v>41685</v>
      </c>
      <c r="G412" s="210">
        <v>109427</v>
      </c>
      <c r="H412" s="210">
        <v>149723</v>
      </c>
      <c r="I412" s="210">
        <v>158548</v>
      </c>
      <c r="J412" s="432">
        <v>162566</v>
      </c>
      <c r="K412" s="455"/>
      <c r="L412" s="410"/>
    </row>
    <row r="413" spans="1:12" ht="15" x14ac:dyDescent="0.2">
      <c r="A413" s="107" t="s">
        <v>758</v>
      </c>
      <c r="B413" s="112" t="s">
        <v>708</v>
      </c>
      <c r="C413" s="108" t="s">
        <v>760</v>
      </c>
      <c r="D413" s="108" t="s">
        <v>900</v>
      </c>
      <c r="E413" s="52">
        <v>75225</v>
      </c>
      <c r="F413" s="210">
        <v>92699</v>
      </c>
      <c r="G413" s="210">
        <v>102399</v>
      </c>
      <c r="H413" s="210">
        <v>118476</v>
      </c>
      <c r="I413" s="210">
        <v>148815</v>
      </c>
      <c r="J413" s="432">
        <v>162361</v>
      </c>
      <c r="K413" s="455"/>
      <c r="L413" s="410"/>
    </row>
    <row r="414" spans="1:12" ht="15" x14ac:dyDescent="0.2">
      <c r="A414" s="107" t="s">
        <v>719</v>
      </c>
      <c r="B414" s="112" t="s">
        <v>819</v>
      </c>
      <c r="C414" s="108" t="s">
        <v>974</v>
      </c>
      <c r="D414" s="108" t="s">
        <v>975</v>
      </c>
      <c r="E414" s="52">
        <v>96187</v>
      </c>
      <c r="F414" s="210">
        <v>95045</v>
      </c>
      <c r="G414" s="210">
        <v>108406</v>
      </c>
      <c r="H414" s="210">
        <v>152851</v>
      </c>
      <c r="I414" s="210">
        <v>158955</v>
      </c>
      <c r="J414" s="432">
        <v>161620</v>
      </c>
      <c r="K414" s="455"/>
      <c r="L414" s="410"/>
    </row>
    <row r="415" spans="1:12" ht="15" x14ac:dyDescent="0.2">
      <c r="A415" s="107" t="s">
        <v>702</v>
      </c>
      <c r="B415" s="112" t="s">
        <v>714</v>
      </c>
      <c r="C415" s="108" t="s">
        <v>997</v>
      </c>
      <c r="D415" s="108" t="s">
        <v>998</v>
      </c>
      <c r="E415" s="52">
        <v>10754</v>
      </c>
      <c r="F415" s="210">
        <v>97267</v>
      </c>
      <c r="G415" s="210">
        <v>85392</v>
      </c>
      <c r="H415" s="210">
        <v>108664</v>
      </c>
      <c r="I415" s="210">
        <v>130309</v>
      </c>
      <c r="J415" s="432">
        <v>161339</v>
      </c>
      <c r="K415" s="455"/>
      <c r="L415" s="410"/>
    </row>
    <row r="416" spans="1:12" ht="15" x14ac:dyDescent="0.2">
      <c r="A416" s="107" t="s">
        <v>772</v>
      </c>
      <c r="B416" s="112" t="s">
        <v>708</v>
      </c>
      <c r="C416" s="108" t="s">
        <v>839</v>
      </c>
      <c r="D416" s="108" t="s">
        <v>884</v>
      </c>
      <c r="E416" s="52">
        <v>55714</v>
      </c>
      <c r="F416" s="210">
        <v>46535</v>
      </c>
      <c r="G416" s="210">
        <v>53307</v>
      </c>
      <c r="H416" s="210">
        <v>81058</v>
      </c>
      <c r="I416" s="210">
        <v>85998</v>
      </c>
      <c r="J416" s="432">
        <v>160499</v>
      </c>
      <c r="K416" s="455"/>
      <c r="L416" s="410"/>
    </row>
    <row r="417" spans="1:12" ht="15" x14ac:dyDescent="0.2">
      <c r="A417" s="107" t="s">
        <v>795</v>
      </c>
      <c r="B417" s="112" t="s">
        <v>708</v>
      </c>
      <c r="C417" s="108" t="s">
        <v>717</v>
      </c>
      <c r="D417" s="108" t="s">
        <v>777</v>
      </c>
      <c r="E417" s="52">
        <v>13856</v>
      </c>
      <c r="F417" s="210">
        <v>65963</v>
      </c>
      <c r="G417" s="210">
        <v>59830</v>
      </c>
      <c r="H417" s="210">
        <v>74580</v>
      </c>
      <c r="I417" s="210">
        <v>155803</v>
      </c>
      <c r="J417" s="432">
        <v>160406</v>
      </c>
      <c r="K417" s="455"/>
      <c r="L417" s="410"/>
    </row>
    <row r="418" spans="1:12" ht="15" x14ac:dyDescent="0.2">
      <c r="A418" s="107" t="s">
        <v>737</v>
      </c>
      <c r="B418" s="112" t="s">
        <v>848</v>
      </c>
      <c r="C418" s="108" t="s">
        <v>849</v>
      </c>
      <c r="D418" s="108" t="s">
        <v>955</v>
      </c>
      <c r="E418" s="52">
        <v>97540</v>
      </c>
      <c r="F418" s="210">
        <v>103851</v>
      </c>
      <c r="G418" s="210">
        <v>124896</v>
      </c>
      <c r="H418" s="210">
        <v>79564</v>
      </c>
      <c r="I418" s="210">
        <v>124993</v>
      </c>
      <c r="J418" s="432">
        <v>160244</v>
      </c>
      <c r="K418" s="455"/>
      <c r="L418" s="410"/>
    </row>
    <row r="419" spans="1:12" ht="15" x14ac:dyDescent="0.2">
      <c r="A419" s="107" t="s">
        <v>719</v>
      </c>
      <c r="B419" s="112" t="s">
        <v>730</v>
      </c>
      <c r="C419" s="108" t="s">
        <v>731</v>
      </c>
      <c r="D419" s="108" t="s">
        <v>732</v>
      </c>
      <c r="E419" s="52">
        <v>180161</v>
      </c>
      <c r="F419" s="210">
        <v>177375</v>
      </c>
      <c r="G419" s="210">
        <v>176164</v>
      </c>
      <c r="H419" s="210">
        <v>154723</v>
      </c>
      <c r="I419" s="210">
        <v>164837</v>
      </c>
      <c r="J419" s="432">
        <v>158771</v>
      </c>
      <c r="K419" s="455"/>
      <c r="L419" s="410"/>
    </row>
    <row r="420" spans="1:12" ht="15" x14ac:dyDescent="0.2">
      <c r="A420" s="107" t="s">
        <v>758</v>
      </c>
      <c r="B420" s="112" t="s">
        <v>708</v>
      </c>
      <c r="C420" s="108" t="s">
        <v>726</v>
      </c>
      <c r="D420" s="108" t="s">
        <v>912</v>
      </c>
      <c r="E420" s="52">
        <v>111427</v>
      </c>
      <c r="F420" s="210">
        <v>127961</v>
      </c>
      <c r="G420" s="210">
        <v>140144</v>
      </c>
      <c r="H420" s="210">
        <v>141294</v>
      </c>
      <c r="I420" s="210">
        <v>152091</v>
      </c>
      <c r="J420" s="432">
        <v>158505</v>
      </c>
      <c r="K420" s="455"/>
      <c r="L420" s="410"/>
    </row>
    <row r="421" spans="1:12" ht="15" x14ac:dyDescent="0.2">
      <c r="A421" s="107" t="s">
        <v>758</v>
      </c>
      <c r="B421" s="112" t="s">
        <v>708</v>
      </c>
      <c r="C421" s="108" t="s">
        <v>709</v>
      </c>
      <c r="D421" s="108" t="s">
        <v>973</v>
      </c>
      <c r="E421" s="52">
        <v>116237</v>
      </c>
      <c r="F421" s="210">
        <v>143188</v>
      </c>
      <c r="G421" s="210">
        <v>157012</v>
      </c>
      <c r="H421" s="210">
        <v>162762</v>
      </c>
      <c r="I421" s="210">
        <v>160276</v>
      </c>
      <c r="J421" s="432">
        <v>158349</v>
      </c>
      <c r="K421" s="455"/>
      <c r="L421" s="410"/>
    </row>
    <row r="422" spans="1:12" ht="15" x14ac:dyDescent="0.2">
      <c r="A422" s="107" t="s">
        <v>808</v>
      </c>
      <c r="B422" s="112" t="s">
        <v>708</v>
      </c>
      <c r="C422" s="108" t="s">
        <v>760</v>
      </c>
      <c r="D422" s="108" t="s">
        <v>816</v>
      </c>
      <c r="E422" s="52">
        <v>118215</v>
      </c>
      <c r="F422" s="210">
        <v>122892</v>
      </c>
      <c r="G422" s="210">
        <v>119395</v>
      </c>
      <c r="H422" s="210">
        <v>136197</v>
      </c>
      <c r="I422" s="210">
        <v>181123</v>
      </c>
      <c r="J422" s="432">
        <v>158155</v>
      </c>
      <c r="K422" s="455"/>
      <c r="L422" s="410"/>
    </row>
    <row r="423" spans="1:12" ht="15" x14ac:dyDescent="0.2">
      <c r="A423" s="107" t="s">
        <v>758</v>
      </c>
      <c r="B423" s="112" t="s">
        <v>797</v>
      </c>
      <c r="C423" s="108" t="s">
        <v>822</v>
      </c>
      <c r="D423" s="108" t="s">
        <v>962</v>
      </c>
      <c r="E423" s="52">
        <v>125480</v>
      </c>
      <c r="F423" s="210">
        <v>128195</v>
      </c>
      <c r="G423" s="210">
        <v>124916</v>
      </c>
      <c r="H423" s="210">
        <v>131277</v>
      </c>
      <c r="I423" s="210">
        <v>136055</v>
      </c>
      <c r="J423" s="432">
        <v>157453</v>
      </c>
      <c r="K423" s="455"/>
      <c r="L423" s="410"/>
    </row>
    <row r="424" spans="1:12" ht="15" x14ac:dyDescent="0.2">
      <c r="A424" s="107" t="s">
        <v>702</v>
      </c>
      <c r="B424" s="112" t="s">
        <v>714</v>
      </c>
      <c r="C424" s="108" t="s">
        <v>812</v>
      </c>
      <c r="D424" s="108" t="s">
        <v>934</v>
      </c>
      <c r="E424" s="52">
        <v>104249</v>
      </c>
      <c r="F424" s="210">
        <v>125940</v>
      </c>
      <c r="G424" s="210">
        <v>136498</v>
      </c>
      <c r="H424" s="210">
        <v>134854</v>
      </c>
      <c r="I424" s="210">
        <v>208653</v>
      </c>
      <c r="J424" s="432">
        <v>157231</v>
      </c>
      <c r="K424" s="455"/>
      <c r="L424" s="410"/>
    </row>
    <row r="425" spans="1:12" ht="15" x14ac:dyDescent="0.2">
      <c r="A425" s="107" t="s">
        <v>827</v>
      </c>
      <c r="B425" s="112" t="s">
        <v>708</v>
      </c>
      <c r="C425" s="108" t="s">
        <v>751</v>
      </c>
      <c r="D425" s="108" t="s">
        <v>776</v>
      </c>
      <c r="E425" s="52">
        <v>44</v>
      </c>
      <c r="F425" s="210">
        <v>0</v>
      </c>
      <c r="G425" s="210">
        <v>0</v>
      </c>
      <c r="H425" s="210">
        <v>56196</v>
      </c>
      <c r="I425" s="210">
        <v>133577</v>
      </c>
      <c r="J425" s="432">
        <v>157044</v>
      </c>
      <c r="K425" s="455"/>
      <c r="L425" s="410"/>
    </row>
    <row r="426" spans="1:12" ht="15" x14ac:dyDescent="0.2">
      <c r="A426" s="107" t="s">
        <v>737</v>
      </c>
      <c r="B426" s="112" t="s">
        <v>708</v>
      </c>
      <c r="C426" s="108" t="s">
        <v>774</v>
      </c>
      <c r="D426" s="108" t="s">
        <v>944</v>
      </c>
      <c r="E426" s="52">
        <v>111204</v>
      </c>
      <c r="F426" s="210">
        <v>116567</v>
      </c>
      <c r="G426" s="210">
        <v>136462</v>
      </c>
      <c r="H426" s="210">
        <v>142415</v>
      </c>
      <c r="I426" s="210">
        <v>147126</v>
      </c>
      <c r="J426" s="432">
        <v>156904</v>
      </c>
      <c r="K426" s="455"/>
      <c r="L426" s="410"/>
    </row>
    <row r="427" spans="1:12" ht="15" x14ac:dyDescent="0.2">
      <c r="A427" s="107" t="s">
        <v>737</v>
      </c>
      <c r="B427" s="112" t="s">
        <v>797</v>
      </c>
      <c r="C427" s="108" t="s">
        <v>798</v>
      </c>
      <c r="D427" s="108" t="s">
        <v>799</v>
      </c>
      <c r="E427" s="52">
        <v>116516</v>
      </c>
      <c r="F427" s="210">
        <v>135017</v>
      </c>
      <c r="G427" s="210">
        <v>135536</v>
      </c>
      <c r="H427" s="210">
        <v>135779</v>
      </c>
      <c r="I427" s="210">
        <v>151844</v>
      </c>
      <c r="J427" s="432">
        <v>156532</v>
      </c>
      <c r="K427" s="455"/>
      <c r="L427" s="410"/>
    </row>
    <row r="428" spans="1:12" ht="15" x14ac:dyDescent="0.2">
      <c r="A428" s="107" t="s">
        <v>719</v>
      </c>
      <c r="B428" s="112" t="s">
        <v>703</v>
      </c>
      <c r="C428" s="108" t="s">
        <v>0</v>
      </c>
      <c r="D428" s="108" t="s">
        <v>990</v>
      </c>
      <c r="E428" s="52">
        <v>155789</v>
      </c>
      <c r="F428" s="210">
        <v>149961</v>
      </c>
      <c r="G428" s="210">
        <v>158156</v>
      </c>
      <c r="H428" s="210">
        <v>156276</v>
      </c>
      <c r="I428" s="210">
        <v>141000</v>
      </c>
      <c r="J428" s="432">
        <v>156527</v>
      </c>
      <c r="K428" s="455"/>
      <c r="L428" s="410"/>
    </row>
    <row r="429" spans="1:12" ht="15" x14ac:dyDescent="0.2">
      <c r="A429" s="107" t="s">
        <v>758</v>
      </c>
      <c r="B429" s="112" t="s">
        <v>708</v>
      </c>
      <c r="C429" s="108" t="s">
        <v>744</v>
      </c>
      <c r="D429" s="108" t="s">
        <v>914</v>
      </c>
      <c r="E429" s="52">
        <v>204011</v>
      </c>
      <c r="F429" s="210">
        <v>200848</v>
      </c>
      <c r="G429" s="210">
        <v>242260</v>
      </c>
      <c r="H429" s="210">
        <v>271384</v>
      </c>
      <c r="I429" s="210">
        <v>157867</v>
      </c>
      <c r="J429" s="432">
        <v>155673</v>
      </c>
      <c r="K429" s="455"/>
      <c r="L429" s="410"/>
    </row>
    <row r="430" spans="1:12" ht="15" x14ac:dyDescent="0.2">
      <c r="A430" s="107" t="s">
        <v>919</v>
      </c>
      <c r="B430" s="112" t="s">
        <v>708</v>
      </c>
      <c r="C430" s="108" t="s">
        <v>709</v>
      </c>
      <c r="D430" s="108" t="s">
        <v>710</v>
      </c>
      <c r="E430" s="52">
        <v>104009</v>
      </c>
      <c r="F430" s="210">
        <v>137798</v>
      </c>
      <c r="G430" s="210">
        <v>132217</v>
      </c>
      <c r="H430" s="210">
        <v>132603</v>
      </c>
      <c r="I430" s="210">
        <v>140752</v>
      </c>
      <c r="J430" s="432">
        <v>154846</v>
      </c>
      <c r="K430" s="455"/>
      <c r="L430" s="410"/>
    </row>
    <row r="431" spans="1:12" ht="15" x14ac:dyDescent="0.2">
      <c r="A431" s="107" t="s">
        <v>827</v>
      </c>
      <c r="B431" s="112" t="s">
        <v>708</v>
      </c>
      <c r="C431" s="108" t="s">
        <v>726</v>
      </c>
      <c r="D431" s="108" t="s">
        <v>727</v>
      </c>
      <c r="E431" s="52">
        <v>146055</v>
      </c>
      <c r="F431" s="210">
        <v>120341</v>
      </c>
      <c r="G431" s="210">
        <v>131899</v>
      </c>
      <c r="H431" s="210">
        <v>138949</v>
      </c>
      <c r="I431" s="210">
        <v>152571</v>
      </c>
      <c r="J431" s="432">
        <v>154657</v>
      </c>
      <c r="K431" s="455"/>
      <c r="L431" s="410"/>
    </row>
    <row r="432" spans="1:12" ht="15" x14ac:dyDescent="0.2">
      <c r="A432" s="107" t="s">
        <v>758</v>
      </c>
      <c r="B432" s="112" t="s">
        <v>730</v>
      </c>
      <c r="C432" s="108" t="s">
        <v>741</v>
      </c>
      <c r="D432" s="108" t="s">
        <v>887</v>
      </c>
      <c r="E432" s="52">
        <v>91854</v>
      </c>
      <c r="F432" s="210">
        <v>92162</v>
      </c>
      <c r="G432" s="210">
        <v>102896</v>
      </c>
      <c r="H432" s="210">
        <v>89696</v>
      </c>
      <c r="I432" s="210">
        <v>116750</v>
      </c>
      <c r="J432" s="432">
        <v>154140</v>
      </c>
      <c r="K432" s="455"/>
      <c r="L432" s="410"/>
    </row>
    <row r="433" spans="1:12" ht="15" x14ac:dyDescent="0.2">
      <c r="A433" s="107" t="s">
        <v>782</v>
      </c>
      <c r="B433" s="112" t="s">
        <v>708</v>
      </c>
      <c r="C433" s="108" t="s">
        <v>717</v>
      </c>
      <c r="D433" s="108" t="s">
        <v>728</v>
      </c>
      <c r="E433" s="52">
        <v>88352</v>
      </c>
      <c r="F433" s="210">
        <v>89268</v>
      </c>
      <c r="G433" s="210">
        <v>95437</v>
      </c>
      <c r="H433" s="210">
        <v>99972</v>
      </c>
      <c r="I433" s="210">
        <v>148259</v>
      </c>
      <c r="J433" s="432">
        <v>154084</v>
      </c>
      <c r="K433" s="455"/>
      <c r="L433" s="410"/>
    </row>
    <row r="434" spans="1:12" ht="15" x14ac:dyDescent="0.2">
      <c r="A434" s="107" t="s">
        <v>737</v>
      </c>
      <c r="B434" s="112" t="s">
        <v>738</v>
      </c>
      <c r="C434" s="108" t="s">
        <v>952</v>
      </c>
      <c r="D434" s="108" t="s">
        <v>2186</v>
      </c>
      <c r="E434" s="52">
        <v>0</v>
      </c>
      <c r="F434" s="210">
        <v>0</v>
      </c>
      <c r="G434" s="210">
        <v>0</v>
      </c>
      <c r="H434" s="210">
        <v>0</v>
      </c>
      <c r="I434" s="210">
        <v>0</v>
      </c>
      <c r="J434" s="432">
        <v>153159</v>
      </c>
      <c r="K434" s="455"/>
      <c r="L434" s="410"/>
    </row>
    <row r="435" spans="1:12" ht="15" x14ac:dyDescent="0.2">
      <c r="A435" s="107" t="s">
        <v>702</v>
      </c>
      <c r="B435" s="112" t="s">
        <v>708</v>
      </c>
      <c r="C435" s="108" t="s">
        <v>938</v>
      </c>
      <c r="D435" s="108" t="s">
        <v>938</v>
      </c>
      <c r="E435" s="52">
        <v>108372</v>
      </c>
      <c r="F435" s="210">
        <v>110830</v>
      </c>
      <c r="G435" s="210">
        <v>118688</v>
      </c>
      <c r="H435" s="210">
        <v>135692</v>
      </c>
      <c r="I435" s="210">
        <v>135879</v>
      </c>
      <c r="J435" s="432">
        <v>152710</v>
      </c>
      <c r="K435" s="455"/>
      <c r="L435" s="410"/>
    </row>
    <row r="436" spans="1:12" ht="15" x14ac:dyDescent="0.2">
      <c r="A436" s="107" t="s">
        <v>737</v>
      </c>
      <c r="B436" s="112" t="s">
        <v>708</v>
      </c>
      <c r="C436" s="108" t="s">
        <v>720</v>
      </c>
      <c r="D436" s="108" t="s">
        <v>893</v>
      </c>
      <c r="E436" s="52">
        <v>168582</v>
      </c>
      <c r="F436" s="210">
        <v>156118</v>
      </c>
      <c r="G436" s="210">
        <v>159046</v>
      </c>
      <c r="H436" s="210">
        <v>184068</v>
      </c>
      <c r="I436" s="210">
        <v>181490</v>
      </c>
      <c r="J436" s="432">
        <v>152318</v>
      </c>
      <c r="K436" s="455"/>
      <c r="L436" s="410"/>
    </row>
    <row r="437" spans="1:12" ht="15" x14ac:dyDescent="0.2">
      <c r="A437" s="107" t="s">
        <v>737</v>
      </c>
      <c r="B437" s="112" t="s">
        <v>708</v>
      </c>
      <c r="C437" s="108" t="s">
        <v>751</v>
      </c>
      <c r="D437" s="108" t="s">
        <v>800</v>
      </c>
      <c r="E437" s="52">
        <v>52887</v>
      </c>
      <c r="F437" s="210">
        <v>59164</v>
      </c>
      <c r="G437" s="210">
        <v>62763</v>
      </c>
      <c r="H437" s="210">
        <v>135251</v>
      </c>
      <c r="I437" s="210">
        <v>170270</v>
      </c>
      <c r="J437" s="432">
        <v>151543</v>
      </c>
      <c r="K437" s="455"/>
      <c r="L437" s="410"/>
    </row>
    <row r="438" spans="1:12" ht="15" x14ac:dyDescent="0.2">
      <c r="A438" s="107" t="s">
        <v>847</v>
      </c>
      <c r="B438" s="112" t="s">
        <v>708</v>
      </c>
      <c r="C438" s="108" t="s">
        <v>760</v>
      </c>
      <c r="D438" s="108" t="s">
        <v>816</v>
      </c>
      <c r="E438" s="52">
        <v>83296</v>
      </c>
      <c r="F438" s="210">
        <v>89912</v>
      </c>
      <c r="G438" s="210">
        <v>95399</v>
      </c>
      <c r="H438" s="210">
        <v>113133</v>
      </c>
      <c r="I438" s="210">
        <v>157788</v>
      </c>
      <c r="J438" s="432">
        <v>151213</v>
      </c>
      <c r="K438" s="455"/>
      <c r="L438" s="410"/>
    </row>
    <row r="439" spans="1:12" ht="15" x14ac:dyDescent="0.2">
      <c r="A439" s="107" t="s">
        <v>737</v>
      </c>
      <c r="B439" s="112" t="s">
        <v>708</v>
      </c>
      <c r="C439" s="108" t="s">
        <v>751</v>
      </c>
      <c r="D439" s="108" t="s">
        <v>818</v>
      </c>
      <c r="E439" s="52">
        <v>114484</v>
      </c>
      <c r="F439" s="210">
        <v>118225</v>
      </c>
      <c r="G439" s="210">
        <v>147172</v>
      </c>
      <c r="H439" s="210">
        <v>154169</v>
      </c>
      <c r="I439" s="210">
        <v>156044</v>
      </c>
      <c r="J439" s="432">
        <v>151178</v>
      </c>
      <c r="K439" s="455"/>
      <c r="L439" s="410"/>
    </row>
    <row r="440" spans="1:12" ht="15" x14ac:dyDescent="0.2">
      <c r="A440" s="107" t="s">
        <v>758</v>
      </c>
      <c r="B440" s="112" t="s">
        <v>708</v>
      </c>
      <c r="C440" s="108" t="s">
        <v>770</v>
      </c>
      <c r="D440" s="108" t="s">
        <v>987</v>
      </c>
      <c r="E440" s="52">
        <v>80772</v>
      </c>
      <c r="F440" s="210">
        <v>92637</v>
      </c>
      <c r="G440" s="210">
        <v>97864</v>
      </c>
      <c r="H440" s="210">
        <v>95893</v>
      </c>
      <c r="I440" s="210">
        <v>105552</v>
      </c>
      <c r="J440" s="432">
        <v>150737</v>
      </c>
      <c r="K440" s="455"/>
      <c r="L440" s="410"/>
    </row>
    <row r="441" spans="1:12" ht="15" x14ac:dyDescent="0.2">
      <c r="A441" s="107" t="s">
        <v>772</v>
      </c>
      <c r="B441" s="112" t="s">
        <v>797</v>
      </c>
      <c r="C441" s="108" t="s">
        <v>822</v>
      </c>
      <c r="D441" s="108" t="s">
        <v>922</v>
      </c>
      <c r="E441" s="52">
        <v>80500</v>
      </c>
      <c r="F441" s="210">
        <v>81419</v>
      </c>
      <c r="G441" s="210">
        <v>103239</v>
      </c>
      <c r="H441" s="210">
        <v>116274</v>
      </c>
      <c r="I441" s="210">
        <v>118620</v>
      </c>
      <c r="J441" s="432">
        <v>150482</v>
      </c>
      <c r="K441" s="455"/>
      <c r="L441" s="410"/>
    </row>
    <row r="442" spans="1:12" ht="15" x14ac:dyDescent="0.2">
      <c r="A442" s="107" t="s">
        <v>757</v>
      </c>
      <c r="B442" s="112" t="s">
        <v>708</v>
      </c>
      <c r="C442" s="108" t="s">
        <v>760</v>
      </c>
      <c r="D442" s="108" t="s">
        <v>900</v>
      </c>
      <c r="E442" s="52">
        <v>112412</v>
      </c>
      <c r="F442" s="210">
        <v>113281</v>
      </c>
      <c r="G442" s="210">
        <v>124333</v>
      </c>
      <c r="H442" s="210">
        <v>156085</v>
      </c>
      <c r="I442" s="210">
        <v>176062</v>
      </c>
      <c r="J442" s="432">
        <v>149776</v>
      </c>
      <c r="K442" s="455"/>
      <c r="L442" s="410"/>
    </row>
    <row r="443" spans="1:12" ht="15" x14ac:dyDescent="0.2">
      <c r="A443" s="107" t="s">
        <v>782</v>
      </c>
      <c r="B443" s="112" t="s">
        <v>797</v>
      </c>
      <c r="C443" s="108" t="s">
        <v>824</v>
      </c>
      <c r="D443" s="108" t="s">
        <v>825</v>
      </c>
      <c r="E443" s="52">
        <v>89608</v>
      </c>
      <c r="F443" s="210">
        <v>78953</v>
      </c>
      <c r="G443" s="210">
        <v>73992</v>
      </c>
      <c r="H443" s="210">
        <v>71422</v>
      </c>
      <c r="I443" s="210">
        <v>92761</v>
      </c>
      <c r="J443" s="432">
        <v>149496</v>
      </c>
      <c r="K443" s="455"/>
      <c r="L443" s="410"/>
    </row>
    <row r="444" spans="1:12" ht="15" x14ac:dyDescent="0.2">
      <c r="A444" s="107" t="s">
        <v>719</v>
      </c>
      <c r="B444" s="112" t="s">
        <v>708</v>
      </c>
      <c r="C444" s="108" t="s">
        <v>726</v>
      </c>
      <c r="D444" s="108" t="s">
        <v>912</v>
      </c>
      <c r="E444" s="52">
        <v>138980</v>
      </c>
      <c r="F444" s="210">
        <v>138468</v>
      </c>
      <c r="G444" s="210">
        <v>149453</v>
      </c>
      <c r="H444" s="210">
        <v>152311</v>
      </c>
      <c r="I444" s="210">
        <v>154380</v>
      </c>
      <c r="J444" s="432">
        <v>149228</v>
      </c>
      <c r="K444" s="455"/>
      <c r="L444" s="410"/>
    </row>
    <row r="445" spans="1:12" ht="15" x14ac:dyDescent="0.2">
      <c r="A445" s="107" t="s">
        <v>772</v>
      </c>
      <c r="B445" s="112" t="s">
        <v>797</v>
      </c>
      <c r="C445" s="108" t="s">
        <v>798</v>
      </c>
      <c r="D445" s="108" t="s">
        <v>991</v>
      </c>
      <c r="E445" s="52">
        <v>69471</v>
      </c>
      <c r="F445" s="210">
        <v>93819</v>
      </c>
      <c r="G445" s="210">
        <v>108515</v>
      </c>
      <c r="H445" s="210">
        <v>135199</v>
      </c>
      <c r="I445" s="210">
        <v>140778</v>
      </c>
      <c r="J445" s="432">
        <v>148516</v>
      </c>
      <c r="K445" s="455"/>
      <c r="L445" s="410"/>
    </row>
    <row r="446" spans="1:12" ht="15" x14ac:dyDescent="0.2">
      <c r="A446" s="107" t="s">
        <v>719</v>
      </c>
      <c r="B446" s="112" t="s">
        <v>797</v>
      </c>
      <c r="C446" s="108" t="s">
        <v>822</v>
      </c>
      <c r="D446" s="108" t="s">
        <v>853</v>
      </c>
      <c r="E446" s="52">
        <v>105960</v>
      </c>
      <c r="F446" s="210">
        <v>106993</v>
      </c>
      <c r="G446" s="210">
        <v>105487</v>
      </c>
      <c r="H446" s="210">
        <v>133952</v>
      </c>
      <c r="I446" s="210">
        <v>143924</v>
      </c>
      <c r="J446" s="432">
        <v>147233</v>
      </c>
      <c r="K446" s="455"/>
      <c r="L446" s="410"/>
    </row>
    <row r="447" spans="1:12" ht="15" x14ac:dyDescent="0.2">
      <c r="A447" s="107" t="s">
        <v>992</v>
      </c>
      <c r="B447" s="112" t="s">
        <v>708</v>
      </c>
      <c r="C447" s="108" t="s">
        <v>711</v>
      </c>
      <c r="D447" s="108" t="s">
        <v>712</v>
      </c>
      <c r="E447" s="52">
        <v>132056</v>
      </c>
      <c r="F447" s="210">
        <v>137380</v>
      </c>
      <c r="G447" s="210">
        <v>142409</v>
      </c>
      <c r="H447" s="210">
        <v>143361</v>
      </c>
      <c r="I447" s="210">
        <v>140162</v>
      </c>
      <c r="J447" s="432">
        <v>147040</v>
      </c>
      <c r="K447" s="455"/>
      <c r="L447" s="410"/>
    </row>
    <row r="448" spans="1:12" ht="15" x14ac:dyDescent="0.2">
      <c r="A448" s="107" t="s">
        <v>737</v>
      </c>
      <c r="B448" s="112" t="s">
        <v>708</v>
      </c>
      <c r="C448" s="108" t="s">
        <v>839</v>
      </c>
      <c r="D448" s="108" t="s">
        <v>884</v>
      </c>
      <c r="E448" s="52">
        <v>185230</v>
      </c>
      <c r="F448" s="210">
        <v>160829</v>
      </c>
      <c r="G448" s="210">
        <v>138707</v>
      </c>
      <c r="H448" s="210">
        <v>137378</v>
      </c>
      <c r="I448" s="210">
        <v>154462</v>
      </c>
      <c r="J448" s="432">
        <v>146322</v>
      </c>
      <c r="K448" s="455"/>
      <c r="L448" s="410"/>
    </row>
    <row r="449" spans="1:12" ht="15" x14ac:dyDescent="0.2">
      <c r="A449" s="107" t="s">
        <v>995</v>
      </c>
      <c r="B449" s="112" t="s">
        <v>708</v>
      </c>
      <c r="C449" s="108" t="s">
        <v>711</v>
      </c>
      <c r="D449" s="108" t="s">
        <v>712</v>
      </c>
      <c r="E449" s="52">
        <v>116701</v>
      </c>
      <c r="F449" s="210">
        <v>122802</v>
      </c>
      <c r="G449" s="210">
        <v>129186</v>
      </c>
      <c r="H449" s="210">
        <v>135032</v>
      </c>
      <c r="I449" s="210">
        <v>134095</v>
      </c>
      <c r="J449" s="432">
        <v>146058</v>
      </c>
      <c r="K449" s="455"/>
      <c r="L449" s="410"/>
    </row>
    <row r="450" spans="1:12" ht="15" x14ac:dyDescent="0.2">
      <c r="A450" s="107" t="s">
        <v>737</v>
      </c>
      <c r="B450" s="112" t="s">
        <v>708</v>
      </c>
      <c r="C450" s="108" t="s">
        <v>778</v>
      </c>
      <c r="D450" s="108" t="s">
        <v>779</v>
      </c>
      <c r="E450" s="52">
        <v>109241</v>
      </c>
      <c r="F450" s="210">
        <v>111391</v>
      </c>
      <c r="G450" s="210">
        <v>108057</v>
      </c>
      <c r="H450" s="210">
        <v>105493</v>
      </c>
      <c r="I450" s="210">
        <v>117154</v>
      </c>
      <c r="J450" s="432">
        <v>145975</v>
      </c>
      <c r="K450" s="455"/>
      <c r="L450" s="410"/>
    </row>
    <row r="451" spans="1:12" ht="15" x14ac:dyDescent="0.2">
      <c r="A451" s="107" t="s">
        <v>719</v>
      </c>
      <c r="B451" s="112" t="s">
        <v>708</v>
      </c>
      <c r="C451" s="108" t="s">
        <v>726</v>
      </c>
      <c r="D451" s="108" t="s">
        <v>986</v>
      </c>
      <c r="E451" s="52">
        <v>108777</v>
      </c>
      <c r="F451" s="210">
        <v>110820</v>
      </c>
      <c r="G451" s="210">
        <v>117963</v>
      </c>
      <c r="H451" s="210">
        <v>138595</v>
      </c>
      <c r="I451" s="210">
        <v>146562</v>
      </c>
      <c r="J451" s="432">
        <v>145756</v>
      </c>
      <c r="K451" s="455"/>
      <c r="L451" s="410"/>
    </row>
    <row r="452" spans="1:12" ht="15" x14ac:dyDescent="0.2">
      <c r="A452" s="107" t="s">
        <v>719</v>
      </c>
      <c r="B452" s="112" t="s">
        <v>703</v>
      </c>
      <c r="C452" s="108" t="s">
        <v>0</v>
      </c>
      <c r="D452" s="108" t="s">
        <v>733</v>
      </c>
      <c r="E452" s="52">
        <v>0</v>
      </c>
      <c r="F452" s="210">
        <v>0</v>
      </c>
      <c r="G452" s="210">
        <v>0</v>
      </c>
      <c r="H452" s="210">
        <v>0</v>
      </c>
      <c r="I452" s="210">
        <v>1</v>
      </c>
      <c r="J452" s="432">
        <v>145697</v>
      </c>
      <c r="K452" s="455"/>
      <c r="L452" s="410"/>
    </row>
    <row r="453" spans="1:12" ht="15" x14ac:dyDescent="0.2">
      <c r="A453" s="107" t="s">
        <v>719</v>
      </c>
      <c r="B453" s="112" t="s">
        <v>708</v>
      </c>
      <c r="C453" s="108" t="s">
        <v>774</v>
      </c>
      <c r="D453" s="108" t="s">
        <v>970</v>
      </c>
      <c r="E453" s="52">
        <v>146643</v>
      </c>
      <c r="F453" s="210">
        <v>150756</v>
      </c>
      <c r="G453" s="210">
        <v>159235</v>
      </c>
      <c r="H453" s="210">
        <v>153071</v>
      </c>
      <c r="I453" s="210">
        <v>164773</v>
      </c>
      <c r="J453" s="432">
        <v>145669</v>
      </c>
      <c r="K453" s="455"/>
      <c r="L453" s="410"/>
    </row>
    <row r="454" spans="1:12" ht="15" x14ac:dyDescent="0.2">
      <c r="A454" s="107" t="s">
        <v>757</v>
      </c>
      <c r="B454" s="112" t="s">
        <v>730</v>
      </c>
      <c r="C454" s="108" t="s">
        <v>741</v>
      </c>
      <c r="D454" s="108" t="s">
        <v>742</v>
      </c>
      <c r="E454" s="52">
        <v>110224</v>
      </c>
      <c r="F454" s="210">
        <v>118890</v>
      </c>
      <c r="G454" s="210">
        <v>139296</v>
      </c>
      <c r="H454" s="210">
        <v>138778</v>
      </c>
      <c r="I454" s="210">
        <v>133434</v>
      </c>
      <c r="J454" s="432">
        <v>145539</v>
      </c>
      <c r="K454" s="455"/>
      <c r="L454" s="410"/>
    </row>
    <row r="455" spans="1:12" ht="15" x14ac:dyDescent="0.2">
      <c r="A455" s="107" t="s">
        <v>847</v>
      </c>
      <c r="B455" s="112" t="s">
        <v>708</v>
      </c>
      <c r="C455" s="108" t="s">
        <v>726</v>
      </c>
      <c r="D455" s="108" t="s">
        <v>727</v>
      </c>
      <c r="E455" s="52">
        <v>141018</v>
      </c>
      <c r="F455" s="210">
        <v>150709</v>
      </c>
      <c r="G455" s="210">
        <v>153870</v>
      </c>
      <c r="H455" s="210">
        <v>148784</v>
      </c>
      <c r="I455" s="210">
        <v>148184</v>
      </c>
      <c r="J455" s="432">
        <v>144374</v>
      </c>
      <c r="K455" s="455"/>
      <c r="L455" s="410"/>
    </row>
    <row r="456" spans="1:12" ht="15" x14ac:dyDescent="0.2">
      <c r="A456" s="107" t="s">
        <v>758</v>
      </c>
      <c r="B456" s="112" t="s">
        <v>708</v>
      </c>
      <c r="C456" s="108" t="s">
        <v>720</v>
      </c>
      <c r="D456" s="108" t="s">
        <v>945</v>
      </c>
      <c r="E456" s="52">
        <v>99331</v>
      </c>
      <c r="F456" s="210">
        <v>121035</v>
      </c>
      <c r="G456" s="210">
        <v>131032</v>
      </c>
      <c r="H456" s="210">
        <v>137278</v>
      </c>
      <c r="I456" s="210">
        <v>144825</v>
      </c>
      <c r="J456" s="432">
        <v>142478</v>
      </c>
      <c r="K456" s="455"/>
      <c r="L456" s="410"/>
    </row>
    <row r="457" spans="1:12" ht="15" x14ac:dyDescent="0.2">
      <c r="A457" s="107" t="s">
        <v>737</v>
      </c>
      <c r="B457" s="112" t="s">
        <v>703</v>
      </c>
      <c r="C457" s="108" t="s">
        <v>0</v>
      </c>
      <c r="D457" s="108" t="s">
        <v>874</v>
      </c>
      <c r="E457" s="52">
        <v>91495</v>
      </c>
      <c r="F457" s="210">
        <v>97983</v>
      </c>
      <c r="G457" s="210">
        <v>113577</v>
      </c>
      <c r="H457" s="210">
        <v>138335</v>
      </c>
      <c r="I457" s="210">
        <v>156302</v>
      </c>
      <c r="J457" s="432">
        <v>142334</v>
      </c>
      <c r="K457" s="455"/>
      <c r="L457" s="410"/>
    </row>
    <row r="458" spans="1:12" ht="15" x14ac:dyDescent="0.2">
      <c r="A458" s="107" t="s">
        <v>757</v>
      </c>
      <c r="B458" s="112" t="s">
        <v>708</v>
      </c>
      <c r="C458" s="108" t="s">
        <v>720</v>
      </c>
      <c r="D458" s="108" t="s">
        <v>865</v>
      </c>
      <c r="E458" s="52">
        <v>121368</v>
      </c>
      <c r="F458" s="210">
        <v>106520</v>
      </c>
      <c r="G458" s="210">
        <v>81163</v>
      </c>
      <c r="H458" s="210">
        <v>96329</v>
      </c>
      <c r="I458" s="210">
        <v>149996</v>
      </c>
      <c r="J458" s="432">
        <v>141764</v>
      </c>
      <c r="K458" s="455"/>
      <c r="L458" s="410"/>
    </row>
    <row r="459" spans="1:12" ht="15" x14ac:dyDescent="0.2">
      <c r="A459" s="107" t="s">
        <v>757</v>
      </c>
      <c r="B459" s="112" t="s">
        <v>708</v>
      </c>
      <c r="C459" s="108" t="s">
        <v>787</v>
      </c>
      <c r="D459" s="108" t="s">
        <v>788</v>
      </c>
      <c r="E459" s="52">
        <v>106940</v>
      </c>
      <c r="F459" s="210">
        <v>119658</v>
      </c>
      <c r="G459" s="210">
        <v>143643</v>
      </c>
      <c r="H459" s="210">
        <v>132995</v>
      </c>
      <c r="I459" s="210">
        <v>152510</v>
      </c>
      <c r="J459" s="432">
        <v>141497</v>
      </c>
      <c r="K459" s="455"/>
      <c r="L459" s="410"/>
    </row>
    <row r="460" spans="1:12" ht="15" x14ac:dyDescent="0.2">
      <c r="A460" s="107" t="s">
        <v>719</v>
      </c>
      <c r="B460" s="112" t="s">
        <v>797</v>
      </c>
      <c r="C460" s="108" t="s">
        <v>801</v>
      </c>
      <c r="D460" s="108" t="s">
        <v>802</v>
      </c>
      <c r="E460" s="52">
        <v>12219</v>
      </c>
      <c r="F460" s="210">
        <v>56528</v>
      </c>
      <c r="G460" s="210">
        <v>13332</v>
      </c>
      <c r="H460" s="210">
        <v>70183</v>
      </c>
      <c r="I460" s="210">
        <v>122456</v>
      </c>
      <c r="J460" s="432">
        <v>141129</v>
      </c>
      <c r="K460" s="455"/>
      <c r="L460" s="410"/>
    </row>
    <row r="461" spans="1:12" ht="15" x14ac:dyDescent="0.2">
      <c r="A461" s="107" t="s">
        <v>868</v>
      </c>
      <c r="B461" s="112" t="s">
        <v>708</v>
      </c>
      <c r="C461" s="108" t="s">
        <v>760</v>
      </c>
      <c r="D461" s="108" t="s">
        <v>816</v>
      </c>
      <c r="E461" s="52">
        <v>104436</v>
      </c>
      <c r="F461" s="210">
        <v>122275</v>
      </c>
      <c r="G461" s="210">
        <v>114115</v>
      </c>
      <c r="H461" s="210">
        <v>113188</v>
      </c>
      <c r="I461" s="210">
        <v>136723</v>
      </c>
      <c r="J461" s="432">
        <v>141012</v>
      </c>
      <c r="K461" s="455"/>
      <c r="L461" s="410"/>
    </row>
    <row r="462" spans="1:12" ht="15" x14ac:dyDescent="0.2">
      <c r="A462" s="107" t="s">
        <v>737</v>
      </c>
      <c r="B462" s="112" t="s">
        <v>708</v>
      </c>
      <c r="C462" s="108" t="s">
        <v>720</v>
      </c>
      <c r="D462" s="108" t="s">
        <v>968</v>
      </c>
      <c r="E462" s="52">
        <v>118250</v>
      </c>
      <c r="F462" s="210">
        <v>118488</v>
      </c>
      <c r="G462" s="210">
        <v>108246</v>
      </c>
      <c r="H462" s="210">
        <v>111167</v>
      </c>
      <c r="I462" s="210">
        <v>138722</v>
      </c>
      <c r="J462" s="432">
        <v>140937</v>
      </c>
      <c r="K462" s="455"/>
      <c r="L462" s="410"/>
    </row>
    <row r="463" spans="1:12" ht="15" x14ac:dyDescent="0.2">
      <c r="A463" s="107" t="s">
        <v>719</v>
      </c>
      <c r="B463" s="112" t="s">
        <v>797</v>
      </c>
      <c r="C463" s="108" t="s">
        <v>905</v>
      </c>
      <c r="D463" s="108" t="s">
        <v>906</v>
      </c>
      <c r="E463" s="52">
        <v>92253</v>
      </c>
      <c r="F463" s="210">
        <v>82556</v>
      </c>
      <c r="G463" s="210">
        <v>87226</v>
      </c>
      <c r="H463" s="210">
        <v>108894</v>
      </c>
      <c r="I463" s="210">
        <v>122332</v>
      </c>
      <c r="J463" s="432">
        <v>140730</v>
      </c>
      <c r="K463" s="455"/>
      <c r="L463" s="410"/>
    </row>
    <row r="464" spans="1:12" ht="15" x14ac:dyDescent="0.2">
      <c r="A464" s="107" t="s">
        <v>782</v>
      </c>
      <c r="B464" s="112" t="s">
        <v>705</v>
      </c>
      <c r="C464" s="108" t="s">
        <v>723</v>
      </c>
      <c r="D464" s="108" t="s">
        <v>724</v>
      </c>
      <c r="E464" s="52">
        <v>0</v>
      </c>
      <c r="F464" s="210">
        <v>54006</v>
      </c>
      <c r="G464" s="210">
        <v>115529</v>
      </c>
      <c r="H464" s="210">
        <v>133983</v>
      </c>
      <c r="I464" s="210">
        <v>132788</v>
      </c>
      <c r="J464" s="432">
        <v>140727</v>
      </c>
      <c r="K464" s="455"/>
      <c r="L464" s="410"/>
    </row>
    <row r="465" spans="1:12" ht="15" x14ac:dyDescent="0.2">
      <c r="A465" s="107" t="s">
        <v>702</v>
      </c>
      <c r="B465" s="112" t="s">
        <v>708</v>
      </c>
      <c r="C465" s="108" t="s">
        <v>916</v>
      </c>
      <c r="D465" s="108" t="s">
        <v>969</v>
      </c>
      <c r="E465" s="52">
        <v>156994</v>
      </c>
      <c r="F465" s="210">
        <v>167712</v>
      </c>
      <c r="G465" s="210">
        <v>181789</v>
      </c>
      <c r="H465" s="210">
        <v>179912</v>
      </c>
      <c r="I465" s="210">
        <v>166287</v>
      </c>
      <c r="J465" s="432">
        <v>140534</v>
      </c>
      <c r="K465" s="455"/>
      <c r="L465" s="410"/>
    </row>
    <row r="466" spans="1:12" ht="15" x14ac:dyDescent="0.2">
      <c r="A466" s="107" t="s">
        <v>737</v>
      </c>
      <c r="B466" s="112" t="s">
        <v>730</v>
      </c>
      <c r="C466" s="108" t="s">
        <v>731</v>
      </c>
      <c r="D466" s="108" t="s">
        <v>732</v>
      </c>
      <c r="E466" s="52">
        <v>197233</v>
      </c>
      <c r="F466" s="210">
        <v>177242</v>
      </c>
      <c r="G466" s="210">
        <v>129701</v>
      </c>
      <c r="H466" s="210">
        <v>124416</v>
      </c>
      <c r="I466" s="210">
        <v>132151</v>
      </c>
      <c r="J466" s="432">
        <v>140511</v>
      </c>
      <c r="K466" s="455"/>
      <c r="L466" s="410"/>
    </row>
    <row r="467" spans="1:12" ht="15" x14ac:dyDescent="0.2">
      <c r="A467" s="107" t="s">
        <v>702</v>
      </c>
      <c r="B467" s="112" t="s">
        <v>738</v>
      </c>
      <c r="C467" s="108" t="s">
        <v>739</v>
      </c>
      <c r="D467" s="108" t="s">
        <v>994</v>
      </c>
      <c r="E467" s="52">
        <v>118150</v>
      </c>
      <c r="F467" s="210">
        <v>143357</v>
      </c>
      <c r="G467" s="210">
        <v>136114</v>
      </c>
      <c r="H467" s="210">
        <v>135936</v>
      </c>
      <c r="I467" s="210">
        <v>136468</v>
      </c>
      <c r="J467" s="432">
        <v>140459</v>
      </c>
      <c r="K467" s="455"/>
      <c r="L467" s="410"/>
    </row>
    <row r="468" spans="1:12" ht="15" x14ac:dyDescent="0.2">
      <c r="A468" s="107" t="s">
        <v>737</v>
      </c>
      <c r="B468" s="112" t="s">
        <v>819</v>
      </c>
      <c r="C468" s="108" t="s">
        <v>820</v>
      </c>
      <c r="D468" s="108" t="s">
        <v>821</v>
      </c>
      <c r="E468" s="52">
        <v>104673</v>
      </c>
      <c r="F468" s="210">
        <v>137643</v>
      </c>
      <c r="G468" s="210">
        <v>140426</v>
      </c>
      <c r="H468" s="210">
        <v>143975</v>
      </c>
      <c r="I468" s="210">
        <v>139204</v>
      </c>
      <c r="J468" s="432">
        <v>140161</v>
      </c>
      <c r="K468" s="455"/>
      <c r="L468" s="410"/>
    </row>
    <row r="469" spans="1:12" ht="15" x14ac:dyDescent="0.2">
      <c r="A469" s="107" t="s">
        <v>772</v>
      </c>
      <c r="B469" s="112" t="s">
        <v>797</v>
      </c>
      <c r="C469" s="108" t="s">
        <v>941</v>
      </c>
      <c r="D469" s="108" t="s">
        <v>1004</v>
      </c>
      <c r="E469" s="52">
        <v>15401</v>
      </c>
      <c r="F469" s="210">
        <v>110202</v>
      </c>
      <c r="G469" s="210">
        <v>127734</v>
      </c>
      <c r="H469" s="210">
        <v>135116</v>
      </c>
      <c r="I469" s="210">
        <v>126078</v>
      </c>
      <c r="J469" s="432">
        <v>140134</v>
      </c>
      <c r="K469" s="455"/>
      <c r="L469" s="410"/>
    </row>
    <row r="470" spans="1:12" ht="15" x14ac:dyDescent="0.2">
      <c r="A470" s="107" t="s">
        <v>737</v>
      </c>
      <c r="B470" s="112" t="s">
        <v>730</v>
      </c>
      <c r="C470" s="108" t="s">
        <v>783</v>
      </c>
      <c r="D470" s="108" t="s">
        <v>784</v>
      </c>
      <c r="E470" s="52">
        <v>85204</v>
      </c>
      <c r="F470" s="210">
        <v>82004</v>
      </c>
      <c r="G470" s="210">
        <v>96855</v>
      </c>
      <c r="H470" s="210">
        <v>103628</v>
      </c>
      <c r="I470" s="210">
        <v>122364</v>
      </c>
      <c r="J470" s="432">
        <v>139770</v>
      </c>
      <c r="K470" s="455"/>
      <c r="L470" s="410"/>
    </row>
    <row r="471" spans="1:12" ht="15" x14ac:dyDescent="0.2">
      <c r="A471" s="107" t="s">
        <v>808</v>
      </c>
      <c r="B471" s="112" t="s">
        <v>735</v>
      </c>
      <c r="C471" s="108" t="s">
        <v>735</v>
      </c>
      <c r="D471" s="108" t="s">
        <v>736</v>
      </c>
      <c r="E471" s="52">
        <v>65385</v>
      </c>
      <c r="F471" s="210">
        <v>62801</v>
      </c>
      <c r="G471" s="210">
        <v>96959</v>
      </c>
      <c r="H471" s="210">
        <v>123313</v>
      </c>
      <c r="I471" s="210">
        <v>126888</v>
      </c>
      <c r="J471" s="432">
        <v>137736</v>
      </c>
      <c r="K471" s="455"/>
      <c r="L471" s="410"/>
    </row>
    <row r="472" spans="1:12" ht="15" x14ac:dyDescent="0.2">
      <c r="A472" s="107" t="s">
        <v>719</v>
      </c>
      <c r="B472" s="112" t="s">
        <v>708</v>
      </c>
      <c r="C472" s="108" t="s">
        <v>770</v>
      </c>
      <c r="D472" s="108" t="s">
        <v>987</v>
      </c>
      <c r="E472" s="52">
        <v>119767</v>
      </c>
      <c r="F472" s="210">
        <v>131466</v>
      </c>
      <c r="G472" s="210">
        <v>141008</v>
      </c>
      <c r="H472" s="210">
        <v>138933</v>
      </c>
      <c r="I472" s="210">
        <v>144593</v>
      </c>
      <c r="J472" s="432">
        <v>137514</v>
      </c>
      <c r="K472" s="455"/>
      <c r="L472" s="410"/>
    </row>
    <row r="473" spans="1:12" ht="15" x14ac:dyDescent="0.2">
      <c r="A473" s="107" t="s">
        <v>782</v>
      </c>
      <c r="B473" s="112" t="s">
        <v>708</v>
      </c>
      <c r="C473" s="108" t="s">
        <v>787</v>
      </c>
      <c r="D473" s="108" t="s">
        <v>788</v>
      </c>
      <c r="E473" s="52">
        <v>93132</v>
      </c>
      <c r="F473" s="210">
        <v>89642</v>
      </c>
      <c r="G473" s="210">
        <v>100433</v>
      </c>
      <c r="H473" s="210">
        <v>106685</v>
      </c>
      <c r="I473" s="210">
        <v>107943</v>
      </c>
      <c r="J473" s="432">
        <v>137002</v>
      </c>
      <c r="K473" s="455"/>
      <c r="L473" s="410"/>
    </row>
    <row r="474" spans="1:12" ht="15" x14ac:dyDescent="0.2">
      <c r="A474" s="107" t="s">
        <v>758</v>
      </c>
      <c r="B474" s="112" t="s">
        <v>797</v>
      </c>
      <c r="C474" s="108" t="s">
        <v>822</v>
      </c>
      <c r="D474" s="108" t="s">
        <v>989</v>
      </c>
      <c r="E474" s="52">
        <v>113321</v>
      </c>
      <c r="F474" s="210">
        <v>115162</v>
      </c>
      <c r="G474" s="210">
        <v>140157</v>
      </c>
      <c r="H474" s="210">
        <v>144844</v>
      </c>
      <c r="I474" s="210">
        <v>141221</v>
      </c>
      <c r="J474" s="432">
        <v>136922</v>
      </c>
      <c r="K474" s="455"/>
      <c r="L474" s="410"/>
    </row>
    <row r="475" spans="1:12" ht="15" x14ac:dyDescent="0.2">
      <c r="A475" s="107" t="s">
        <v>702</v>
      </c>
      <c r="B475" s="112" t="s">
        <v>738</v>
      </c>
      <c r="C475" s="108" t="s">
        <v>739</v>
      </c>
      <c r="D475" s="108" t="s">
        <v>996</v>
      </c>
      <c r="E475" s="52">
        <v>122703</v>
      </c>
      <c r="F475" s="210">
        <v>140367</v>
      </c>
      <c r="G475" s="210">
        <v>126878</v>
      </c>
      <c r="H475" s="210">
        <v>131092</v>
      </c>
      <c r="I475" s="210">
        <v>132218</v>
      </c>
      <c r="J475" s="432">
        <v>136869</v>
      </c>
      <c r="K475" s="455"/>
      <c r="L475" s="410"/>
    </row>
    <row r="476" spans="1:12" ht="15" x14ac:dyDescent="0.2">
      <c r="A476" s="107" t="s">
        <v>757</v>
      </c>
      <c r="B476" s="112" t="s">
        <v>730</v>
      </c>
      <c r="C476" s="108" t="s">
        <v>741</v>
      </c>
      <c r="D476" s="108" t="s">
        <v>921</v>
      </c>
      <c r="E476" s="52">
        <v>59261</v>
      </c>
      <c r="F476" s="210">
        <v>62882</v>
      </c>
      <c r="G476" s="210">
        <v>60928</v>
      </c>
      <c r="H476" s="210">
        <v>51133</v>
      </c>
      <c r="I476" s="210">
        <v>63514</v>
      </c>
      <c r="J476" s="432">
        <v>136284</v>
      </c>
      <c r="K476" s="455"/>
      <c r="L476" s="410"/>
    </row>
    <row r="477" spans="1:12" ht="15" x14ac:dyDescent="0.2">
      <c r="A477" s="107" t="s">
        <v>782</v>
      </c>
      <c r="B477" s="112" t="s">
        <v>703</v>
      </c>
      <c r="C477" s="108" t="s">
        <v>0</v>
      </c>
      <c r="D477" s="108" t="s">
        <v>704</v>
      </c>
      <c r="E477" s="52">
        <v>0</v>
      </c>
      <c r="F477" s="210">
        <v>0</v>
      </c>
      <c r="G477" s="210">
        <v>45471</v>
      </c>
      <c r="H477" s="210">
        <v>117128</v>
      </c>
      <c r="I477" s="210">
        <v>127570</v>
      </c>
      <c r="J477" s="432">
        <v>135142</v>
      </c>
      <c r="K477" s="455"/>
      <c r="L477" s="410"/>
    </row>
    <row r="478" spans="1:12" ht="15" x14ac:dyDescent="0.2">
      <c r="A478" s="107" t="s">
        <v>737</v>
      </c>
      <c r="B478" s="112" t="s">
        <v>735</v>
      </c>
      <c r="C478" s="108" t="s">
        <v>735</v>
      </c>
      <c r="D478" s="108" t="s">
        <v>736</v>
      </c>
      <c r="E478" s="52">
        <v>90108</v>
      </c>
      <c r="F478" s="210">
        <v>106303</v>
      </c>
      <c r="G478" s="210">
        <v>103453</v>
      </c>
      <c r="H478" s="210">
        <v>105480</v>
      </c>
      <c r="I478" s="210">
        <v>112321</v>
      </c>
      <c r="J478" s="432">
        <v>134653</v>
      </c>
      <c r="K478" s="455"/>
      <c r="L478" s="410"/>
    </row>
    <row r="479" spans="1:12" ht="15" x14ac:dyDescent="0.2">
      <c r="A479" s="107" t="s">
        <v>719</v>
      </c>
      <c r="B479" s="112" t="s">
        <v>735</v>
      </c>
      <c r="C479" s="108" t="s">
        <v>735</v>
      </c>
      <c r="D479" s="108" t="s">
        <v>879</v>
      </c>
      <c r="E479" s="52">
        <v>59767</v>
      </c>
      <c r="F479" s="210">
        <v>50183</v>
      </c>
      <c r="G479" s="210">
        <v>34589</v>
      </c>
      <c r="H479" s="210">
        <v>99035</v>
      </c>
      <c r="I479" s="210">
        <v>131049</v>
      </c>
      <c r="J479" s="432">
        <v>134547</v>
      </c>
      <c r="K479" s="455"/>
      <c r="L479" s="410"/>
    </row>
    <row r="480" spans="1:12" ht="15" x14ac:dyDescent="0.2">
      <c r="A480" s="107" t="s">
        <v>772</v>
      </c>
      <c r="B480" s="112" t="s">
        <v>708</v>
      </c>
      <c r="C480" s="108" t="s">
        <v>709</v>
      </c>
      <c r="D480" s="108" t="s">
        <v>973</v>
      </c>
      <c r="E480" s="52">
        <v>105657</v>
      </c>
      <c r="F480" s="210">
        <v>123008</v>
      </c>
      <c r="G480" s="210">
        <v>126117</v>
      </c>
      <c r="H480" s="210">
        <v>132441</v>
      </c>
      <c r="I480" s="210">
        <v>134889</v>
      </c>
      <c r="J480" s="432">
        <v>134530</v>
      </c>
      <c r="K480" s="455"/>
      <c r="L480" s="410"/>
    </row>
    <row r="481" spans="1:12" ht="15" x14ac:dyDescent="0.2">
      <c r="A481" s="107" t="s">
        <v>757</v>
      </c>
      <c r="B481" s="112" t="s">
        <v>730</v>
      </c>
      <c r="C481" s="108" t="s">
        <v>741</v>
      </c>
      <c r="D481" s="108" t="s">
        <v>887</v>
      </c>
      <c r="E481" s="52">
        <v>168179</v>
      </c>
      <c r="F481" s="210">
        <v>166286</v>
      </c>
      <c r="G481" s="210">
        <v>170610</v>
      </c>
      <c r="H481" s="210">
        <v>114486</v>
      </c>
      <c r="I481" s="210">
        <v>128529</v>
      </c>
      <c r="J481" s="432">
        <v>134457</v>
      </c>
      <c r="K481" s="455"/>
      <c r="L481" s="410"/>
    </row>
    <row r="482" spans="1:12" ht="15" x14ac:dyDescent="0.2">
      <c r="A482" s="107" t="s">
        <v>758</v>
      </c>
      <c r="B482" s="112" t="s">
        <v>708</v>
      </c>
      <c r="C482" s="108" t="s">
        <v>720</v>
      </c>
      <c r="D482" s="108" t="s">
        <v>854</v>
      </c>
      <c r="E482" s="52">
        <v>112271</v>
      </c>
      <c r="F482" s="210">
        <v>126666</v>
      </c>
      <c r="G482" s="210">
        <v>122515</v>
      </c>
      <c r="H482" s="210">
        <v>129668</v>
      </c>
      <c r="I482" s="210">
        <v>130358</v>
      </c>
      <c r="J482" s="432">
        <v>134314</v>
      </c>
      <c r="K482" s="455"/>
      <c r="L482" s="410"/>
    </row>
    <row r="483" spans="1:12" ht="15" x14ac:dyDescent="0.2">
      <c r="A483" s="107" t="s">
        <v>758</v>
      </c>
      <c r="B483" s="112" t="s">
        <v>708</v>
      </c>
      <c r="C483" s="108" t="s">
        <v>751</v>
      </c>
      <c r="D483" s="108" t="s">
        <v>967</v>
      </c>
      <c r="E483" s="52">
        <v>139120</v>
      </c>
      <c r="F483" s="210">
        <v>139850</v>
      </c>
      <c r="G483" s="210">
        <v>132979</v>
      </c>
      <c r="H483" s="210">
        <v>128605</v>
      </c>
      <c r="I483" s="210">
        <v>128491</v>
      </c>
      <c r="J483" s="432">
        <v>133865</v>
      </c>
      <c r="K483" s="455"/>
      <c r="L483" s="410"/>
    </row>
    <row r="484" spans="1:12" ht="15" x14ac:dyDescent="0.2">
      <c r="A484" s="107" t="s">
        <v>737</v>
      </c>
      <c r="B484" s="112" t="s">
        <v>705</v>
      </c>
      <c r="C484" s="108" t="s">
        <v>863</v>
      </c>
      <c r="D484" s="108" t="s">
        <v>864</v>
      </c>
      <c r="E484" s="52">
        <v>0</v>
      </c>
      <c r="F484" s="210">
        <v>0</v>
      </c>
      <c r="G484" s="210">
        <v>0</v>
      </c>
      <c r="H484" s="210">
        <v>0</v>
      </c>
      <c r="I484" s="210">
        <v>69078</v>
      </c>
      <c r="J484" s="432">
        <v>133065</v>
      </c>
      <c r="K484" s="455"/>
      <c r="L484" s="410"/>
    </row>
    <row r="485" spans="1:12" ht="15" x14ac:dyDescent="0.2">
      <c r="A485" s="107" t="s">
        <v>772</v>
      </c>
      <c r="B485" s="112" t="s">
        <v>708</v>
      </c>
      <c r="C485" s="108" t="s">
        <v>751</v>
      </c>
      <c r="D485" s="108" t="s">
        <v>826</v>
      </c>
      <c r="E485" s="52">
        <v>1096</v>
      </c>
      <c r="F485" s="210">
        <v>24026</v>
      </c>
      <c r="G485" s="210">
        <v>81108</v>
      </c>
      <c r="H485" s="210">
        <v>83047</v>
      </c>
      <c r="I485" s="210">
        <v>124863</v>
      </c>
      <c r="J485" s="432">
        <v>133038</v>
      </c>
      <c r="K485" s="455"/>
      <c r="L485" s="410"/>
    </row>
    <row r="486" spans="1:12" ht="15" x14ac:dyDescent="0.2">
      <c r="A486" s="107" t="s">
        <v>772</v>
      </c>
      <c r="B486" s="112" t="s">
        <v>708</v>
      </c>
      <c r="C486" s="108" t="s">
        <v>720</v>
      </c>
      <c r="D486" s="108" t="s">
        <v>722</v>
      </c>
      <c r="E486" s="52">
        <v>149533</v>
      </c>
      <c r="F486" s="210">
        <v>139683</v>
      </c>
      <c r="G486" s="210">
        <v>139233</v>
      </c>
      <c r="H486" s="210">
        <v>132631</v>
      </c>
      <c r="I486" s="210">
        <v>144644</v>
      </c>
      <c r="J486" s="432">
        <v>132794</v>
      </c>
      <c r="K486" s="455"/>
      <c r="L486" s="410"/>
    </row>
    <row r="487" spans="1:12" ht="15" x14ac:dyDescent="0.2">
      <c r="A487" s="107" t="s">
        <v>685</v>
      </c>
      <c r="B487" s="112" t="s">
        <v>708</v>
      </c>
      <c r="C487" s="108" t="s">
        <v>760</v>
      </c>
      <c r="D487" s="108" t="s">
        <v>816</v>
      </c>
      <c r="E487" s="52">
        <v>45014</v>
      </c>
      <c r="F487" s="210">
        <v>57167</v>
      </c>
      <c r="G487" s="210">
        <v>75784</v>
      </c>
      <c r="H487" s="210">
        <v>108757</v>
      </c>
      <c r="I487" s="210">
        <v>123470</v>
      </c>
      <c r="J487" s="432">
        <v>132403</v>
      </c>
      <c r="K487" s="455"/>
      <c r="L487" s="410"/>
    </row>
    <row r="488" spans="1:12" ht="15" x14ac:dyDescent="0.2">
      <c r="A488" s="107" t="s">
        <v>702</v>
      </c>
      <c r="B488" s="112" t="s">
        <v>703</v>
      </c>
      <c r="C488" s="108" t="s">
        <v>0</v>
      </c>
      <c r="D488" s="108" t="s">
        <v>1005</v>
      </c>
      <c r="E488" s="52">
        <v>121745</v>
      </c>
      <c r="F488" s="210">
        <v>117996</v>
      </c>
      <c r="G488" s="210">
        <v>115279</v>
      </c>
      <c r="H488" s="210">
        <v>111152</v>
      </c>
      <c r="I488" s="210">
        <v>125410</v>
      </c>
      <c r="J488" s="432">
        <v>132254</v>
      </c>
      <c r="K488" s="455"/>
      <c r="L488" s="410"/>
    </row>
    <row r="489" spans="1:12" ht="15" x14ac:dyDescent="0.2">
      <c r="A489" s="107" t="s">
        <v>782</v>
      </c>
      <c r="B489" s="112" t="s">
        <v>797</v>
      </c>
      <c r="C489" s="108" t="s">
        <v>822</v>
      </c>
      <c r="D489" s="108" t="s">
        <v>853</v>
      </c>
      <c r="E489" s="52">
        <v>114696</v>
      </c>
      <c r="F489" s="210">
        <v>109805</v>
      </c>
      <c r="G489" s="210">
        <v>117527</v>
      </c>
      <c r="H489" s="210">
        <v>138180</v>
      </c>
      <c r="I489" s="210">
        <v>139227</v>
      </c>
      <c r="J489" s="432">
        <v>132049</v>
      </c>
      <c r="K489" s="455"/>
      <c r="L489" s="410"/>
    </row>
    <row r="490" spans="1:12" ht="15" x14ac:dyDescent="0.2">
      <c r="A490" s="107" t="s">
        <v>719</v>
      </c>
      <c r="B490" s="112" t="s">
        <v>1012</v>
      </c>
      <c r="C490" s="108" t="s">
        <v>1013</v>
      </c>
      <c r="D490" s="108" t="s">
        <v>1013</v>
      </c>
      <c r="E490" s="52">
        <v>77232</v>
      </c>
      <c r="F490" s="210">
        <v>96657</v>
      </c>
      <c r="G490" s="210">
        <v>109018</v>
      </c>
      <c r="H490" s="210">
        <v>111819</v>
      </c>
      <c r="I490" s="210">
        <v>120673</v>
      </c>
      <c r="J490" s="432">
        <v>131786</v>
      </c>
      <c r="K490" s="455"/>
      <c r="L490" s="410"/>
    </row>
    <row r="491" spans="1:12" ht="15" x14ac:dyDescent="0.2">
      <c r="A491" s="107" t="s">
        <v>758</v>
      </c>
      <c r="B491" s="112" t="s">
        <v>708</v>
      </c>
      <c r="C491" s="108" t="s">
        <v>751</v>
      </c>
      <c r="D491" s="108" t="s">
        <v>1007</v>
      </c>
      <c r="E491" s="52">
        <v>76734</v>
      </c>
      <c r="F491" s="210">
        <v>76099</v>
      </c>
      <c r="G491" s="210">
        <v>79302</v>
      </c>
      <c r="H491" s="210">
        <v>83790</v>
      </c>
      <c r="I491" s="210">
        <v>123799</v>
      </c>
      <c r="J491" s="432">
        <v>131422</v>
      </c>
      <c r="K491" s="455"/>
      <c r="L491" s="410"/>
    </row>
    <row r="492" spans="1:12" ht="15" x14ac:dyDescent="0.2">
      <c r="A492" s="107" t="s">
        <v>702</v>
      </c>
      <c r="B492" s="112" t="s">
        <v>703</v>
      </c>
      <c r="C492" s="108" t="s">
        <v>0</v>
      </c>
      <c r="D492" s="108" t="s">
        <v>1000</v>
      </c>
      <c r="E492" s="52">
        <v>149105</v>
      </c>
      <c r="F492" s="210">
        <v>135447</v>
      </c>
      <c r="G492" s="210">
        <v>138063</v>
      </c>
      <c r="H492" s="210">
        <v>134659</v>
      </c>
      <c r="I492" s="210">
        <v>129130</v>
      </c>
      <c r="J492" s="432">
        <v>131244</v>
      </c>
      <c r="K492" s="455"/>
      <c r="L492" s="410"/>
    </row>
    <row r="493" spans="1:12" ht="15" x14ac:dyDescent="0.2">
      <c r="A493" s="107" t="s">
        <v>685</v>
      </c>
      <c r="B493" s="112" t="s">
        <v>708</v>
      </c>
      <c r="C493" s="108" t="s">
        <v>711</v>
      </c>
      <c r="D493" s="108" t="s">
        <v>712</v>
      </c>
      <c r="E493" s="52">
        <v>104575</v>
      </c>
      <c r="F493" s="210">
        <v>97381</v>
      </c>
      <c r="G493" s="210">
        <v>101894</v>
      </c>
      <c r="H493" s="210">
        <v>121976</v>
      </c>
      <c r="I493" s="210">
        <v>122389</v>
      </c>
      <c r="J493" s="432">
        <v>131014</v>
      </c>
      <c r="K493" s="455"/>
      <c r="L493" s="410"/>
    </row>
    <row r="494" spans="1:12" ht="15" x14ac:dyDescent="0.2">
      <c r="A494" s="107" t="s">
        <v>702</v>
      </c>
      <c r="B494" s="112" t="s">
        <v>708</v>
      </c>
      <c r="C494" s="108" t="s">
        <v>751</v>
      </c>
      <c r="D494" s="108" t="s">
        <v>869</v>
      </c>
      <c r="E494" s="52">
        <v>89486</v>
      </c>
      <c r="F494" s="210">
        <v>95512</v>
      </c>
      <c r="G494" s="210">
        <v>104601</v>
      </c>
      <c r="H494" s="210">
        <v>110180</v>
      </c>
      <c r="I494" s="210">
        <v>118593</v>
      </c>
      <c r="J494" s="432">
        <v>130957</v>
      </c>
      <c r="K494" s="455"/>
      <c r="L494" s="410"/>
    </row>
    <row r="495" spans="1:12" ht="15" x14ac:dyDescent="0.2">
      <c r="A495" s="107" t="s">
        <v>758</v>
      </c>
      <c r="B495" s="112" t="s">
        <v>848</v>
      </c>
      <c r="C495" s="108" t="s">
        <v>870</v>
      </c>
      <c r="D495" s="108" t="s">
        <v>871</v>
      </c>
      <c r="E495" s="52">
        <v>77937</v>
      </c>
      <c r="F495" s="210">
        <v>113389</v>
      </c>
      <c r="G495" s="210">
        <v>146752</v>
      </c>
      <c r="H495" s="210">
        <v>127361</v>
      </c>
      <c r="I495" s="210">
        <v>132231</v>
      </c>
      <c r="J495" s="432">
        <v>130668</v>
      </c>
      <c r="K495" s="455"/>
      <c r="L495" s="410"/>
    </row>
    <row r="496" spans="1:12" ht="15" x14ac:dyDescent="0.2">
      <c r="A496" s="107" t="s">
        <v>685</v>
      </c>
      <c r="B496" s="112" t="s">
        <v>708</v>
      </c>
      <c r="C496" s="108" t="s">
        <v>760</v>
      </c>
      <c r="D496" s="108" t="s">
        <v>761</v>
      </c>
      <c r="E496" s="52">
        <v>71631</v>
      </c>
      <c r="F496" s="210">
        <v>78903</v>
      </c>
      <c r="G496" s="210">
        <v>75224</v>
      </c>
      <c r="H496" s="210">
        <v>90509</v>
      </c>
      <c r="I496" s="210">
        <v>126232</v>
      </c>
      <c r="J496" s="432">
        <v>130667</v>
      </c>
      <c r="K496" s="455"/>
      <c r="L496" s="410"/>
    </row>
    <row r="497" spans="1:12" ht="15" x14ac:dyDescent="0.2">
      <c r="A497" s="107" t="s">
        <v>758</v>
      </c>
      <c r="B497" s="112" t="s">
        <v>708</v>
      </c>
      <c r="C497" s="108" t="s">
        <v>720</v>
      </c>
      <c r="D497" s="108" t="s">
        <v>968</v>
      </c>
      <c r="E497" s="52">
        <v>127593</v>
      </c>
      <c r="F497" s="210">
        <v>125783</v>
      </c>
      <c r="G497" s="210">
        <v>133273</v>
      </c>
      <c r="H497" s="210">
        <v>137691</v>
      </c>
      <c r="I497" s="210">
        <v>131327</v>
      </c>
      <c r="J497" s="432">
        <v>130582</v>
      </c>
      <c r="K497" s="455"/>
      <c r="L497" s="410"/>
    </row>
    <row r="498" spans="1:12" ht="15" x14ac:dyDescent="0.2">
      <c r="A498" s="107" t="s">
        <v>719</v>
      </c>
      <c r="B498" s="112" t="s">
        <v>797</v>
      </c>
      <c r="C498" s="108" t="s">
        <v>890</v>
      </c>
      <c r="D498" s="108" t="s">
        <v>891</v>
      </c>
      <c r="E498" s="52">
        <v>132662</v>
      </c>
      <c r="F498" s="210">
        <v>127115</v>
      </c>
      <c r="G498" s="210">
        <v>126049</v>
      </c>
      <c r="H498" s="210">
        <v>131602</v>
      </c>
      <c r="I498" s="210">
        <v>140255</v>
      </c>
      <c r="J498" s="432">
        <v>130427</v>
      </c>
      <c r="K498" s="455"/>
      <c r="L498" s="410"/>
    </row>
    <row r="499" spans="1:12" ht="15" x14ac:dyDescent="0.2">
      <c r="A499" s="107" t="s">
        <v>782</v>
      </c>
      <c r="B499" s="112" t="s">
        <v>708</v>
      </c>
      <c r="C499" s="108" t="s">
        <v>744</v>
      </c>
      <c r="D499" s="108" t="s">
        <v>745</v>
      </c>
      <c r="E499" s="52">
        <v>37356</v>
      </c>
      <c r="F499" s="210">
        <v>62002</v>
      </c>
      <c r="G499" s="210">
        <v>83605</v>
      </c>
      <c r="H499" s="210">
        <v>86395</v>
      </c>
      <c r="I499" s="210">
        <v>113895</v>
      </c>
      <c r="J499" s="432">
        <v>130330</v>
      </c>
      <c r="K499" s="455"/>
      <c r="L499" s="410"/>
    </row>
    <row r="500" spans="1:12" ht="15" x14ac:dyDescent="0.2">
      <c r="A500" s="107" t="s">
        <v>737</v>
      </c>
      <c r="B500" s="112" t="s">
        <v>708</v>
      </c>
      <c r="C500" s="108" t="s">
        <v>717</v>
      </c>
      <c r="D500" s="108" t="s">
        <v>831</v>
      </c>
      <c r="E500" s="52">
        <v>50333</v>
      </c>
      <c r="F500" s="210">
        <v>50406</v>
      </c>
      <c r="G500" s="210">
        <v>55570</v>
      </c>
      <c r="H500" s="210">
        <v>51609</v>
      </c>
      <c r="I500" s="210">
        <v>72378</v>
      </c>
      <c r="J500" s="432">
        <v>130116</v>
      </c>
      <c r="K500" s="455"/>
      <c r="L500" s="410"/>
    </row>
    <row r="501" spans="1:12" ht="15" x14ac:dyDescent="0.2">
      <c r="A501" s="107" t="s">
        <v>757</v>
      </c>
      <c r="B501" s="112" t="s">
        <v>708</v>
      </c>
      <c r="C501" s="108" t="s">
        <v>839</v>
      </c>
      <c r="D501" s="108" t="s">
        <v>884</v>
      </c>
      <c r="E501" s="52">
        <v>103021</v>
      </c>
      <c r="F501" s="210">
        <v>101349</v>
      </c>
      <c r="G501" s="210">
        <v>109752</v>
      </c>
      <c r="H501" s="210">
        <v>120573</v>
      </c>
      <c r="I501" s="210">
        <v>136427</v>
      </c>
      <c r="J501" s="432">
        <v>130075</v>
      </c>
      <c r="K501" s="455"/>
      <c r="L501" s="410"/>
    </row>
    <row r="502" spans="1:12" ht="15" x14ac:dyDescent="0.2">
      <c r="A502" s="107" t="s">
        <v>702</v>
      </c>
      <c r="B502" s="112" t="s">
        <v>714</v>
      </c>
      <c r="C502" s="108" t="s">
        <v>810</v>
      </c>
      <c r="D502" s="108" t="s">
        <v>993</v>
      </c>
      <c r="E502" s="52">
        <v>627477</v>
      </c>
      <c r="F502" s="210">
        <v>401586</v>
      </c>
      <c r="G502" s="210">
        <v>181423</v>
      </c>
      <c r="H502" s="210">
        <v>149651</v>
      </c>
      <c r="I502" s="210">
        <v>137817</v>
      </c>
      <c r="J502" s="432">
        <v>130054</v>
      </c>
      <c r="K502" s="455"/>
      <c r="L502" s="410"/>
    </row>
    <row r="503" spans="1:12" ht="15" x14ac:dyDescent="0.2">
      <c r="A503" s="107" t="s">
        <v>772</v>
      </c>
      <c r="B503" s="112" t="s">
        <v>708</v>
      </c>
      <c r="C503" s="108" t="s">
        <v>760</v>
      </c>
      <c r="D503" s="108" t="s">
        <v>761</v>
      </c>
      <c r="E503" s="52">
        <v>161860</v>
      </c>
      <c r="F503" s="210">
        <v>149174</v>
      </c>
      <c r="G503" s="210">
        <v>121783</v>
      </c>
      <c r="H503" s="210">
        <v>146670</v>
      </c>
      <c r="I503" s="210">
        <v>188093</v>
      </c>
      <c r="J503" s="432">
        <v>129868</v>
      </c>
      <c r="K503" s="455"/>
      <c r="L503" s="410"/>
    </row>
    <row r="504" spans="1:12" ht="15" x14ac:dyDescent="0.2">
      <c r="A504" s="107" t="s">
        <v>737</v>
      </c>
      <c r="B504" s="112" t="s">
        <v>703</v>
      </c>
      <c r="C504" s="108" t="s">
        <v>0</v>
      </c>
      <c r="D504" s="108" t="s">
        <v>815</v>
      </c>
      <c r="E504" s="52">
        <v>156663</v>
      </c>
      <c r="F504" s="210">
        <v>145579</v>
      </c>
      <c r="G504" s="210">
        <v>129865</v>
      </c>
      <c r="H504" s="210">
        <v>120330</v>
      </c>
      <c r="I504" s="210">
        <v>126438</v>
      </c>
      <c r="J504" s="432">
        <v>129394</v>
      </c>
      <c r="K504" s="455"/>
      <c r="L504" s="410"/>
    </row>
    <row r="505" spans="1:12" ht="15" x14ac:dyDescent="0.2">
      <c r="A505" s="107" t="s">
        <v>758</v>
      </c>
      <c r="B505" s="112" t="s">
        <v>730</v>
      </c>
      <c r="C505" s="108" t="s">
        <v>741</v>
      </c>
      <c r="D505" s="108" t="s">
        <v>921</v>
      </c>
      <c r="E505" s="52">
        <v>71820</v>
      </c>
      <c r="F505" s="210">
        <v>74189</v>
      </c>
      <c r="G505" s="210">
        <v>64197</v>
      </c>
      <c r="H505" s="210">
        <v>44732</v>
      </c>
      <c r="I505" s="210">
        <v>81591</v>
      </c>
      <c r="J505" s="432">
        <v>129302</v>
      </c>
      <c r="K505" s="455"/>
      <c r="L505" s="410"/>
    </row>
    <row r="506" spans="1:12" ht="15" x14ac:dyDescent="0.2">
      <c r="A506" s="107" t="s">
        <v>719</v>
      </c>
      <c r="B506" s="112" t="s">
        <v>708</v>
      </c>
      <c r="C506" s="108" t="s">
        <v>726</v>
      </c>
      <c r="D506" s="108" t="s">
        <v>999</v>
      </c>
      <c r="E506" s="52">
        <v>148364</v>
      </c>
      <c r="F506" s="210">
        <v>132094</v>
      </c>
      <c r="G506" s="210">
        <v>121002</v>
      </c>
      <c r="H506" s="210">
        <v>125656</v>
      </c>
      <c r="I506" s="210">
        <v>129318</v>
      </c>
      <c r="J506" s="432">
        <v>129111</v>
      </c>
      <c r="K506" s="455"/>
      <c r="L506" s="410"/>
    </row>
    <row r="507" spans="1:12" ht="15" x14ac:dyDescent="0.2">
      <c r="A507" s="107" t="s">
        <v>758</v>
      </c>
      <c r="B507" s="112" t="s">
        <v>708</v>
      </c>
      <c r="C507" s="108" t="s">
        <v>774</v>
      </c>
      <c r="D507" s="108" t="s">
        <v>971</v>
      </c>
      <c r="E507" s="52">
        <v>60379</v>
      </c>
      <c r="F507" s="210">
        <v>106012</v>
      </c>
      <c r="G507" s="210">
        <v>117625</v>
      </c>
      <c r="H507" s="210">
        <v>116452</v>
      </c>
      <c r="I507" s="210">
        <v>117695</v>
      </c>
      <c r="J507" s="432">
        <v>128837</v>
      </c>
      <c r="K507" s="455"/>
      <c r="L507" s="410"/>
    </row>
    <row r="508" spans="1:12" ht="15" x14ac:dyDescent="0.2">
      <c r="A508" s="107" t="s">
        <v>808</v>
      </c>
      <c r="B508" s="112" t="s">
        <v>708</v>
      </c>
      <c r="C508" s="108" t="s">
        <v>726</v>
      </c>
      <c r="D508" s="108" t="s">
        <v>727</v>
      </c>
      <c r="E508" s="52">
        <v>137918</v>
      </c>
      <c r="F508" s="210">
        <v>98924</v>
      </c>
      <c r="G508" s="210">
        <v>110833</v>
      </c>
      <c r="H508" s="210">
        <v>152404</v>
      </c>
      <c r="I508" s="210">
        <v>149948</v>
      </c>
      <c r="J508" s="432">
        <v>128746</v>
      </c>
      <c r="K508" s="455"/>
      <c r="L508" s="410"/>
    </row>
    <row r="509" spans="1:12" ht="15" x14ac:dyDescent="0.2">
      <c r="A509" s="107" t="s">
        <v>827</v>
      </c>
      <c r="B509" s="112" t="s">
        <v>797</v>
      </c>
      <c r="C509" s="108" t="s">
        <v>822</v>
      </c>
      <c r="D509" s="108" t="s">
        <v>853</v>
      </c>
      <c r="E509" s="52">
        <v>77378</v>
      </c>
      <c r="F509" s="210">
        <v>60898</v>
      </c>
      <c r="G509" s="210">
        <v>59842</v>
      </c>
      <c r="H509" s="210">
        <v>112119</v>
      </c>
      <c r="I509" s="210">
        <v>126866</v>
      </c>
      <c r="J509" s="432">
        <v>128506</v>
      </c>
      <c r="K509" s="455"/>
      <c r="L509" s="410"/>
    </row>
    <row r="510" spans="1:12" ht="15" x14ac:dyDescent="0.2">
      <c r="A510" s="107" t="s">
        <v>702</v>
      </c>
      <c r="B510" s="112" t="s">
        <v>703</v>
      </c>
      <c r="C510" s="108" t="s">
        <v>0</v>
      </c>
      <c r="D510" s="108" t="s">
        <v>1006</v>
      </c>
      <c r="E510" s="52">
        <v>113591</v>
      </c>
      <c r="F510" s="210">
        <v>112870</v>
      </c>
      <c r="G510" s="210">
        <v>113531</v>
      </c>
      <c r="H510" s="210">
        <v>120460</v>
      </c>
      <c r="I510" s="210">
        <v>124756</v>
      </c>
      <c r="J510" s="432">
        <v>128387</v>
      </c>
      <c r="K510" s="455"/>
      <c r="L510" s="410"/>
    </row>
    <row r="511" spans="1:12" ht="15" x14ac:dyDescent="0.2">
      <c r="A511" s="107" t="s">
        <v>702</v>
      </c>
      <c r="B511" s="112" t="s">
        <v>708</v>
      </c>
      <c r="C511" s="108" t="s">
        <v>720</v>
      </c>
      <c r="D511" s="108" t="s">
        <v>764</v>
      </c>
      <c r="E511" s="52">
        <v>59849</v>
      </c>
      <c r="F511" s="210">
        <v>37818</v>
      </c>
      <c r="G511" s="210">
        <v>123584</v>
      </c>
      <c r="H511" s="210">
        <v>122474</v>
      </c>
      <c r="I511" s="210">
        <v>82504</v>
      </c>
      <c r="J511" s="432">
        <v>127862</v>
      </c>
      <c r="K511" s="455"/>
      <c r="L511" s="410"/>
    </row>
    <row r="512" spans="1:12" ht="15" x14ac:dyDescent="0.2">
      <c r="A512" s="107" t="s">
        <v>758</v>
      </c>
      <c r="B512" s="112" t="s">
        <v>708</v>
      </c>
      <c r="C512" s="108" t="s">
        <v>717</v>
      </c>
      <c r="D512" s="108" t="s">
        <v>1011</v>
      </c>
      <c r="E512" s="52">
        <v>104919</v>
      </c>
      <c r="F512" s="210">
        <v>100760</v>
      </c>
      <c r="G512" s="210">
        <v>105207</v>
      </c>
      <c r="H512" s="210">
        <v>111953</v>
      </c>
      <c r="I512" s="210">
        <v>122582</v>
      </c>
      <c r="J512" s="432">
        <v>127567</v>
      </c>
      <c r="K512" s="455"/>
      <c r="L512" s="410"/>
    </row>
    <row r="513" spans="1:12" ht="15" x14ac:dyDescent="0.2">
      <c r="A513" s="107" t="s">
        <v>758</v>
      </c>
      <c r="B513" s="112" t="s">
        <v>797</v>
      </c>
      <c r="C513" s="108" t="s">
        <v>907</v>
      </c>
      <c r="D513" s="108" t="s">
        <v>913</v>
      </c>
      <c r="E513" s="52">
        <v>127073</v>
      </c>
      <c r="F513" s="210">
        <v>124949</v>
      </c>
      <c r="G513" s="210">
        <v>128544</v>
      </c>
      <c r="H513" s="210">
        <v>129487</v>
      </c>
      <c r="I513" s="210">
        <v>107636</v>
      </c>
      <c r="J513" s="432">
        <v>127393</v>
      </c>
      <c r="K513" s="455"/>
      <c r="L513" s="410"/>
    </row>
    <row r="514" spans="1:12" ht="15" x14ac:dyDescent="0.2">
      <c r="A514" s="107" t="s">
        <v>1018</v>
      </c>
      <c r="B514" s="112" t="s">
        <v>708</v>
      </c>
      <c r="C514" s="108" t="s">
        <v>711</v>
      </c>
      <c r="D514" s="108" t="s">
        <v>712</v>
      </c>
      <c r="E514" s="52">
        <v>113697</v>
      </c>
      <c r="F514" s="210">
        <v>118143</v>
      </c>
      <c r="G514" s="210">
        <v>121893</v>
      </c>
      <c r="H514" s="210">
        <v>118292</v>
      </c>
      <c r="I514" s="210">
        <v>118129</v>
      </c>
      <c r="J514" s="432">
        <v>127090</v>
      </c>
      <c r="K514" s="455"/>
      <c r="L514" s="410"/>
    </row>
    <row r="515" spans="1:12" ht="15" x14ac:dyDescent="0.2">
      <c r="A515" s="107" t="s">
        <v>758</v>
      </c>
      <c r="B515" s="112" t="s">
        <v>797</v>
      </c>
      <c r="C515" s="108" t="s">
        <v>822</v>
      </c>
      <c r="D515" s="108" t="s">
        <v>876</v>
      </c>
      <c r="E515" s="52">
        <v>186703</v>
      </c>
      <c r="F515" s="210">
        <v>129069</v>
      </c>
      <c r="G515" s="210">
        <v>132461</v>
      </c>
      <c r="H515" s="210">
        <v>132021</v>
      </c>
      <c r="I515" s="210">
        <v>129993</v>
      </c>
      <c r="J515" s="432">
        <v>126864</v>
      </c>
      <c r="K515" s="455"/>
      <c r="L515" s="410"/>
    </row>
    <row r="516" spans="1:12" ht="15" x14ac:dyDescent="0.2">
      <c r="A516" s="107" t="s">
        <v>758</v>
      </c>
      <c r="B516" s="112" t="s">
        <v>708</v>
      </c>
      <c r="C516" s="108" t="s">
        <v>720</v>
      </c>
      <c r="D516" s="108" t="s">
        <v>964</v>
      </c>
      <c r="E516" s="52">
        <v>143280</v>
      </c>
      <c r="F516" s="210">
        <v>144069</v>
      </c>
      <c r="G516" s="210">
        <v>140191</v>
      </c>
      <c r="H516" s="210">
        <v>131520</v>
      </c>
      <c r="I516" s="210">
        <v>127186</v>
      </c>
      <c r="J516" s="432">
        <v>126710</v>
      </c>
      <c r="K516" s="455"/>
      <c r="L516" s="410"/>
    </row>
    <row r="517" spans="1:12" ht="15" x14ac:dyDescent="0.2">
      <c r="A517" s="107" t="s">
        <v>719</v>
      </c>
      <c r="B517" s="112" t="s">
        <v>708</v>
      </c>
      <c r="C517" s="108" t="s">
        <v>774</v>
      </c>
      <c r="D517" s="108" t="s">
        <v>1015</v>
      </c>
      <c r="E517" s="52">
        <v>67818</v>
      </c>
      <c r="F517" s="210">
        <v>72160</v>
      </c>
      <c r="G517" s="210">
        <v>73421</v>
      </c>
      <c r="H517" s="210">
        <v>108876</v>
      </c>
      <c r="I517" s="210">
        <v>120250</v>
      </c>
      <c r="J517" s="432">
        <v>126705</v>
      </c>
      <c r="K517" s="455"/>
      <c r="L517" s="410"/>
    </row>
    <row r="518" spans="1:12" ht="15" x14ac:dyDescent="0.2">
      <c r="A518" s="107" t="s">
        <v>719</v>
      </c>
      <c r="B518" s="112" t="s">
        <v>708</v>
      </c>
      <c r="C518" s="108" t="s">
        <v>774</v>
      </c>
      <c r="D518" s="108" t="s">
        <v>1003</v>
      </c>
      <c r="E518" s="52">
        <v>106249</v>
      </c>
      <c r="F518" s="210">
        <v>107494</v>
      </c>
      <c r="G518" s="210">
        <v>114962</v>
      </c>
      <c r="H518" s="210">
        <v>109527</v>
      </c>
      <c r="I518" s="210">
        <v>128515</v>
      </c>
      <c r="J518" s="432">
        <v>126441</v>
      </c>
      <c r="K518" s="455"/>
      <c r="L518" s="410"/>
    </row>
    <row r="519" spans="1:12" ht="15" x14ac:dyDescent="0.2">
      <c r="A519" s="107" t="s">
        <v>719</v>
      </c>
      <c r="B519" s="112" t="s">
        <v>708</v>
      </c>
      <c r="C519" s="108" t="s">
        <v>717</v>
      </c>
      <c r="D519" s="108" t="s">
        <v>877</v>
      </c>
      <c r="E519" s="52">
        <v>0</v>
      </c>
      <c r="F519" s="210">
        <v>0</v>
      </c>
      <c r="G519" s="210">
        <v>103540</v>
      </c>
      <c r="H519" s="210">
        <v>131095</v>
      </c>
      <c r="I519" s="210">
        <v>128760</v>
      </c>
      <c r="J519" s="432">
        <v>125629</v>
      </c>
      <c r="K519" s="455"/>
      <c r="L519" s="410"/>
    </row>
    <row r="520" spans="1:12" ht="15" x14ac:dyDescent="0.2">
      <c r="A520" s="107" t="s">
        <v>737</v>
      </c>
      <c r="B520" s="112" t="s">
        <v>708</v>
      </c>
      <c r="C520" s="108" t="s">
        <v>774</v>
      </c>
      <c r="D520" s="108" t="s">
        <v>970</v>
      </c>
      <c r="E520" s="52">
        <v>101359</v>
      </c>
      <c r="F520" s="210">
        <v>108616</v>
      </c>
      <c r="G520" s="210">
        <v>116308</v>
      </c>
      <c r="H520" s="210">
        <v>117630</v>
      </c>
      <c r="I520" s="210">
        <v>129785</v>
      </c>
      <c r="J520" s="432">
        <v>125131</v>
      </c>
      <c r="K520" s="455"/>
      <c r="L520" s="410"/>
    </row>
    <row r="521" spans="1:12" ht="15" x14ac:dyDescent="0.2">
      <c r="A521" s="107" t="s">
        <v>702</v>
      </c>
      <c r="B521" s="112" t="s">
        <v>708</v>
      </c>
      <c r="C521" s="108" t="s">
        <v>749</v>
      </c>
      <c r="D521" s="108" t="s">
        <v>931</v>
      </c>
      <c r="E521" s="52">
        <v>0</v>
      </c>
      <c r="F521" s="210">
        <v>0</v>
      </c>
      <c r="G521" s="210">
        <v>0</v>
      </c>
      <c r="H521" s="210">
        <v>82007</v>
      </c>
      <c r="I521" s="210">
        <v>124523</v>
      </c>
      <c r="J521" s="432">
        <v>125046</v>
      </c>
      <c r="K521" s="455"/>
      <c r="L521" s="410"/>
    </row>
    <row r="522" spans="1:12" ht="15" x14ac:dyDescent="0.2">
      <c r="A522" s="107" t="s">
        <v>842</v>
      </c>
      <c r="B522" s="112" t="s">
        <v>730</v>
      </c>
      <c r="C522" s="108" t="s">
        <v>731</v>
      </c>
      <c r="D522" s="108" t="s">
        <v>734</v>
      </c>
      <c r="E522" s="52">
        <v>134654</v>
      </c>
      <c r="F522" s="210">
        <v>133773</v>
      </c>
      <c r="G522" s="210">
        <v>132201</v>
      </c>
      <c r="H522" s="210">
        <v>126216</v>
      </c>
      <c r="I522" s="210">
        <v>121702</v>
      </c>
      <c r="J522" s="432">
        <v>124449</v>
      </c>
      <c r="K522" s="455"/>
      <c r="L522" s="410"/>
    </row>
    <row r="523" spans="1:12" ht="15" x14ac:dyDescent="0.2">
      <c r="A523" s="107" t="s">
        <v>719</v>
      </c>
      <c r="B523" s="112" t="s">
        <v>708</v>
      </c>
      <c r="C523" s="108" t="s">
        <v>774</v>
      </c>
      <c r="D523" s="108" t="s">
        <v>1009</v>
      </c>
      <c r="E523" s="52">
        <v>117373</v>
      </c>
      <c r="F523" s="210">
        <v>122210</v>
      </c>
      <c r="G523" s="210">
        <v>104173</v>
      </c>
      <c r="H523" s="210">
        <v>105800</v>
      </c>
      <c r="I523" s="210">
        <v>123186</v>
      </c>
      <c r="J523" s="432">
        <v>124297</v>
      </c>
      <c r="K523" s="455"/>
      <c r="L523" s="410"/>
    </row>
    <row r="524" spans="1:12" ht="15" x14ac:dyDescent="0.2">
      <c r="A524" s="107" t="s">
        <v>737</v>
      </c>
      <c r="B524" s="112" t="s">
        <v>708</v>
      </c>
      <c r="C524" s="108" t="s">
        <v>882</v>
      </c>
      <c r="D524" s="108" t="s">
        <v>883</v>
      </c>
      <c r="E524" s="52">
        <v>57470</v>
      </c>
      <c r="F524" s="210">
        <v>55562</v>
      </c>
      <c r="G524" s="210">
        <v>71965</v>
      </c>
      <c r="H524" s="210">
        <v>114354</v>
      </c>
      <c r="I524" s="210">
        <v>128992</v>
      </c>
      <c r="J524" s="432">
        <v>124205</v>
      </c>
      <c r="K524" s="455"/>
      <c r="L524" s="410"/>
    </row>
    <row r="525" spans="1:12" ht="15" x14ac:dyDescent="0.2">
      <c r="A525" s="107" t="s">
        <v>772</v>
      </c>
      <c r="B525" s="112" t="s">
        <v>797</v>
      </c>
      <c r="C525" s="108" t="s">
        <v>801</v>
      </c>
      <c r="D525" s="108" t="s">
        <v>1086</v>
      </c>
      <c r="E525" s="52">
        <v>0</v>
      </c>
      <c r="F525" s="210">
        <v>0</v>
      </c>
      <c r="G525" s="210">
        <v>0</v>
      </c>
      <c r="H525" s="210">
        <v>20364</v>
      </c>
      <c r="I525" s="210">
        <v>77703</v>
      </c>
      <c r="J525" s="432">
        <v>124144</v>
      </c>
      <c r="K525" s="455"/>
      <c r="L525" s="410"/>
    </row>
    <row r="526" spans="1:12" ht="15" x14ac:dyDescent="0.2">
      <c r="A526" s="107" t="s">
        <v>737</v>
      </c>
      <c r="B526" s="112" t="s">
        <v>708</v>
      </c>
      <c r="C526" s="108" t="s">
        <v>751</v>
      </c>
      <c r="D526" s="108" t="s">
        <v>776</v>
      </c>
      <c r="E526" s="52">
        <v>136201</v>
      </c>
      <c r="F526" s="210">
        <v>162469</v>
      </c>
      <c r="G526" s="210">
        <v>176656</v>
      </c>
      <c r="H526" s="210">
        <v>173167</v>
      </c>
      <c r="I526" s="210">
        <v>167527</v>
      </c>
      <c r="J526" s="432">
        <v>124134</v>
      </c>
      <c r="K526" s="455"/>
      <c r="L526" s="410"/>
    </row>
    <row r="527" spans="1:12" ht="15" x14ac:dyDescent="0.2">
      <c r="A527" s="107" t="s">
        <v>757</v>
      </c>
      <c r="B527" s="112" t="s">
        <v>708</v>
      </c>
      <c r="C527" s="108" t="s">
        <v>720</v>
      </c>
      <c r="D527" s="108" t="s">
        <v>722</v>
      </c>
      <c r="E527" s="52">
        <v>254</v>
      </c>
      <c r="F527" s="210">
        <v>0</v>
      </c>
      <c r="G527" s="210">
        <v>28372</v>
      </c>
      <c r="H527" s="210">
        <v>135905</v>
      </c>
      <c r="I527" s="210">
        <v>142299</v>
      </c>
      <c r="J527" s="432">
        <v>124071</v>
      </c>
      <c r="K527" s="455"/>
      <c r="L527" s="410"/>
    </row>
    <row r="528" spans="1:12" ht="15" x14ac:dyDescent="0.2">
      <c r="A528" s="107" t="s">
        <v>737</v>
      </c>
      <c r="B528" s="112" t="s">
        <v>708</v>
      </c>
      <c r="C528" s="108" t="s">
        <v>751</v>
      </c>
      <c r="D528" s="108" t="s">
        <v>826</v>
      </c>
      <c r="E528" s="52">
        <v>48136</v>
      </c>
      <c r="F528" s="210">
        <v>63294</v>
      </c>
      <c r="G528" s="210">
        <v>80052</v>
      </c>
      <c r="H528" s="210">
        <v>87451</v>
      </c>
      <c r="I528" s="210">
        <v>130014</v>
      </c>
      <c r="J528" s="432">
        <v>123883</v>
      </c>
      <c r="K528" s="455"/>
      <c r="L528" s="410"/>
    </row>
    <row r="529" spans="1:12" ht="15" x14ac:dyDescent="0.2">
      <c r="A529" s="107" t="s">
        <v>702</v>
      </c>
      <c r="B529" s="112" t="s">
        <v>738</v>
      </c>
      <c r="C529" s="108" t="s">
        <v>952</v>
      </c>
      <c r="D529" s="108" t="s">
        <v>2186</v>
      </c>
      <c r="E529" s="52">
        <v>0</v>
      </c>
      <c r="F529" s="210">
        <v>0</v>
      </c>
      <c r="G529" s="210">
        <v>0</v>
      </c>
      <c r="H529" s="210">
        <v>0</v>
      </c>
      <c r="I529" s="210">
        <v>0</v>
      </c>
      <c r="J529" s="432">
        <v>123633</v>
      </c>
      <c r="K529" s="455"/>
      <c r="L529" s="410"/>
    </row>
    <row r="530" spans="1:12" ht="15" x14ac:dyDescent="0.2">
      <c r="A530" s="107" t="s">
        <v>772</v>
      </c>
      <c r="B530" s="112" t="s">
        <v>797</v>
      </c>
      <c r="C530" s="108" t="s">
        <v>824</v>
      </c>
      <c r="D530" s="108" t="s">
        <v>825</v>
      </c>
      <c r="E530" s="52">
        <v>123887</v>
      </c>
      <c r="F530" s="210">
        <v>124270</v>
      </c>
      <c r="G530" s="210">
        <v>126735</v>
      </c>
      <c r="H530" s="210">
        <v>122408</v>
      </c>
      <c r="I530" s="210">
        <v>115157</v>
      </c>
      <c r="J530" s="432">
        <v>123629</v>
      </c>
      <c r="K530" s="455"/>
      <c r="L530" s="410"/>
    </row>
    <row r="531" spans="1:12" ht="15" x14ac:dyDescent="0.2">
      <c r="A531" s="107" t="s">
        <v>772</v>
      </c>
      <c r="B531" s="112" t="s">
        <v>708</v>
      </c>
      <c r="C531" s="108" t="s">
        <v>751</v>
      </c>
      <c r="D531" s="108" t="s">
        <v>752</v>
      </c>
      <c r="E531" s="52">
        <v>42870</v>
      </c>
      <c r="F531" s="210">
        <v>47808</v>
      </c>
      <c r="G531" s="210">
        <v>100941</v>
      </c>
      <c r="H531" s="210">
        <v>114291</v>
      </c>
      <c r="I531" s="210">
        <v>129159</v>
      </c>
      <c r="J531" s="432">
        <v>123515</v>
      </c>
      <c r="K531" s="455"/>
      <c r="L531" s="410"/>
    </row>
    <row r="532" spans="1:12" ht="15" x14ac:dyDescent="0.2">
      <c r="A532" s="107" t="s">
        <v>719</v>
      </c>
      <c r="B532" s="112" t="s">
        <v>708</v>
      </c>
      <c r="C532" s="108" t="s">
        <v>720</v>
      </c>
      <c r="D532" s="108" t="s">
        <v>978</v>
      </c>
      <c r="E532" s="52">
        <v>85047</v>
      </c>
      <c r="F532" s="210">
        <v>86910</v>
      </c>
      <c r="G532" s="210">
        <v>91544</v>
      </c>
      <c r="H532" s="210">
        <v>138558</v>
      </c>
      <c r="I532" s="210">
        <v>158486</v>
      </c>
      <c r="J532" s="432">
        <v>123432</v>
      </c>
      <c r="K532" s="455"/>
      <c r="L532" s="410"/>
    </row>
    <row r="533" spans="1:12" ht="15" x14ac:dyDescent="0.2">
      <c r="A533" s="107" t="s">
        <v>772</v>
      </c>
      <c r="B533" s="112" t="s">
        <v>708</v>
      </c>
      <c r="C533" s="108" t="s">
        <v>749</v>
      </c>
      <c r="D533" s="108" t="s">
        <v>750</v>
      </c>
      <c r="E533" s="52">
        <v>0</v>
      </c>
      <c r="F533" s="210">
        <v>22530</v>
      </c>
      <c r="G533" s="210">
        <v>408929</v>
      </c>
      <c r="H533" s="210">
        <v>767732</v>
      </c>
      <c r="I533" s="210">
        <v>266867</v>
      </c>
      <c r="J533" s="432">
        <v>123412</v>
      </c>
      <c r="K533" s="455"/>
      <c r="L533" s="410"/>
    </row>
    <row r="534" spans="1:12" ht="15" x14ac:dyDescent="0.2">
      <c r="A534" s="107" t="s">
        <v>758</v>
      </c>
      <c r="B534" s="112" t="s">
        <v>708</v>
      </c>
      <c r="C534" s="108" t="s">
        <v>751</v>
      </c>
      <c r="D534" s="108" t="s">
        <v>1002</v>
      </c>
      <c r="E534" s="52">
        <v>75059</v>
      </c>
      <c r="F534" s="210">
        <v>85571</v>
      </c>
      <c r="G534" s="210">
        <v>122615</v>
      </c>
      <c r="H534" s="210">
        <v>126657</v>
      </c>
      <c r="I534" s="210">
        <v>128535</v>
      </c>
      <c r="J534" s="432">
        <v>123400</v>
      </c>
      <c r="K534" s="455"/>
      <c r="L534" s="410"/>
    </row>
    <row r="535" spans="1:12" ht="15" x14ac:dyDescent="0.2">
      <c r="A535" s="107" t="s">
        <v>702</v>
      </c>
      <c r="B535" s="112" t="s">
        <v>705</v>
      </c>
      <c r="C535" s="108" t="s">
        <v>983</v>
      </c>
      <c r="D535" s="108" t="s">
        <v>984</v>
      </c>
      <c r="E535" s="52">
        <v>56926</v>
      </c>
      <c r="F535" s="210">
        <v>54668</v>
      </c>
      <c r="G535" s="210">
        <v>50397</v>
      </c>
      <c r="H535" s="210">
        <v>78027</v>
      </c>
      <c r="I535" s="210">
        <v>153207</v>
      </c>
      <c r="J535" s="432">
        <v>122937</v>
      </c>
      <c r="K535" s="455"/>
      <c r="L535" s="410"/>
    </row>
    <row r="536" spans="1:12" ht="15" x14ac:dyDescent="0.2">
      <c r="A536" s="107" t="s">
        <v>719</v>
      </c>
      <c r="B536" s="112" t="s">
        <v>708</v>
      </c>
      <c r="C536" s="108" t="s">
        <v>709</v>
      </c>
      <c r="D536" s="108" t="s">
        <v>841</v>
      </c>
      <c r="E536" s="52">
        <v>118196</v>
      </c>
      <c r="F536" s="210">
        <v>119448</v>
      </c>
      <c r="G536" s="210">
        <v>118177</v>
      </c>
      <c r="H536" s="210">
        <v>119889</v>
      </c>
      <c r="I536" s="210">
        <v>124950</v>
      </c>
      <c r="J536" s="432">
        <v>122810</v>
      </c>
      <c r="K536" s="455"/>
      <c r="L536" s="410"/>
    </row>
    <row r="537" spans="1:12" ht="15" x14ac:dyDescent="0.2">
      <c r="A537" s="107" t="s">
        <v>782</v>
      </c>
      <c r="B537" s="112" t="s">
        <v>708</v>
      </c>
      <c r="C537" s="108" t="s">
        <v>762</v>
      </c>
      <c r="D537" s="108" t="s">
        <v>769</v>
      </c>
      <c r="E537" s="52">
        <v>100055</v>
      </c>
      <c r="F537" s="210">
        <v>103782</v>
      </c>
      <c r="G537" s="210">
        <v>99255</v>
      </c>
      <c r="H537" s="210">
        <v>115735</v>
      </c>
      <c r="I537" s="210">
        <v>121256</v>
      </c>
      <c r="J537" s="432">
        <v>122750</v>
      </c>
      <c r="K537" s="455"/>
      <c r="L537" s="410"/>
    </row>
    <row r="538" spans="1:12" ht="15" x14ac:dyDescent="0.2">
      <c r="A538" s="107" t="s">
        <v>758</v>
      </c>
      <c r="B538" s="112" t="s">
        <v>705</v>
      </c>
      <c r="C538" s="108" t="s">
        <v>706</v>
      </c>
      <c r="D538" s="108" t="s">
        <v>707</v>
      </c>
      <c r="E538" s="52">
        <v>0</v>
      </c>
      <c r="F538" s="210">
        <v>0</v>
      </c>
      <c r="G538" s="210">
        <v>0</v>
      </c>
      <c r="H538" s="210">
        <v>0</v>
      </c>
      <c r="I538" s="210">
        <v>0</v>
      </c>
      <c r="J538" s="432">
        <v>122643</v>
      </c>
      <c r="K538" s="455"/>
      <c r="L538" s="410"/>
    </row>
    <row r="539" spans="1:12" ht="15" x14ac:dyDescent="0.2">
      <c r="A539" s="107" t="s">
        <v>702</v>
      </c>
      <c r="B539" s="112" t="s">
        <v>833</v>
      </c>
      <c r="C539" s="108" t="s">
        <v>834</v>
      </c>
      <c r="D539" s="108" t="s">
        <v>1035</v>
      </c>
      <c r="E539" s="52">
        <v>207974</v>
      </c>
      <c r="F539" s="210">
        <v>188737</v>
      </c>
      <c r="G539" s="210">
        <v>166647</v>
      </c>
      <c r="H539" s="210">
        <v>138704</v>
      </c>
      <c r="I539" s="210">
        <v>105685</v>
      </c>
      <c r="J539" s="432">
        <v>122280</v>
      </c>
      <c r="K539" s="455"/>
      <c r="L539" s="410"/>
    </row>
    <row r="540" spans="1:12" ht="15" x14ac:dyDescent="0.2">
      <c r="A540" s="107" t="s">
        <v>946</v>
      </c>
      <c r="B540" s="112" t="s">
        <v>708</v>
      </c>
      <c r="C540" s="108" t="s">
        <v>709</v>
      </c>
      <c r="D540" s="108" t="s">
        <v>710</v>
      </c>
      <c r="E540" s="52">
        <v>60477</v>
      </c>
      <c r="F540" s="210">
        <v>61599</v>
      </c>
      <c r="G540" s="210">
        <v>4450</v>
      </c>
      <c r="H540" s="210">
        <v>1090</v>
      </c>
      <c r="I540" s="210">
        <v>19249</v>
      </c>
      <c r="J540" s="432">
        <v>122214</v>
      </c>
      <c r="K540" s="455"/>
      <c r="L540" s="410"/>
    </row>
    <row r="541" spans="1:12" ht="15" x14ac:dyDescent="0.2">
      <c r="A541" s="107" t="s">
        <v>772</v>
      </c>
      <c r="B541" s="112" t="s">
        <v>797</v>
      </c>
      <c r="C541" s="108" t="s">
        <v>822</v>
      </c>
      <c r="D541" s="108" t="s">
        <v>1020</v>
      </c>
      <c r="E541" s="52">
        <v>39271</v>
      </c>
      <c r="F541" s="210">
        <v>48169</v>
      </c>
      <c r="G541" s="210">
        <v>88724</v>
      </c>
      <c r="H541" s="210">
        <v>106103</v>
      </c>
      <c r="I541" s="210">
        <v>113802</v>
      </c>
      <c r="J541" s="432">
        <v>122207</v>
      </c>
      <c r="K541" s="455"/>
      <c r="L541" s="410"/>
    </row>
    <row r="542" spans="1:12" ht="15" x14ac:dyDescent="0.2">
      <c r="A542" s="107" t="s">
        <v>795</v>
      </c>
      <c r="B542" s="112" t="s">
        <v>708</v>
      </c>
      <c r="C542" s="108" t="s">
        <v>717</v>
      </c>
      <c r="D542" s="108" t="s">
        <v>773</v>
      </c>
      <c r="E542" s="52">
        <v>0</v>
      </c>
      <c r="F542" s="210">
        <v>0</v>
      </c>
      <c r="G542" s="210">
        <v>0</v>
      </c>
      <c r="H542" s="210">
        <v>54729</v>
      </c>
      <c r="I542" s="210">
        <v>109586</v>
      </c>
      <c r="J542" s="432">
        <v>122062</v>
      </c>
      <c r="K542" s="455"/>
      <c r="L542" s="410"/>
    </row>
    <row r="543" spans="1:12" ht="15" x14ac:dyDescent="0.2">
      <c r="A543" s="107" t="s">
        <v>702</v>
      </c>
      <c r="B543" s="112" t="s">
        <v>855</v>
      </c>
      <c r="C543" s="108" t="s">
        <v>856</v>
      </c>
      <c r="D543" s="108" t="s">
        <v>1041</v>
      </c>
      <c r="E543" s="52">
        <v>143644</v>
      </c>
      <c r="F543" s="210">
        <v>141101</v>
      </c>
      <c r="G543" s="210">
        <v>133971</v>
      </c>
      <c r="H543" s="210">
        <v>106766</v>
      </c>
      <c r="I543" s="210">
        <v>98457</v>
      </c>
      <c r="J543" s="432">
        <v>121274</v>
      </c>
      <c r="K543" s="455"/>
      <c r="L543" s="410"/>
    </row>
    <row r="544" spans="1:12" ht="15" x14ac:dyDescent="0.2">
      <c r="A544" s="107" t="s">
        <v>772</v>
      </c>
      <c r="B544" s="112" t="s">
        <v>797</v>
      </c>
      <c r="C544" s="108" t="s">
        <v>801</v>
      </c>
      <c r="D544" s="108" t="s">
        <v>1029</v>
      </c>
      <c r="E544" s="52">
        <v>4728</v>
      </c>
      <c r="F544" s="210">
        <v>38553</v>
      </c>
      <c r="G544" s="210">
        <v>27092</v>
      </c>
      <c r="H544" s="210">
        <v>79203</v>
      </c>
      <c r="I544" s="210">
        <v>109332</v>
      </c>
      <c r="J544" s="432">
        <v>121250</v>
      </c>
      <c r="K544" s="455"/>
      <c r="L544" s="410"/>
    </row>
    <row r="545" spans="1:12" ht="15" x14ac:dyDescent="0.2">
      <c r="A545" s="107" t="s">
        <v>772</v>
      </c>
      <c r="B545" s="112" t="s">
        <v>797</v>
      </c>
      <c r="C545" s="108" t="s">
        <v>801</v>
      </c>
      <c r="D545" s="108" t="s">
        <v>1008</v>
      </c>
      <c r="E545" s="52">
        <v>46543</v>
      </c>
      <c r="F545" s="210">
        <v>56709</v>
      </c>
      <c r="G545" s="210">
        <v>75878</v>
      </c>
      <c r="H545" s="210">
        <v>106716</v>
      </c>
      <c r="I545" s="210">
        <v>114113</v>
      </c>
      <c r="J545" s="432">
        <v>121180</v>
      </c>
      <c r="K545" s="455"/>
      <c r="L545" s="410"/>
    </row>
    <row r="546" spans="1:12" ht="15" x14ac:dyDescent="0.2">
      <c r="A546" s="107" t="s">
        <v>757</v>
      </c>
      <c r="B546" s="112" t="s">
        <v>705</v>
      </c>
      <c r="C546" s="108" t="s">
        <v>723</v>
      </c>
      <c r="D546" s="108" t="s">
        <v>724</v>
      </c>
      <c r="E546" s="52">
        <v>0</v>
      </c>
      <c r="F546" s="210">
        <v>0</v>
      </c>
      <c r="G546" s="210">
        <v>208</v>
      </c>
      <c r="H546" s="210">
        <v>110585</v>
      </c>
      <c r="I546" s="210">
        <v>126331</v>
      </c>
      <c r="J546" s="432">
        <v>121002</v>
      </c>
      <c r="K546" s="455"/>
      <c r="L546" s="410"/>
    </row>
    <row r="547" spans="1:12" ht="15" x14ac:dyDescent="0.2">
      <c r="A547" s="107" t="s">
        <v>808</v>
      </c>
      <c r="B547" s="112" t="s">
        <v>708</v>
      </c>
      <c r="C547" s="108" t="s">
        <v>762</v>
      </c>
      <c r="D547" s="108" t="s">
        <v>769</v>
      </c>
      <c r="E547" s="52">
        <v>94242</v>
      </c>
      <c r="F547" s="210">
        <v>101179</v>
      </c>
      <c r="G547" s="210">
        <v>96754</v>
      </c>
      <c r="H547" s="210">
        <v>110288</v>
      </c>
      <c r="I547" s="210">
        <v>124037</v>
      </c>
      <c r="J547" s="432">
        <v>120864</v>
      </c>
      <c r="K547" s="455"/>
      <c r="L547" s="410"/>
    </row>
    <row r="548" spans="1:12" ht="15" x14ac:dyDescent="0.2">
      <c r="A548" s="107" t="s">
        <v>782</v>
      </c>
      <c r="B548" s="112" t="s">
        <v>730</v>
      </c>
      <c r="C548" s="108" t="s">
        <v>783</v>
      </c>
      <c r="D548" s="108" t="s">
        <v>784</v>
      </c>
      <c r="E548" s="52">
        <v>56646</v>
      </c>
      <c r="F548" s="210">
        <v>73388</v>
      </c>
      <c r="G548" s="210">
        <v>81774</v>
      </c>
      <c r="H548" s="210">
        <v>85895</v>
      </c>
      <c r="I548" s="210">
        <v>104852</v>
      </c>
      <c r="J548" s="432">
        <v>119418</v>
      </c>
      <c r="K548" s="455"/>
      <c r="L548" s="410"/>
    </row>
    <row r="549" spans="1:12" ht="15" x14ac:dyDescent="0.2">
      <c r="A549" s="107" t="s">
        <v>719</v>
      </c>
      <c r="B549" s="112" t="s">
        <v>714</v>
      </c>
      <c r="C549" s="108" t="s">
        <v>725</v>
      </c>
      <c r="D549" s="108" t="s">
        <v>725</v>
      </c>
      <c r="E549" s="52">
        <v>0</v>
      </c>
      <c r="F549" s="210">
        <v>0</v>
      </c>
      <c r="G549" s="210">
        <v>0</v>
      </c>
      <c r="H549" s="210">
        <v>0</v>
      </c>
      <c r="I549" s="210">
        <v>25548</v>
      </c>
      <c r="J549" s="432">
        <v>119140</v>
      </c>
      <c r="K549" s="455"/>
      <c r="L549" s="410"/>
    </row>
    <row r="550" spans="1:12" ht="15" x14ac:dyDescent="0.2">
      <c r="A550" s="107" t="s">
        <v>758</v>
      </c>
      <c r="B550" s="112" t="s">
        <v>708</v>
      </c>
      <c r="C550" s="108" t="s">
        <v>717</v>
      </c>
      <c r="D550" s="108" t="s">
        <v>1016</v>
      </c>
      <c r="E550" s="52">
        <v>11601</v>
      </c>
      <c r="F550" s="210">
        <v>89743</v>
      </c>
      <c r="G550" s="210">
        <v>109469</v>
      </c>
      <c r="H550" s="210">
        <v>118353</v>
      </c>
      <c r="I550" s="210">
        <v>119523</v>
      </c>
      <c r="J550" s="432">
        <v>118369</v>
      </c>
      <c r="K550" s="455"/>
      <c r="L550" s="410"/>
    </row>
    <row r="551" spans="1:12" ht="15" x14ac:dyDescent="0.2">
      <c r="A551" s="107" t="s">
        <v>737</v>
      </c>
      <c r="B551" s="112" t="s">
        <v>703</v>
      </c>
      <c r="C551" s="108" t="s">
        <v>0</v>
      </c>
      <c r="D551" s="108" t="s">
        <v>789</v>
      </c>
      <c r="E551" s="52">
        <v>135419</v>
      </c>
      <c r="F551" s="210">
        <v>121834</v>
      </c>
      <c r="G551" s="210">
        <v>140600</v>
      </c>
      <c r="H551" s="210">
        <v>152368</v>
      </c>
      <c r="I551" s="210">
        <v>130007</v>
      </c>
      <c r="J551" s="432">
        <v>118245</v>
      </c>
      <c r="K551" s="455"/>
      <c r="L551" s="410"/>
    </row>
    <row r="552" spans="1:12" ht="15" x14ac:dyDescent="0.2">
      <c r="A552" s="107" t="s">
        <v>719</v>
      </c>
      <c r="B552" s="112" t="s">
        <v>708</v>
      </c>
      <c r="C552" s="108" t="s">
        <v>774</v>
      </c>
      <c r="D552" s="108" t="s">
        <v>1010</v>
      </c>
      <c r="E552" s="52">
        <v>62145</v>
      </c>
      <c r="F552" s="210">
        <v>86218</v>
      </c>
      <c r="G552" s="210">
        <v>101313</v>
      </c>
      <c r="H552" s="210">
        <v>106961</v>
      </c>
      <c r="I552" s="210">
        <v>122805</v>
      </c>
      <c r="J552" s="432">
        <v>118106</v>
      </c>
      <c r="K552" s="455"/>
      <c r="L552" s="410"/>
    </row>
    <row r="553" spans="1:12" ht="15" x14ac:dyDescent="0.2">
      <c r="A553" s="107" t="s">
        <v>758</v>
      </c>
      <c r="B553" s="112" t="s">
        <v>708</v>
      </c>
      <c r="C553" s="108" t="s">
        <v>1024</v>
      </c>
      <c r="D553" s="108" t="s">
        <v>1025</v>
      </c>
      <c r="E553" s="52">
        <v>90236</v>
      </c>
      <c r="F553" s="210">
        <v>86061</v>
      </c>
      <c r="G553" s="210">
        <v>89441</v>
      </c>
      <c r="H553" s="210">
        <v>106704</v>
      </c>
      <c r="I553" s="210">
        <v>112911</v>
      </c>
      <c r="J553" s="432">
        <v>118043</v>
      </c>
      <c r="K553" s="455"/>
      <c r="L553" s="410"/>
    </row>
    <row r="554" spans="1:12" ht="15" x14ac:dyDescent="0.2">
      <c r="A554" s="107" t="s">
        <v>843</v>
      </c>
      <c r="B554" s="112" t="s">
        <v>708</v>
      </c>
      <c r="C554" s="108" t="s">
        <v>760</v>
      </c>
      <c r="D554" s="108" t="s">
        <v>900</v>
      </c>
      <c r="E554" s="52">
        <v>81433</v>
      </c>
      <c r="F554" s="210">
        <v>89333</v>
      </c>
      <c r="G554" s="210">
        <v>96213</v>
      </c>
      <c r="H554" s="210">
        <v>113589</v>
      </c>
      <c r="I554" s="210">
        <v>131001</v>
      </c>
      <c r="J554" s="432">
        <v>117558</v>
      </c>
      <c r="K554" s="455"/>
      <c r="L554" s="410"/>
    </row>
    <row r="555" spans="1:12" ht="15" x14ac:dyDescent="0.2">
      <c r="A555" s="107" t="s">
        <v>772</v>
      </c>
      <c r="B555" s="112" t="s">
        <v>828</v>
      </c>
      <c r="C555" s="108" t="s">
        <v>1075</v>
      </c>
      <c r="D555" s="108" t="s">
        <v>1076</v>
      </c>
      <c r="E555" s="52">
        <v>804</v>
      </c>
      <c r="F555" s="210">
        <v>774</v>
      </c>
      <c r="G555" s="210">
        <v>7832</v>
      </c>
      <c r="H555" s="210">
        <v>61699</v>
      </c>
      <c r="I555" s="210">
        <v>83154</v>
      </c>
      <c r="J555" s="432">
        <v>117156</v>
      </c>
      <c r="K555" s="455"/>
      <c r="L555" s="410"/>
    </row>
    <row r="556" spans="1:12" ht="15" x14ac:dyDescent="0.2">
      <c r="A556" s="107" t="s">
        <v>772</v>
      </c>
      <c r="B556" s="112" t="s">
        <v>708</v>
      </c>
      <c r="C556" s="108" t="s">
        <v>846</v>
      </c>
      <c r="D556" s="108" t="s">
        <v>846</v>
      </c>
      <c r="E556" s="52">
        <v>100281</v>
      </c>
      <c r="F556" s="210">
        <v>106338</v>
      </c>
      <c r="G556" s="210">
        <v>116114</v>
      </c>
      <c r="H556" s="210">
        <v>121639</v>
      </c>
      <c r="I556" s="210">
        <v>122169</v>
      </c>
      <c r="J556" s="432">
        <v>116793</v>
      </c>
      <c r="K556" s="455"/>
      <c r="L556" s="410"/>
    </row>
    <row r="557" spans="1:12" ht="15" x14ac:dyDescent="0.2">
      <c r="A557" s="107" t="s">
        <v>758</v>
      </c>
      <c r="B557" s="112" t="s">
        <v>797</v>
      </c>
      <c r="C557" s="108" t="s">
        <v>822</v>
      </c>
      <c r="D557" s="108" t="s">
        <v>1014</v>
      </c>
      <c r="E557" s="52">
        <v>109008</v>
      </c>
      <c r="F557" s="210">
        <v>112686</v>
      </c>
      <c r="G557" s="210">
        <v>113907</v>
      </c>
      <c r="H557" s="210">
        <v>120188</v>
      </c>
      <c r="I557" s="210">
        <v>120524</v>
      </c>
      <c r="J557" s="432">
        <v>116763</v>
      </c>
      <c r="K557" s="455"/>
      <c r="L557" s="410"/>
    </row>
    <row r="558" spans="1:12" ht="15" x14ac:dyDescent="0.2">
      <c r="A558" s="107" t="s">
        <v>719</v>
      </c>
      <c r="B558" s="112" t="s">
        <v>708</v>
      </c>
      <c r="C558" s="108" t="s">
        <v>709</v>
      </c>
      <c r="D558" s="108" t="s">
        <v>898</v>
      </c>
      <c r="E558" s="52">
        <v>104188</v>
      </c>
      <c r="F558" s="210">
        <v>103114</v>
      </c>
      <c r="G558" s="210">
        <v>110125</v>
      </c>
      <c r="H558" s="210">
        <v>109791</v>
      </c>
      <c r="I558" s="210">
        <v>114852</v>
      </c>
      <c r="J558" s="432">
        <v>115697</v>
      </c>
      <c r="K558" s="455"/>
      <c r="L558" s="410"/>
    </row>
    <row r="559" spans="1:12" ht="15" x14ac:dyDescent="0.2">
      <c r="A559" s="107" t="s">
        <v>737</v>
      </c>
      <c r="B559" s="112" t="s">
        <v>708</v>
      </c>
      <c r="C559" s="108" t="s">
        <v>774</v>
      </c>
      <c r="D559" s="108" t="s">
        <v>1009</v>
      </c>
      <c r="E559" s="52">
        <v>80130</v>
      </c>
      <c r="F559" s="210">
        <v>91610</v>
      </c>
      <c r="G559" s="210">
        <v>105846</v>
      </c>
      <c r="H559" s="210">
        <v>84247</v>
      </c>
      <c r="I559" s="210">
        <v>107799</v>
      </c>
      <c r="J559" s="432">
        <v>115045</v>
      </c>
      <c r="K559" s="455"/>
      <c r="L559" s="410"/>
    </row>
    <row r="560" spans="1:12" ht="15" x14ac:dyDescent="0.2">
      <c r="A560" s="107" t="s">
        <v>757</v>
      </c>
      <c r="B560" s="112" t="s">
        <v>730</v>
      </c>
      <c r="C560" s="108" t="s">
        <v>731</v>
      </c>
      <c r="D560" s="108" t="s">
        <v>734</v>
      </c>
      <c r="E560" s="52">
        <v>58555</v>
      </c>
      <c r="F560" s="210">
        <v>61290</v>
      </c>
      <c r="G560" s="210">
        <v>62665</v>
      </c>
      <c r="H560" s="210">
        <v>63878</v>
      </c>
      <c r="I560" s="210">
        <v>84027</v>
      </c>
      <c r="J560" s="432">
        <v>114898</v>
      </c>
      <c r="K560" s="455"/>
      <c r="L560" s="410"/>
    </row>
    <row r="561" spans="1:12" ht="15" x14ac:dyDescent="0.2">
      <c r="A561" s="107" t="s">
        <v>719</v>
      </c>
      <c r="B561" s="112" t="s">
        <v>714</v>
      </c>
      <c r="C561" s="108" t="s">
        <v>1171</v>
      </c>
      <c r="D561" s="108" t="s">
        <v>1172</v>
      </c>
      <c r="E561" s="52">
        <v>0</v>
      </c>
      <c r="F561" s="210">
        <v>0</v>
      </c>
      <c r="G561" s="210">
        <v>0</v>
      </c>
      <c r="H561" s="210">
        <v>0</v>
      </c>
      <c r="I561" s="210">
        <v>9447</v>
      </c>
      <c r="J561" s="432">
        <v>114895</v>
      </c>
      <c r="K561" s="455"/>
      <c r="L561" s="410"/>
    </row>
    <row r="562" spans="1:12" ht="15" x14ac:dyDescent="0.2">
      <c r="A562" s="107" t="s">
        <v>702</v>
      </c>
      <c r="B562" s="112" t="s">
        <v>735</v>
      </c>
      <c r="C562" s="108" t="s">
        <v>735</v>
      </c>
      <c r="D562" s="108" t="s">
        <v>1023</v>
      </c>
      <c r="E562" s="52">
        <v>108777</v>
      </c>
      <c r="F562" s="210">
        <v>107783</v>
      </c>
      <c r="G562" s="210">
        <v>112635</v>
      </c>
      <c r="H562" s="210">
        <v>115498</v>
      </c>
      <c r="I562" s="210">
        <v>113286</v>
      </c>
      <c r="J562" s="432">
        <v>114365</v>
      </c>
      <c r="K562" s="455"/>
      <c r="L562" s="410"/>
    </row>
    <row r="563" spans="1:12" ht="15" x14ac:dyDescent="0.2">
      <c r="A563" s="107" t="s">
        <v>737</v>
      </c>
      <c r="B563" s="112" t="s">
        <v>836</v>
      </c>
      <c r="C563" s="108" t="s">
        <v>979</v>
      </c>
      <c r="D563" s="108" t="s">
        <v>980</v>
      </c>
      <c r="E563" s="52">
        <v>52759</v>
      </c>
      <c r="F563" s="210">
        <v>63634</v>
      </c>
      <c r="G563" s="210">
        <v>79181</v>
      </c>
      <c r="H563" s="210">
        <v>107591</v>
      </c>
      <c r="I563" s="210">
        <v>104856</v>
      </c>
      <c r="J563" s="432">
        <v>114169</v>
      </c>
      <c r="K563" s="455"/>
      <c r="L563" s="410"/>
    </row>
    <row r="564" spans="1:12" ht="15" x14ac:dyDescent="0.2">
      <c r="A564" s="107" t="s">
        <v>808</v>
      </c>
      <c r="B564" s="112" t="s">
        <v>708</v>
      </c>
      <c r="C564" s="108" t="s">
        <v>717</v>
      </c>
      <c r="D564" s="108" t="s">
        <v>718</v>
      </c>
      <c r="E564" s="52">
        <v>0</v>
      </c>
      <c r="F564" s="210">
        <v>0</v>
      </c>
      <c r="G564" s="210">
        <v>476</v>
      </c>
      <c r="H564" s="210">
        <v>0</v>
      </c>
      <c r="I564" s="210">
        <v>29940</v>
      </c>
      <c r="J564" s="432">
        <v>113506</v>
      </c>
      <c r="K564" s="455"/>
      <c r="L564" s="410"/>
    </row>
    <row r="565" spans="1:12" ht="15" x14ac:dyDescent="0.2">
      <c r="A565" s="107" t="s">
        <v>827</v>
      </c>
      <c r="B565" s="112" t="s">
        <v>708</v>
      </c>
      <c r="C565" s="108" t="s">
        <v>751</v>
      </c>
      <c r="D565" s="108" t="s">
        <v>752</v>
      </c>
      <c r="E565" s="52">
        <v>98125</v>
      </c>
      <c r="F565" s="210">
        <v>107364</v>
      </c>
      <c r="G565" s="210">
        <v>88193</v>
      </c>
      <c r="H565" s="210">
        <v>108715</v>
      </c>
      <c r="I565" s="210">
        <v>112464</v>
      </c>
      <c r="J565" s="432">
        <v>113402</v>
      </c>
      <c r="K565" s="455"/>
      <c r="L565" s="410"/>
    </row>
    <row r="566" spans="1:12" ht="15" x14ac:dyDescent="0.2">
      <c r="A566" s="107" t="s">
        <v>737</v>
      </c>
      <c r="B566" s="112" t="s">
        <v>703</v>
      </c>
      <c r="C566" s="108" t="s">
        <v>0</v>
      </c>
      <c r="D566" s="108" t="s">
        <v>743</v>
      </c>
      <c r="E566" s="52">
        <v>113841</v>
      </c>
      <c r="F566" s="210">
        <v>114317</v>
      </c>
      <c r="G566" s="210">
        <v>111439</v>
      </c>
      <c r="H566" s="210">
        <v>104148</v>
      </c>
      <c r="I566" s="210">
        <v>108496</v>
      </c>
      <c r="J566" s="432">
        <v>113097</v>
      </c>
      <c r="K566" s="455"/>
      <c r="L566" s="410"/>
    </row>
    <row r="567" spans="1:12" ht="15" x14ac:dyDescent="0.2">
      <c r="A567" s="107" t="s">
        <v>702</v>
      </c>
      <c r="B567" s="112" t="s">
        <v>708</v>
      </c>
      <c r="C567" s="108" t="s">
        <v>720</v>
      </c>
      <c r="D567" s="108" t="s">
        <v>1038</v>
      </c>
      <c r="E567" s="52">
        <v>0</v>
      </c>
      <c r="F567" s="210">
        <v>0</v>
      </c>
      <c r="G567" s="210">
        <v>106154</v>
      </c>
      <c r="H567" s="210">
        <v>105409</v>
      </c>
      <c r="I567" s="210">
        <v>101171</v>
      </c>
      <c r="J567" s="432">
        <v>113013</v>
      </c>
      <c r="K567" s="455"/>
      <c r="L567" s="410"/>
    </row>
    <row r="568" spans="1:12" ht="15" x14ac:dyDescent="0.2">
      <c r="A568" s="107" t="s">
        <v>758</v>
      </c>
      <c r="B568" s="112" t="s">
        <v>708</v>
      </c>
      <c r="C568" s="108" t="s">
        <v>751</v>
      </c>
      <c r="D568" s="108" t="s">
        <v>1030</v>
      </c>
      <c r="E568" s="52">
        <v>115132</v>
      </c>
      <c r="F568" s="210">
        <v>120494</v>
      </c>
      <c r="G568" s="210">
        <v>124623</v>
      </c>
      <c r="H568" s="210">
        <v>110166</v>
      </c>
      <c r="I568" s="210">
        <v>109200</v>
      </c>
      <c r="J568" s="432">
        <v>112199</v>
      </c>
      <c r="K568" s="455"/>
      <c r="L568" s="410"/>
    </row>
    <row r="569" spans="1:12" ht="15" x14ac:dyDescent="0.2">
      <c r="A569" s="107" t="s">
        <v>758</v>
      </c>
      <c r="B569" s="112" t="s">
        <v>797</v>
      </c>
      <c r="C569" s="108" t="s">
        <v>824</v>
      </c>
      <c r="D569" s="108" t="s">
        <v>1031</v>
      </c>
      <c r="E569" s="52">
        <v>112997</v>
      </c>
      <c r="F569" s="210">
        <v>115272</v>
      </c>
      <c r="G569" s="210">
        <v>116274</v>
      </c>
      <c r="H569" s="210">
        <v>113883</v>
      </c>
      <c r="I569" s="210">
        <v>108793</v>
      </c>
      <c r="J569" s="432">
        <v>112158</v>
      </c>
      <c r="K569" s="455"/>
      <c r="L569" s="410"/>
    </row>
    <row r="570" spans="1:12" ht="15" x14ac:dyDescent="0.2">
      <c r="A570" s="107" t="s">
        <v>772</v>
      </c>
      <c r="B570" s="112" t="s">
        <v>708</v>
      </c>
      <c r="C570" s="108" t="s">
        <v>709</v>
      </c>
      <c r="D570" s="108" t="s">
        <v>1021</v>
      </c>
      <c r="E570" s="52">
        <v>96493</v>
      </c>
      <c r="F570" s="210">
        <v>102317</v>
      </c>
      <c r="G570" s="210">
        <v>108083</v>
      </c>
      <c r="H570" s="210">
        <v>112476</v>
      </c>
      <c r="I570" s="210">
        <v>113539</v>
      </c>
      <c r="J570" s="432">
        <v>112148</v>
      </c>
      <c r="K570" s="455"/>
      <c r="L570" s="410"/>
    </row>
    <row r="571" spans="1:12" ht="15" x14ac:dyDescent="0.2">
      <c r="A571" s="107" t="s">
        <v>782</v>
      </c>
      <c r="B571" s="112" t="s">
        <v>708</v>
      </c>
      <c r="C571" s="108" t="s">
        <v>717</v>
      </c>
      <c r="D571" s="108" t="s">
        <v>796</v>
      </c>
      <c r="E571" s="52">
        <v>44208</v>
      </c>
      <c r="F571" s="210">
        <v>56600</v>
      </c>
      <c r="G571" s="210">
        <v>59204</v>
      </c>
      <c r="H571" s="210">
        <v>61194</v>
      </c>
      <c r="I571" s="210">
        <v>72617</v>
      </c>
      <c r="J571" s="432">
        <v>111062</v>
      </c>
      <c r="K571" s="455"/>
      <c r="L571" s="410"/>
    </row>
    <row r="572" spans="1:12" ht="15" x14ac:dyDescent="0.2">
      <c r="A572" s="107" t="s">
        <v>758</v>
      </c>
      <c r="B572" s="112" t="s">
        <v>708</v>
      </c>
      <c r="C572" s="108" t="s">
        <v>846</v>
      </c>
      <c r="D572" s="108" t="s">
        <v>846</v>
      </c>
      <c r="E572" s="52">
        <v>62791</v>
      </c>
      <c r="F572" s="210">
        <v>61809</v>
      </c>
      <c r="G572" s="210">
        <v>68195</v>
      </c>
      <c r="H572" s="210">
        <v>83447</v>
      </c>
      <c r="I572" s="210">
        <v>87106</v>
      </c>
      <c r="J572" s="432">
        <v>110964</v>
      </c>
      <c r="K572" s="455"/>
      <c r="L572" s="410"/>
    </row>
    <row r="573" spans="1:12" ht="15" x14ac:dyDescent="0.2">
      <c r="A573" s="107" t="s">
        <v>847</v>
      </c>
      <c r="B573" s="112" t="s">
        <v>730</v>
      </c>
      <c r="C573" s="108" t="s">
        <v>741</v>
      </c>
      <c r="D573" s="108" t="s">
        <v>887</v>
      </c>
      <c r="E573" s="52">
        <v>137281</v>
      </c>
      <c r="F573" s="210">
        <v>134236</v>
      </c>
      <c r="G573" s="210">
        <v>126517</v>
      </c>
      <c r="H573" s="210">
        <v>78001</v>
      </c>
      <c r="I573" s="210">
        <v>76095</v>
      </c>
      <c r="J573" s="432">
        <v>110958</v>
      </c>
      <c r="K573" s="455"/>
      <c r="L573" s="410"/>
    </row>
    <row r="574" spans="1:12" ht="15" x14ac:dyDescent="0.2">
      <c r="A574" s="107" t="s">
        <v>1044</v>
      </c>
      <c r="B574" s="112" t="s">
        <v>708</v>
      </c>
      <c r="C574" s="108" t="s">
        <v>711</v>
      </c>
      <c r="D574" s="108" t="s">
        <v>712</v>
      </c>
      <c r="E574" s="52">
        <v>98035</v>
      </c>
      <c r="F574" s="210">
        <v>102127</v>
      </c>
      <c r="G574" s="210">
        <v>105636</v>
      </c>
      <c r="H574" s="210">
        <v>103727</v>
      </c>
      <c r="I574" s="210">
        <v>97833</v>
      </c>
      <c r="J574" s="432">
        <v>110754</v>
      </c>
      <c r="K574" s="455"/>
      <c r="L574" s="410"/>
    </row>
    <row r="575" spans="1:12" ht="15" x14ac:dyDescent="0.2">
      <c r="A575" s="107" t="s">
        <v>827</v>
      </c>
      <c r="B575" s="112" t="s">
        <v>708</v>
      </c>
      <c r="C575" s="108" t="s">
        <v>726</v>
      </c>
      <c r="D575" s="108" t="s">
        <v>892</v>
      </c>
      <c r="E575" s="52">
        <v>114407</v>
      </c>
      <c r="F575" s="210">
        <v>112061</v>
      </c>
      <c r="G575" s="210">
        <v>110399</v>
      </c>
      <c r="H575" s="210">
        <v>108424</v>
      </c>
      <c r="I575" s="210">
        <v>110670</v>
      </c>
      <c r="J575" s="432">
        <v>110243</v>
      </c>
      <c r="K575" s="455"/>
      <c r="L575" s="410"/>
    </row>
    <row r="576" spans="1:12" ht="15" x14ac:dyDescent="0.2">
      <c r="A576" s="107" t="s">
        <v>737</v>
      </c>
      <c r="B576" s="112" t="s">
        <v>708</v>
      </c>
      <c r="C576" s="108" t="s">
        <v>720</v>
      </c>
      <c r="D576" s="108" t="s">
        <v>1043</v>
      </c>
      <c r="E576" s="52">
        <v>86351</v>
      </c>
      <c r="F576" s="210">
        <v>91068</v>
      </c>
      <c r="G576" s="210">
        <v>68807</v>
      </c>
      <c r="H576" s="210">
        <v>87210</v>
      </c>
      <c r="I576" s="210">
        <v>98217</v>
      </c>
      <c r="J576" s="432">
        <v>110129</v>
      </c>
      <c r="K576" s="455"/>
      <c r="L576" s="410"/>
    </row>
    <row r="577" spans="1:12" ht="15" x14ac:dyDescent="0.2">
      <c r="A577" s="107" t="s">
        <v>702</v>
      </c>
      <c r="B577" s="112" t="s">
        <v>703</v>
      </c>
      <c r="C577" s="108" t="s">
        <v>0</v>
      </c>
      <c r="D577" s="108" t="s">
        <v>1022</v>
      </c>
      <c r="E577" s="52">
        <v>0</v>
      </c>
      <c r="F577" s="210">
        <v>0</v>
      </c>
      <c r="G577" s="210">
        <v>0</v>
      </c>
      <c r="H577" s="210">
        <v>76302</v>
      </c>
      <c r="I577" s="210">
        <v>113463</v>
      </c>
      <c r="J577" s="432">
        <v>110016</v>
      </c>
      <c r="K577" s="455"/>
      <c r="L577" s="410"/>
    </row>
    <row r="578" spans="1:12" ht="15" x14ac:dyDescent="0.2">
      <c r="A578" s="107" t="s">
        <v>946</v>
      </c>
      <c r="B578" s="112" t="s">
        <v>708</v>
      </c>
      <c r="C578" s="108" t="s">
        <v>720</v>
      </c>
      <c r="D578" s="108" t="s">
        <v>759</v>
      </c>
      <c r="E578" s="52">
        <v>100832</v>
      </c>
      <c r="F578" s="210">
        <v>119904</v>
      </c>
      <c r="G578" s="210">
        <v>98759</v>
      </c>
      <c r="H578" s="210">
        <v>100308</v>
      </c>
      <c r="I578" s="210">
        <v>116142</v>
      </c>
      <c r="J578" s="432">
        <v>109963</v>
      </c>
      <c r="K578" s="455"/>
      <c r="L578" s="410"/>
    </row>
    <row r="579" spans="1:12" ht="15" x14ac:dyDescent="0.2">
      <c r="A579" s="107" t="s">
        <v>758</v>
      </c>
      <c r="B579" s="112" t="s">
        <v>797</v>
      </c>
      <c r="C579" s="108" t="s">
        <v>822</v>
      </c>
      <c r="D579" s="108" t="s">
        <v>1033</v>
      </c>
      <c r="E579" s="52">
        <v>65118</v>
      </c>
      <c r="F579" s="210">
        <v>62965</v>
      </c>
      <c r="G579" s="210">
        <v>98677</v>
      </c>
      <c r="H579" s="210">
        <v>111168</v>
      </c>
      <c r="I579" s="210">
        <v>108181</v>
      </c>
      <c r="J579" s="432">
        <v>109531</v>
      </c>
      <c r="K579" s="455"/>
      <c r="L579" s="410"/>
    </row>
    <row r="580" spans="1:12" ht="15" x14ac:dyDescent="0.2">
      <c r="A580" s="107" t="s">
        <v>758</v>
      </c>
      <c r="B580" s="112" t="s">
        <v>797</v>
      </c>
      <c r="C580" s="108" t="s">
        <v>822</v>
      </c>
      <c r="D580" s="108" t="s">
        <v>1028</v>
      </c>
      <c r="E580" s="52">
        <v>109641</v>
      </c>
      <c r="F580" s="210">
        <v>100837</v>
      </c>
      <c r="G580" s="210">
        <v>106128</v>
      </c>
      <c r="H580" s="210">
        <v>109484</v>
      </c>
      <c r="I580" s="210">
        <v>110052</v>
      </c>
      <c r="J580" s="432">
        <v>109485</v>
      </c>
      <c r="K580" s="455"/>
      <c r="L580" s="410"/>
    </row>
    <row r="581" spans="1:12" ht="15" x14ac:dyDescent="0.2">
      <c r="A581" s="107" t="s">
        <v>719</v>
      </c>
      <c r="B581" s="112" t="s">
        <v>708</v>
      </c>
      <c r="C581" s="108" t="s">
        <v>720</v>
      </c>
      <c r="D581" s="108" t="s">
        <v>964</v>
      </c>
      <c r="E581" s="52">
        <v>457</v>
      </c>
      <c r="F581" s="210">
        <v>2988</v>
      </c>
      <c r="G581" s="210">
        <v>52925</v>
      </c>
      <c r="H581" s="210">
        <v>95601</v>
      </c>
      <c r="I581" s="210">
        <v>107913</v>
      </c>
      <c r="J581" s="432">
        <v>108931</v>
      </c>
      <c r="K581" s="455"/>
      <c r="L581" s="410"/>
    </row>
    <row r="582" spans="1:12" ht="15" x14ac:dyDescent="0.2">
      <c r="A582" s="107" t="s">
        <v>702</v>
      </c>
      <c r="B582" s="112" t="s">
        <v>902</v>
      </c>
      <c r="C582" s="108" t="s">
        <v>903</v>
      </c>
      <c r="D582" s="108" t="s">
        <v>2205</v>
      </c>
      <c r="E582" s="52">
        <v>0</v>
      </c>
      <c r="F582" s="210">
        <v>0</v>
      </c>
      <c r="G582" s="210">
        <v>0</v>
      </c>
      <c r="H582" s="210">
        <v>0</v>
      </c>
      <c r="I582" s="210">
        <v>0</v>
      </c>
      <c r="J582" s="432">
        <v>108737</v>
      </c>
      <c r="K582" s="455"/>
      <c r="L582" s="410"/>
    </row>
    <row r="583" spans="1:12" ht="15" x14ac:dyDescent="0.2">
      <c r="A583" s="107" t="s">
        <v>782</v>
      </c>
      <c r="B583" s="112" t="s">
        <v>703</v>
      </c>
      <c r="C583" s="108" t="s">
        <v>0</v>
      </c>
      <c r="D583" s="108" t="s">
        <v>743</v>
      </c>
      <c r="E583" s="52">
        <v>135048</v>
      </c>
      <c r="F583" s="210">
        <v>142526</v>
      </c>
      <c r="G583" s="210">
        <v>143414</v>
      </c>
      <c r="H583" s="210">
        <v>133650</v>
      </c>
      <c r="I583" s="210">
        <v>139111</v>
      </c>
      <c r="J583" s="432">
        <v>108537</v>
      </c>
      <c r="K583" s="455"/>
      <c r="L583" s="410"/>
    </row>
    <row r="584" spans="1:12" ht="15" x14ac:dyDescent="0.2">
      <c r="A584" s="107" t="s">
        <v>737</v>
      </c>
      <c r="B584" s="112" t="s">
        <v>708</v>
      </c>
      <c r="C584" s="108" t="s">
        <v>770</v>
      </c>
      <c r="D584" s="108" t="s">
        <v>771</v>
      </c>
      <c r="E584" s="52">
        <v>485</v>
      </c>
      <c r="F584" s="210">
        <v>25530</v>
      </c>
      <c r="G584" s="210">
        <v>50136</v>
      </c>
      <c r="H584" s="210">
        <v>96706</v>
      </c>
      <c r="I584" s="210">
        <v>101116</v>
      </c>
      <c r="J584" s="432">
        <v>108527</v>
      </c>
      <c r="K584" s="455"/>
      <c r="L584" s="410"/>
    </row>
    <row r="585" spans="1:12" ht="15" x14ac:dyDescent="0.2">
      <c r="A585" s="107" t="s">
        <v>995</v>
      </c>
      <c r="B585" s="112" t="s">
        <v>708</v>
      </c>
      <c r="C585" s="108" t="s">
        <v>720</v>
      </c>
      <c r="D585" s="108" t="s">
        <v>764</v>
      </c>
      <c r="E585" s="52">
        <v>68129</v>
      </c>
      <c r="F585" s="210">
        <v>68377</v>
      </c>
      <c r="G585" s="210">
        <v>78579</v>
      </c>
      <c r="H585" s="210">
        <v>109021</v>
      </c>
      <c r="I585" s="210">
        <v>112069</v>
      </c>
      <c r="J585" s="432">
        <v>108313</v>
      </c>
      <c r="K585" s="455"/>
      <c r="L585" s="410"/>
    </row>
    <row r="586" spans="1:12" ht="15" x14ac:dyDescent="0.2">
      <c r="A586" s="107" t="s">
        <v>995</v>
      </c>
      <c r="B586" s="112" t="s">
        <v>708</v>
      </c>
      <c r="C586" s="108" t="s">
        <v>709</v>
      </c>
      <c r="D586" s="108" t="s">
        <v>710</v>
      </c>
      <c r="E586" s="52">
        <v>63964</v>
      </c>
      <c r="F586" s="210">
        <v>70684</v>
      </c>
      <c r="G586" s="210">
        <v>120518</v>
      </c>
      <c r="H586" s="210">
        <v>110320</v>
      </c>
      <c r="I586" s="210">
        <v>100973</v>
      </c>
      <c r="J586" s="432">
        <v>108275</v>
      </c>
      <c r="K586" s="455"/>
      <c r="L586" s="410"/>
    </row>
    <row r="587" spans="1:12" ht="15" x14ac:dyDescent="0.2">
      <c r="A587" s="107" t="s">
        <v>719</v>
      </c>
      <c r="B587" s="112" t="s">
        <v>730</v>
      </c>
      <c r="C587" s="108" t="s">
        <v>783</v>
      </c>
      <c r="D587" s="108" t="s">
        <v>985</v>
      </c>
      <c r="E587" s="52">
        <v>67175</v>
      </c>
      <c r="F587" s="210">
        <v>68751</v>
      </c>
      <c r="G587" s="210">
        <v>71005</v>
      </c>
      <c r="H587" s="210">
        <v>73385</v>
      </c>
      <c r="I587" s="210">
        <v>97138</v>
      </c>
      <c r="J587" s="432">
        <v>108200</v>
      </c>
      <c r="K587" s="455"/>
      <c r="L587" s="410"/>
    </row>
    <row r="588" spans="1:12" ht="15" x14ac:dyDescent="0.2">
      <c r="A588" s="107" t="s">
        <v>758</v>
      </c>
      <c r="B588" s="112" t="s">
        <v>708</v>
      </c>
      <c r="C588" s="108" t="s">
        <v>961</v>
      </c>
      <c r="D588" s="108" t="s">
        <v>961</v>
      </c>
      <c r="E588" s="52">
        <v>0</v>
      </c>
      <c r="F588" s="210">
        <v>289</v>
      </c>
      <c r="G588" s="210">
        <v>1134</v>
      </c>
      <c r="H588" s="210">
        <v>18018</v>
      </c>
      <c r="I588" s="210">
        <v>108681</v>
      </c>
      <c r="J588" s="432">
        <v>108122</v>
      </c>
      <c r="K588" s="455"/>
      <c r="L588" s="410"/>
    </row>
    <row r="589" spans="1:12" ht="15" x14ac:dyDescent="0.2">
      <c r="A589" s="107" t="s">
        <v>758</v>
      </c>
      <c r="B589" s="112" t="s">
        <v>708</v>
      </c>
      <c r="C589" s="108" t="s">
        <v>751</v>
      </c>
      <c r="D589" s="108" t="s">
        <v>1027</v>
      </c>
      <c r="E589" s="52">
        <v>99154</v>
      </c>
      <c r="F589" s="210">
        <v>102005</v>
      </c>
      <c r="G589" s="210">
        <v>107412</v>
      </c>
      <c r="H589" s="210">
        <v>111872</v>
      </c>
      <c r="I589" s="210">
        <v>111690</v>
      </c>
      <c r="J589" s="432">
        <v>108074</v>
      </c>
      <c r="K589" s="455"/>
      <c r="L589" s="410"/>
    </row>
    <row r="590" spans="1:12" ht="15" x14ac:dyDescent="0.2">
      <c r="A590" s="107" t="s">
        <v>772</v>
      </c>
      <c r="B590" s="112" t="s">
        <v>708</v>
      </c>
      <c r="C590" s="108" t="s">
        <v>760</v>
      </c>
      <c r="D590" s="108" t="s">
        <v>816</v>
      </c>
      <c r="E590" s="52">
        <v>82227</v>
      </c>
      <c r="F590" s="210">
        <v>105162</v>
      </c>
      <c r="G590" s="210">
        <v>104372</v>
      </c>
      <c r="H590" s="210">
        <v>113762</v>
      </c>
      <c r="I590" s="210">
        <v>126018</v>
      </c>
      <c r="J590" s="432">
        <v>107480</v>
      </c>
      <c r="K590" s="455"/>
      <c r="L590" s="410"/>
    </row>
    <row r="591" spans="1:12" ht="15" x14ac:dyDescent="0.2">
      <c r="A591" s="107" t="s">
        <v>772</v>
      </c>
      <c r="B591" s="112" t="s">
        <v>708</v>
      </c>
      <c r="C591" s="108" t="s">
        <v>839</v>
      </c>
      <c r="D591" s="108" t="s">
        <v>840</v>
      </c>
      <c r="E591" s="52">
        <v>72341</v>
      </c>
      <c r="F591" s="210">
        <v>74386</v>
      </c>
      <c r="G591" s="210">
        <v>77908</v>
      </c>
      <c r="H591" s="210">
        <v>97412</v>
      </c>
      <c r="I591" s="210">
        <v>113018</v>
      </c>
      <c r="J591" s="432">
        <v>107456</v>
      </c>
      <c r="K591" s="455"/>
      <c r="L591" s="410"/>
    </row>
    <row r="592" spans="1:12" ht="15" x14ac:dyDescent="0.2">
      <c r="A592" s="107" t="s">
        <v>758</v>
      </c>
      <c r="B592" s="112" t="s">
        <v>708</v>
      </c>
      <c r="C592" s="108" t="s">
        <v>726</v>
      </c>
      <c r="D592" s="108" t="s">
        <v>1034</v>
      </c>
      <c r="E592" s="52">
        <v>93370</v>
      </c>
      <c r="F592" s="210">
        <v>95999</v>
      </c>
      <c r="G592" s="210">
        <v>98115</v>
      </c>
      <c r="H592" s="210">
        <v>98183</v>
      </c>
      <c r="I592" s="210">
        <v>106439</v>
      </c>
      <c r="J592" s="432">
        <v>107321</v>
      </c>
      <c r="K592" s="455"/>
      <c r="L592" s="410"/>
    </row>
    <row r="593" spans="1:12" ht="15" x14ac:dyDescent="0.2">
      <c r="A593" s="107" t="s">
        <v>808</v>
      </c>
      <c r="B593" s="112" t="s">
        <v>730</v>
      </c>
      <c r="C593" s="108" t="s">
        <v>806</v>
      </c>
      <c r="D593" s="108" t="s">
        <v>807</v>
      </c>
      <c r="E593" s="52">
        <v>50589</v>
      </c>
      <c r="F593" s="210">
        <v>65203</v>
      </c>
      <c r="G593" s="210">
        <v>74772</v>
      </c>
      <c r="H593" s="210">
        <v>91457</v>
      </c>
      <c r="I593" s="210">
        <v>105901</v>
      </c>
      <c r="J593" s="432">
        <v>107299</v>
      </c>
      <c r="K593" s="455"/>
      <c r="L593" s="410"/>
    </row>
    <row r="594" spans="1:12" ht="15" x14ac:dyDescent="0.2">
      <c r="A594" s="107" t="s">
        <v>772</v>
      </c>
      <c r="B594" s="112" t="s">
        <v>797</v>
      </c>
      <c r="C594" s="108" t="s">
        <v>890</v>
      </c>
      <c r="D594" s="108" t="s">
        <v>1019</v>
      </c>
      <c r="E594" s="52">
        <v>45872</v>
      </c>
      <c r="F594" s="210">
        <v>57955</v>
      </c>
      <c r="G594" s="210">
        <v>75005</v>
      </c>
      <c r="H594" s="210">
        <v>89099</v>
      </c>
      <c r="I594" s="210">
        <v>115104</v>
      </c>
      <c r="J594" s="432">
        <v>106698</v>
      </c>
      <c r="K594" s="455"/>
      <c r="L594" s="410"/>
    </row>
    <row r="595" spans="1:12" ht="15" x14ac:dyDescent="0.2">
      <c r="A595" s="107" t="s">
        <v>702</v>
      </c>
      <c r="B595" s="112" t="s">
        <v>708</v>
      </c>
      <c r="C595" s="108" t="s">
        <v>720</v>
      </c>
      <c r="D595" s="108" t="s">
        <v>729</v>
      </c>
      <c r="E595" s="52">
        <v>475</v>
      </c>
      <c r="F595" s="210">
        <v>17624</v>
      </c>
      <c r="G595" s="210">
        <v>19514</v>
      </c>
      <c r="H595" s="210">
        <v>19951</v>
      </c>
      <c r="I595" s="210">
        <v>32875</v>
      </c>
      <c r="J595" s="432">
        <v>106567</v>
      </c>
      <c r="K595" s="455"/>
      <c r="L595" s="410"/>
    </row>
    <row r="596" spans="1:12" ht="15" x14ac:dyDescent="0.2">
      <c r="A596" s="107" t="s">
        <v>758</v>
      </c>
      <c r="B596" s="112" t="s">
        <v>708</v>
      </c>
      <c r="C596" s="108" t="s">
        <v>717</v>
      </c>
      <c r="D596" s="108" t="s">
        <v>1017</v>
      </c>
      <c r="E596" s="52">
        <v>224712</v>
      </c>
      <c r="F596" s="210">
        <v>234889</v>
      </c>
      <c r="G596" s="210">
        <v>237194</v>
      </c>
      <c r="H596" s="210">
        <v>218822</v>
      </c>
      <c r="I596" s="210">
        <v>118544</v>
      </c>
      <c r="J596" s="432">
        <v>106260</v>
      </c>
      <c r="K596" s="455"/>
      <c r="L596" s="410"/>
    </row>
    <row r="597" spans="1:12" ht="15" x14ac:dyDescent="0.2">
      <c r="A597" s="107" t="s">
        <v>719</v>
      </c>
      <c r="B597" s="112" t="s">
        <v>833</v>
      </c>
      <c r="C597" s="108" t="s">
        <v>958</v>
      </c>
      <c r="D597" s="108" t="s">
        <v>959</v>
      </c>
      <c r="E597" s="52">
        <v>0</v>
      </c>
      <c r="F597" s="210">
        <v>0</v>
      </c>
      <c r="G597" s="210">
        <v>0</v>
      </c>
      <c r="H597" s="210">
        <v>0</v>
      </c>
      <c r="I597" s="210">
        <v>0</v>
      </c>
      <c r="J597" s="432">
        <v>105918</v>
      </c>
      <c r="K597" s="455"/>
      <c r="L597" s="410"/>
    </row>
    <row r="598" spans="1:12" ht="15" x14ac:dyDescent="0.2">
      <c r="A598" s="107" t="s">
        <v>827</v>
      </c>
      <c r="B598" s="112" t="s">
        <v>708</v>
      </c>
      <c r="C598" s="108" t="s">
        <v>720</v>
      </c>
      <c r="D598" s="108" t="s">
        <v>722</v>
      </c>
      <c r="E598" s="52">
        <v>76977</v>
      </c>
      <c r="F598" s="210">
        <v>79124</v>
      </c>
      <c r="G598" s="210">
        <v>81410</v>
      </c>
      <c r="H598" s="210">
        <v>102379</v>
      </c>
      <c r="I598" s="210">
        <v>115513</v>
      </c>
      <c r="J598" s="432">
        <v>105874</v>
      </c>
      <c r="K598" s="455"/>
      <c r="L598" s="410"/>
    </row>
    <row r="599" spans="1:12" ht="15" x14ac:dyDescent="0.2">
      <c r="A599" s="107" t="s">
        <v>737</v>
      </c>
      <c r="B599" s="112" t="s">
        <v>708</v>
      </c>
      <c r="C599" s="108" t="s">
        <v>709</v>
      </c>
      <c r="D599" s="108" t="s">
        <v>841</v>
      </c>
      <c r="E599" s="52">
        <v>75889</v>
      </c>
      <c r="F599" s="210">
        <v>85516</v>
      </c>
      <c r="G599" s="210">
        <v>80479</v>
      </c>
      <c r="H599" s="210">
        <v>91372</v>
      </c>
      <c r="I599" s="210">
        <v>104792</v>
      </c>
      <c r="J599" s="432">
        <v>105782</v>
      </c>
      <c r="K599" s="455"/>
      <c r="L599" s="410"/>
    </row>
    <row r="600" spans="1:12" ht="15" x14ac:dyDescent="0.2">
      <c r="A600" s="107" t="s">
        <v>758</v>
      </c>
      <c r="B600" s="112" t="s">
        <v>708</v>
      </c>
      <c r="C600" s="108" t="s">
        <v>770</v>
      </c>
      <c r="D600" s="108" t="s">
        <v>771</v>
      </c>
      <c r="E600" s="52">
        <v>0</v>
      </c>
      <c r="F600" s="210">
        <v>0</v>
      </c>
      <c r="G600" s="210">
        <v>13766</v>
      </c>
      <c r="H600" s="210">
        <v>98741</v>
      </c>
      <c r="I600" s="210">
        <v>86559</v>
      </c>
      <c r="J600" s="432">
        <v>104876</v>
      </c>
      <c r="K600" s="455"/>
      <c r="L600" s="410"/>
    </row>
    <row r="601" spans="1:12" ht="15" x14ac:dyDescent="0.2">
      <c r="A601" s="107" t="s">
        <v>782</v>
      </c>
      <c r="B601" s="112" t="s">
        <v>730</v>
      </c>
      <c r="C601" s="108" t="s">
        <v>731</v>
      </c>
      <c r="D601" s="108" t="s">
        <v>895</v>
      </c>
      <c r="E601" s="52">
        <v>63508</v>
      </c>
      <c r="F601" s="210">
        <v>80861</v>
      </c>
      <c r="G601" s="210">
        <v>84779</v>
      </c>
      <c r="H601" s="210">
        <v>92061</v>
      </c>
      <c r="I601" s="210">
        <v>107641</v>
      </c>
      <c r="J601" s="432">
        <v>104473</v>
      </c>
      <c r="K601" s="455"/>
      <c r="L601" s="410"/>
    </row>
    <row r="602" spans="1:12" ht="15" x14ac:dyDescent="0.2">
      <c r="A602" s="107" t="s">
        <v>719</v>
      </c>
      <c r="B602" s="112" t="s">
        <v>828</v>
      </c>
      <c r="C602" s="108" t="s">
        <v>1048</v>
      </c>
      <c r="D602" s="108" t="s">
        <v>1049</v>
      </c>
      <c r="E602" s="52">
        <v>47003</v>
      </c>
      <c r="F602" s="210">
        <v>57345</v>
      </c>
      <c r="G602" s="210">
        <v>74159</v>
      </c>
      <c r="H602" s="210">
        <v>84525</v>
      </c>
      <c r="I602" s="210">
        <v>96156</v>
      </c>
      <c r="J602" s="432">
        <v>104290</v>
      </c>
      <c r="K602" s="455"/>
      <c r="L602" s="410"/>
    </row>
    <row r="603" spans="1:12" ht="15" x14ac:dyDescent="0.2">
      <c r="A603" s="107" t="s">
        <v>995</v>
      </c>
      <c r="B603" s="112" t="s">
        <v>708</v>
      </c>
      <c r="C603" s="108" t="s">
        <v>720</v>
      </c>
      <c r="D603" s="108" t="s">
        <v>759</v>
      </c>
      <c r="E603" s="52">
        <v>49909</v>
      </c>
      <c r="F603" s="210">
        <v>72977</v>
      </c>
      <c r="G603" s="210">
        <v>78110</v>
      </c>
      <c r="H603" s="210">
        <v>93424</v>
      </c>
      <c r="I603" s="210">
        <v>105458</v>
      </c>
      <c r="J603" s="432">
        <v>104211</v>
      </c>
      <c r="K603" s="455"/>
      <c r="L603" s="410"/>
    </row>
    <row r="604" spans="1:12" ht="15" x14ac:dyDescent="0.2">
      <c r="A604" s="107" t="s">
        <v>1051</v>
      </c>
      <c r="B604" s="112" t="s">
        <v>708</v>
      </c>
      <c r="C604" s="108" t="s">
        <v>720</v>
      </c>
      <c r="D604" s="108" t="s">
        <v>764</v>
      </c>
      <c r="E604" s="52">
        <v>83310</v>
      </c>
      <c r="F604" s="210">
        <v>100086</v>
      </c>
      <c r="G604" s="210">
        <v>102678</v>
      </c>
      <c r="H604" s="210">
        <v>114694</v>
      </c>
      <c r="I604" s="210">
        <v>95093</v>
      </c>
      <c r="J604" s="432">
        <v>103608</v>
      </c>
      <c r="K604" s="455"/>
      <c r="L604" s="410"/>
    </row>
    <row r="605" spans="1:12" ht="15" x14ac:dyDescent="0.2">
      <c r="A605" s="107" t="s">
        <v>757</v>
      </c>
      <c r="B605" s="112" t="s">
        <v>730</v>
      </c>
      <c r="C605" s="108" t="s">
        <v>731</v>
      </c>
      <c r="D605" s="108" t="s">
        <v>732</v>
      </c>
      <c r="E605" s="52">
        <v>105562</v>
      </c>
      <c r="F605" s="210">
        <v>104601</v>
      </c>
      <c r="G605" s="210">
        <v>98991</v>
      </c>
      <c r="H605" s="210">
        <v>92345</v>
      </c>
      <c r="I605" s="210">
        <v>97465</v>
      </c>
      <c r="J605" s="432">
        <v>103561</v>
      </c>
      <c r="K605" s="455"/>
      <c r="L605" s="410"/>
    </row>
    <row r="606" spans="1:12" ht="15" x14ac:dyDescent="0.2">
      <c r="A606" s="107" t="s">
        <v>702</v>
      </c>
      <c r="B606" s="112" t="s">
        <v>797</v>
      </c>
      <c r="C606" s="108" t="s">
        <v>822</v>
      </c>
      <c r="D606" s="108" t="s">
        <v>853</v>
      </c>
      <c r="E606" s="52">
        <v>0</v>
      </c>
      <c r="F606" s="210">
        <v>0</v>
      </c>
      <c r="G606" s="210">
        <v>38287</v>
      </c>
      <c r="H606" s="210">
        <v>84174</v>
      </c>
      <c r="I606" s="210">
        <v>96581</v>
      </c>
      <c r="J606" s="432">
        <v>103347</v>
      </c>
      <c r="K606" s="455"/>
      <c r="L606" s="410"/>
    </row>
    <row r="607" spans="1:12" ht="15" x14ac:dyDescent="0.2">
      <c r="A607" s="107" t="s">
        <v>757</v>
      </c>
      <c r="B607" s="112" t="s">
        <v>797</v>
      </c>
      <c r="C607" s="108" t="s">
        <v>801</v>
      </c>
      <c r="D607" s="108" t="s">
        <v>802</v>
      </c>
      <c r="E607" s="52">
        <v>0</v>
      </c>
      <c r="F607" s="210">
        <v>0</v>
      </c>
      <c r="G607" s="210">
        <v>0</v>
      </c>
      <c r="H607" s="210">
        <v>22000</v>
      </c>
      <c r="I607" s="210">
        <v>55389</v>
      </c>
      <c r="J607" s="432">
        <v>103222</v>
      </c>
      <c r="K607" s="455"/>
      <c r="L607" s="410"/>
    </row>
    <row r="608" spans="1:12" ht="15" x14ac:dyDescent="0.2">
      <c r="A608" s="107" t="s">
        <v>719</v>
      </c>
      <c r="B608" s="112" t="s">
        <v>708</v>
      </c>
      <c r="C608" s="108" t="s">
        <v>751</v>
      </c>
      <c r="D608" s="108" t="s">
        <v>1036</v>
      </c>
      <c r="E608" s="52">
        <v>58326</v>
      </c>
      <c r="F608" s="210">
        <v>75264</v>
      </c>
      <c r="G608" s="210">
        <v>78789</v>
      </c>
      <c r="H608" s="210">
        <v>89661</v>
      </c>
      <c r="I608" s="210">
        <v>104704</v>
      </c>
      <c r="J608" s="432">
        <v>103160</v>
      </c>
      <c r="K608" s="455"/>
      <c r="L608" s="410"/>
    </row>
    <row r="609" spans="1:12" ht="15" x14ac:dyDescent="0.2">
      <c r="A609" s="107" t="s">
        <v>758</v>
      </c>
      <c r="B609" s="112" t="s">
        <v>708</v>
      </c>
      <c r="C609" s="108" t="s">
        <v>749</v>
      </c>
      <c r="D609" s="108" t="s">
        <v>1050</v>
      </c>
      <c r="E609" s="52">
        <v>78915</v>
      </c>
      <c r="F609" s="210">
        <v>81219</v>
      </c>
      <c r="G609" s="210">
        <v>90344</v>
      </c>
      <c r="H609" s="210">
        <v>95795</v>
      </c>
      <c r="I609" s="210">
        <v>95819</v>
      </c>
      <c r="J609" s="432">
        <v>103089</v>
      </c>
      <c r="K609" s="455"/>
      <c r="L609" s="410"/>
    </row>
    <row r="610" spans="1:12" ht="15" x14ac:dyDescent="0.2">
      <c r="A610" s="107" t="s">
        <v>842</v>
      </c>
      <c r="B610" s="112" t="s">
        <v>797</v>
      </c>
      <c r="C610" s="108" t="s">
        <v>822</v>
      </c>
      <c r="D610" s="108" t="s">
        <v>853</v>
      </c>
      <c r="E610" s="52">
        <v>103548</v>
      </c>
      <c r="F610" s="210">
        <v>88700</v>
      </c>
      <c r="G610" s="210">
        <v>104733</v>
      </c>
      <c r="H610" s="210">
        <v>101251</v>
      </c>
      <c r="I610" s="210">
        <v>101917</v>
      </c>
      <c r="J610" s="432">
        <v>102975</v>
      </c>
      <c r="K610" s="455"/>
      <c r="L610" s="410"/>
    </row>
    <row r="611" spans="1:12" ht="15" x14ac:dyDescent="0.2">
      <c r="A611" s="107" t="s">
        <v>782</v>
      </c>
      <c r="B611" s="112" t="s">
        <v>730</v>
      </c>
      <c r="C611" s="108" t="s">
        <v>806</v>
      </c>
      <c r="D611" s="108" t="s">
        <v>807</v>
      </c>
      <c r="E611" s="52">
        <v>22056</v>
      </c>
      <c r="F611" s="210">
        <v>31726</v>
      </c>
      <c r="G611" s="210">
        <v>37681</v>
      </c>
      <c r="H611" s="210">
        <v>66842</v>
      </c>
      <c r="I611" s="210">
        <v>108636</v>
      </c>
      <c r="J611" s="432">
        <v>101889</v>
      </c>
      <c r="K611" s="455"/>
      <c r="L611" s="410"/>
    </row>
    <row r="612" spans="1:12" ht="15" x14ac:dyDescent="0.2">
      <c r="A612" s="107" t="s">
        <v>685</v>
      </c>
      <c r="B612" s="112" t="s">
        <v>797</v>
      </c>
      <c r="C612" s="108" t="s">
        <v>822</v>
      </c>
      <c r="D612" s="108" t="s">
        <v>853</v>
      </c>
      <c r="E612" s="52">
        <v>46406</v>
      </c>
      <c r="F612" s="210">
        <v>44742</v>
      </c>
      <c r="G612" s="210">
        <v>44157</v>
      </c>
      <c r="H612" s="210">
        <v>54580</v>
      </c>
      <c r="I612" s="210">
        <v>99585</v>
      </c>
      <c r="J612" s="432">
        <v>101755</v>
      </c>
      <c r="K612" s="455"/>
      <c r="L612" s="410"/>
    </row>
    <row r="613" spans="1:12" ht="15" x14ac:dyDescent="0.2">
      <c r="A613" s="107" t="s">
        <v>772</v>
      </c>
      <c r="B613" s="112" t="s">
        <v>708</v>
      </c>
      <c r="C613" s="108" t="s">
        <v>717</v>
      </c>
      <c r="D613" s="108" t="s">
        <v>1016</v>
      </c>
      <c r="E613" s="52">
        <v>160652</v>
      </c>
      <c r="F613" s="210">
        <v>147264</v>
      </c>
      <c r="G613" s="210">
        <v>108709</v>
      </c>
      <c r="H613" s="210">
        <v>90149</v>
      </c>
      <c r="I613" s="210">
        <v>95283</v>
      </c>
      <c r="J613" s="432">
        <v>101750</v>
      </c>
      <c r="K613" s="455"/>
      <c r="L613" s="410"/>
    </row>
    <row r="614" spans="1:12" ht="15" x14ac:dyDescent="0.2">
      <c r="A614" s="107" t="s">
        <v>843</v>
      </c>
      <c r="B614" s="112" t="s">
        <v>708</v>
      </c>
      <c r="C614" s="108" t="s">
        <v>720</v>
      </c>
      <c r="D614" s="108" t="s">
        <v>865</v>
      </c>
      <c r="E614" s="52">
        <v>126181</v>
      </c>
      <c r="F614" s="210">
        <v>116727</v>
      </c>
      <c r="G614" s="210">
        <v>101118</v>
      </c>
      <c r="H614" s="210">
        <v>116890</v>
      </c>
      <c r="I614" s="210">
        <v>109873</v>
      </c>
      <c r="J614" s="432">
        <v>101587</v>
      </c>
      <c r="K614" s="455"/>
      <c r="L614" s="410"/>
    </row>
    <row r="615" spans="1:12" ht="15" x14ac:dyDescent="0.2">
      <c r="A615" s="107" t="s">
        <v>808</v>
      </c>
      <c r="B615" s="112" t="s">
        <v>730</v>
      </c>
      <c r="C615" s="108" t="s">
        <v>741</v>
      </c>
      <c r="D615" s="108" t="s">
        <v>887</v>
      </c>
      <c r="E615" s="52">
        <v>127962</v>
      </c>
      <c r="F615" s="210">
        <v>125006</v>
      </c>
      <c r="G615" s="210">
        <v>131455</v>
      </c>
      <c r="H615" s="210">
        <v>85983</v>
      </c>
      <c r="I615" s="210">
        <v>70528</v>
      </c>
      <c r="J615" s="432">
        <v>101390</v>
      </c>
      <c r="K615" s="455"/>
      <c r="L615" s="410"/>
    </row>
    <row r="616" spans="1:12" ht="15" x14ac:dyDescent="0.2">
      <c r="A616" s="107" t="s">
        <v>737</v>
      </c>
      <c r="B616" s="112" t="s">
        <v>708</v>
      </c>
      <c r="C616" s="108" t="s">
        <v>916</v>
      </c>
      <c r="D616" s="108" t="s">
        <v>917</v>
      </c>
      <c r="E616" s="52">
        <v>54626</v>
      </c>
      <c r="F616" s="210">
        <v>57007</v>
      </c>
      <c r="G616" s="210">
        <v>49104</v>
      </c>
      <c r="H616" s="210">
        <v>60068</v>
      </c>
      <c r="I616" s="210">
        <v>100142</v>
      </c>
      <c r="J616" s="432">
        <v>100519</v>
      </c>
      <c r="K616" s="455"/>
      <c r="L616" s="410"/>
    </row>
    <row r="617" spans="1:12" ht="15" x14ac:dyDescent="0.2">
      <c r="A617" s="107" t="s">
        <v>772</v>
      </c>
      <c r="B617" s="112" t="s">
        <v>797</v>
      </c>
      <c r="C617" s="108" t="s">
        <v>890</v>
      </c>
      <c r="D617" s="108" t="s">
        <v>1059</v>
      </c>
      <c r="E617" s="52">
        <v>67311</v>
      </c>
      <c r="F617" s="210">
        <v>68588</v>
      </c>
      <c r="G617" s="210">
        <v>81774</v>
      </c>
      <c r="H617" s="210">
        <v>79124</v>
      </c>
      <c r="I617" s="210">
        <v>87341</v>
      </c>
      <c r="J617" s="432">
        <v>100230</v>
      </c>
      <c r="K617" s="455"/>
      <c r="L617" s="410"/>
    </row>
    <row r="618" spans="1:12" ht="15" x14ac:dyDescent="0.2">
      <c r="A618" s="107" t="s">
        <v>719</v>
      </c>
      <c r="B618" s="112" t="s">
        <v>730</v>
      </c>
      <c r="C618" s="108" t="s">
        <v>741</v>
      </c>
      <c r="D618" s="108" t="s">
        <v>1046</v>
      </c>
      <c r="E618" s="52">
        <v>166914</v>
      </c>
      <c r="F618" s="210">
        <v>161676</v>
      </c>
      <c r="G618" s="210">
        <v>151055</v>
      </c>
      <c r="H618" s="210">
        <v>112456</v>
      </c>
      <c r="I618" s="210">
        <v>97261</v>
      </c>
      <c r="J618" s="432">
        <v>99937</v>
      </c>
      <c r="K618" s="455"/>
      <c r="L618" s="410"/>
    </row>
    <row r="619" spans="1:12" ht="15" x14ac:dyDescent="0.2">
      <c r="A619" s="107" t="s">
        <v>772</v>
      </c>
      <c r="B619" s="112" t="s">
        <v>708</v>
      </c>
      <c r="C619" s="108" t="s">
        <v>774</v>
      </c>
      <c r="D619" s="108" t="s">
        <v>775</v>
      </c>
      <c r="E619" s="52">
        <v>348</v>
      </c>
      <c r="F619" s="210">
        <v>0</v>
      </c>
      <c r="G619" s="210">
        <v>678</v>
      </c>
      <c r="H619" s="210">
        <v>170</v>
      </c>
      <c r="I619" s="210">
        <v>207</v>
      </c>
      <c r="J619" s="432">
        <v>99859</v>
      </c>
      <c r="K619" s="455"/>
      <c r="L619" s="410"/>
    </row>
    <row r="620" spans="1:12" ht="15" x14ac:dyDescent="0.2">
      <c r="A620" s="107" t="s">
        <v>757</v>
      </c>
      <c r="B620" s="112" t="s">
        <v>848</v>
      </c>
      <c r="C620" s="108" t="s">
        <v>849</v>
      </c>
      <c r="D620" s="108" t="s">
        <v>955</v>
      </c>
      <c r="E620" s="52">
        <v>17490</v>
      </c>
      <c r="F620" s="210">
        <v>31077</v>
      </c>
      <c r="G620" s="210">
        <v>26631</v>
      </c>
      <c r="H620" s="210">
        <v>19664</v>
      </c>
      <c r="I620" s="210">
        <v>35136</v>
      </c>
      <c r="J620" s="432">
        <v>99842</v>
      </c>
      <c r="K620" s="455"/>
      <c r="L620" s="410"/>
    </row>
    <row r="621" spans="1:12" ht="15" x14ac:dyDescent="0.2">
      <c r="A621" s="107" t="s">
        <v>758</v>
      </c>
      <c r="B621" s="112" t="s">
        <v>708</v>
      </c>
      <c r="C621" s="108" t="s">
        <v>726</v>
      </c>
      <c r="D621" s="108" t="s">
        <v>1040</v>
      </c>
      <c r="E621" s="52">
        <v>93040</v>
      </c>
      <c r="F621" s="210">
        <v>94541</v>
      </c>
      <c r="G621" s="210">
        <v>94681</v>
      </c>
      <c r="H621" s="210">
        <v>99923</v>
      </c>
      <c r="I621" s="210">
        <v>99706</v>
      </c>
      <c r="J621" s="432">
        <v>99761</v>
      </c>
      <c r="K621" s="455"/>
      <c r="L621" s="410"/>
    </row>
    <row r="622" spans="1:12" ht="15" x14ac:dyDescent="0.2">
      <c r="A622" s="107" t="s">
        <v>757</v>
      </c>
      <c r="B622" s="112" t="s">
        <v>708</v>
      </c>
      <c r="C622" s="108" t="s">
        <v>839</v>
      </c>
      <c r="D622" s="108" t="s">
        <v>840</v>
      </c>
      <c r="E622" s="52">
        <v>56314</v>
      </c>
      <c r="F622" s="210">
        <v>63259</v>
      </c>
      <c r="G622" s="210">
        <v>77985</v>
      </c>
      <c r="H622" s="210">
        <v>80264</v>
      </c>
      <c r="I622" s="210">
        <v>104814</v>
      </c>
      <c r="J622" s="432">
        <v>99193</v>
      </c>
      <c r="K622" s="455"/>
      <c r="L622" s="410"/>
    </row>
    <row r="623" spans="1:12" ht="15" x14ac:dyDescent="0.2">
      <c r="A623" s="107" t="s">
        <v>843</v>
      </c>
      <c r="B623" s="112" t="s">
        <v>708</v>
      </c>
      <c r="C623" s="108" t="s">
        <v>720</v>
      </c>
      <c r="D623" s="108" t="s">
        <v>968</v>
      </c>
      <c r="E623" s="52">
        <v>90327</v>
      </c>
      <c r="F623" s="210">
        <v>90707</v>
      </c>
      <c r="G623" s="210">
        <v>92507</v>
      </c>
      <c r="H623" s="210">
        <v>87386</v>
      </c>
      <c r="I623" s="210">
        <v>96263</v>
      </c>
      <c r="J623" s="432">
        <v>98824</v>
      </c>
      <c r="K623" s="455"/>
      <c r="L623" s="410"/>
    </row>
    <row r="624" spans="1:12" ht="15" x14ac:dyDescent="0.2">
      <c r="A624" s="107" t="s">
        <v>737</v>
      </c>
      <c r="B624" s="112" t="s">
        <v>708</v>
      </c>
      <c r="C624" s="108" t="s">
        <v>751</v>
      </c>
      <c r="D624" s="108" t="s">
        <v>752</v>
      </c>
      <c r="E624" s="52">
        <v>94968</v>
      </c>
      <c r="F624" s="210">
        <v>92558</v>
      </c>
      <c r="G624" s="210">
        <v>86162</v>
      </c>
      <c r="H624" s="210">
        <v>110086</v>
      </c>
      <c r="I624" s="210">
        <v>112166</v>
      </c>
      <c r="J624" s="432">
        <v>98769</v>
      </c>
      <c r="K624" s="455"/>
      <c r="L624" s="410"/>
    </row>
    <row r="625" spans="1:12" ht="15" x14ac:dyDescent="0.2">
      <c r="A625" s="107" t="s">
        <v>843</v>
      </c>
      <c r="B625" s="112" t="s">
        <v>708</v>
      </c>
      <c r="C625" s="108" t="s">
        <v>760</v>
      </c>
      <c r="D625" s="108" t="s">
        <v>858</v>
      </c>
      <c r="E625" s="52">
        <v>72433</v>
      </c>
      <c r="F625" s="210">
        <v>79486</v>
      </c>
      <c r="G625" s="210">
        <v>77146</v>
      </c>
      <c r="H625" s="210">
        <v>104686</v>
      </c>
      <c r="I625" s="210">
        <v>101196</v>
      </c>
      <c r="J625" s="432">
        <v>98683</v>
      </c>
      <c r="K625" s="455"/>
      <c r="L625" s="410"/>
    </row>
    <row r="626" spans="1:12" ht="15" x14ac:dyDescent="0.2">
      <c r="A626" s="107" t="s">
        <v>702</v>
      </c>
      <c r="B626" s="112" t="s">
        <v>730</v>
      </c>
      <c r="C626" s="108" t="s">
        <v>783</v>
      </c>
      <c r="D626" s="108" t="s">
        <v>985</v>
      </c>
      <c r="E626" s="52">
        <v>217275</v>
      </c>
      <c r="F626" s="210">
        <v>212987</v>
      </c>
      <c r="G626" s="210">
        <v>198555</v>
      </c>
      <c r="H626" s="210">
        <v>191309</v>
      </c>
      <c r="I626" s="210">
        <v>148714</v>
      </c>
      <c r="J626" s="432">
        <v>98250</v>
      </c>
      <c r="K626" s="455"/>
      <c r="L626" s="410"/>
    </row>
    <row r="627" spans="1:12" ht="15" x14ac:dyDescent="0.2">
      <c r="A627" s="107" t="s">
        <v>772</v>
      </c>
      <c r="B627" s="112" t="s">
        <v>797</v>
      </c>
      <c r="C627" s="108" t="s">
        <v>801</v>
      </c>
      <c r="D627" s="108" t="s">
        <v>1091</v>
      </c>
      <c r="E627" s="52">
        <v>0</v>
      </c>
      <c r="F627" s="210">
        <v>22731</v>
      </c>
      <c r="G627" s="210">
        <v>40064</v>
      </c>
      <c r="H627" s="210">
        <v>60676</v>
      </c>
      <c r="I627" s="210">
        <v>76306</v>
      </c>
      <c r="J627" s="432">
        <v>97885</v>
      </c>
      <c r="K627" s="455"/>
      <c r="L627" s="410"/>
    </row>
    <row r="628" spans="1:12" ht="15" x14ac:dyDescent="0.2">
      <c r="A628" s="107" t="s">
        <v>737</v>
      </c>
      <c r="B628" s="112" t="s">
        <v>730</v>
      </c>
      <c r="C628" s="108" t="s">
        <v>731</v>
      </c>
      <c r="D628" s="108" t="s">
        <v>895</v>
      </c>
      <c r="E628" s="52">
        <v>61609</v>
      </c>
      <c r="F628" s="210">
        <v>66020</v>
      </c>
      <c r="G628" s="210">
        <v>78036</v>
      </c>
      <c r="H628" s="210">
        <v>92240</v>
      </c>
      <c r="I628" s="210">
        <v>91213</v>
      </c>
      <c r="J628" s="432">
        <v>97636</v>
      </c>
      <c r="K628" s="455"/>
      <c r="L628" s="410"/>
    </row>
    <row r="629" spans="1:12" ht="15" x14ac:dyDescent="0.2">
      <c r="A629" s="107" t="s">
        <v>737</v>
      </c>
      <c r="B629" s="112" t="s">
        <v>705</v>
      </c>
      <c r="C629" s="108" t="s">
        <v>909</v>
      </c>
      <c r="D629" s="108" t="s">
        <v>918</v>
      </c>
      <c r="E629" s="52">
        <v>191</v>
      </c>
      <c r="F629" s="210">
        <v>39614</v>
      </c>
      <c r="G629" s="210">
        <v>77982</v>
      </c>
      <c r="H629" s="210">
        <v>86930</v>
      </c>
      <c r="I629" s="210">
        <v>91908</v>
      </c>
      <c r="J629" s="432">
        <v>97621</v>
      </c>
      <c r="K629" s="455"/>
      <c r="L629" s="410"/>
    </row>
    <row r="630" spans="1:12" ht="15" x14ac:dyDescent="0.2">
      <c r="A630" s="107" t="s">
        <v>737</v>
      </c>
      <c r="B630" s="112" t="s">
        <v>708</v>
      </c>
      <c r="C630" s="108" t="s">
        <v>774</v>
      </c>
      <c r="D630" s="108" t="s">
        <v>775</v>
      </c>
      <c r="E630" s="52">
        <v>63257</v>
      </c>
      <c r="F630" s="210">
        <v>85277</v>
      </c>
      <c r="G630" s="210">
        <v>82860</v>
      </c>
      <c r="H630" s="210">
        <v>86699</v>
      </c>
      <c r="I630" s="210">
        <v>109270</v>
      </c>
      <c r="J630" s="432">
        <v>97573</v>
      </c>
      <c r="K630" s="455"/>
      <c r="L630" s="410"/>
    </row>
    <row r="631" spans="1:12" ht="15" x14ac:dyDescent="0.2">
      <c r="A631" s="107" t="s">
        <v>782</v>
      </c>
      <c r="B631" s="112" t="s">
        <v>708</v>
      </c>
      <c r="C631" s="108" t="s">
        <v>760</v>
      </c>
      <c r="D631" s="108" t="s">
        <v>816</v>
      </c>
      <c r="E631" s="52">
        <v>55099</v>
      </c>
      <c r="F631" s="210">
        <v>62640</v>
      </c>
      <c r="G631" s="210">
        <v>60713</v>
      </c>
      <c r="H631" s="210">
        <v>82672</v>
      </c>
      <c r="I631" s="210">
        <v>94926</v>
      </c>
      <c r="J631" s="432">
        <v>97546</v>
      </c>
      <c r="K631" s="455"/>
      <c r="L631" s="410"/>
    </row>
    <row r="632" spans="1:12" ht="15" x14ac:dyDescent="0.2">
      <c r="A632" s="107" t="s">
        <v>772</v>
      </c>
      <c r="B632" s="112" t="s">
        <v>797</v>
      </c>
      <c r="C632" s="108" t="s">
        <v>801</v>
      </c>
      <c r="D632" s="108" t="s">
        <v>1062</v>
      </c>
      <c r="E632" s="52">
        <v>60203</v>
      </c>
      <c r="F632" s="210">
        <v>66023</v>
      </c>
      <c r="G632" s="210">
        <v>72459</v>
      </c>
      <c r="H632" s="210">
        <v>77591</v>
      </c>
      <c r="I632" s="210">
        <v>87117</v>
      </c>
      <c r="J632" s="432">
        <v>97302</v>
      </c>
      <c r="K632" s="455"/>
      <c r="L632" s="410"/>
    </row>
    <row r="633" spans="1:12" ht="15" x14ac:dyDescent="0.2">
      <c r="A633" s="107" t="s">
        <v>719</v>
      </c>
      <c r="B633" s="112" t="s">
        <v>708</v>
      </c>
      <c r="C633" s="108" t="s">
        <v>751</v>
      </c>
      <c r="D633" s="108" t="s">
        <v>897</v>
      </c>
      <c r="E633" s="52">
        <v>93267</v>
      </c>
      <c r="F633" s="210">
        <v>92875</v>
      </c>
      <c r="G633" s="210">
        <v>90775</v>
      </c>
      <c r="H633" s="210">
        <v>92005</v>
      </c>
      <c r="I633" s="210">
        <v>98657</v>
      </c>
      <c r="J633" s="432">
        <v>97239</v>
      </c>
      <c r="K633" s="455"/>
      <c r="L633" s="410"/>
    </row>
    <row r="634" spans="1:12" ht="15" x14ac:dyDescent="0.2">
      <c r="A634" s="107" t="s">
        <v>782</v>
      </c>
      <c r="B634" s="112" t="s">
        <v>797</v>
      </c>
      <c r="C634" s="108" t="s">
        <v>798</v>
      </c>
      <c r="D634" s="108" t="s">
        <v>799</v>
      </c>
      <c r="E634" s="52">
        <v>37855</v>
      </c>
      <c r="F634" s="210">
        <v>37131</v>
      </c>
      <c r="G634" s="210">
        <v>43178</v>
      </c>
      <c r="H634" s="210">
        <v>44247</v>
      </c>
      <c r="I634" s="210">
        <v>50589</v>
      </c>
      <c r="J634" s="432">
        <v>97099</v>
      </c>
      <c r="K634" s="455"/>
      <c r="L634" s="410"/>
    </row>
    <row r="635" spans="1:12" ht="15" x14ac:dyDescent="0.2">
      <c r="A635" s="107" t="s">
        <v>808</v>
      </c>
      <c r="B635" s="112" t="s">
        <v>708</v>
      </c>
      <c r="C635" s="108" t="s">
        <v>760</v>
      </c>
      <c r="D635" s="108" t="s">
        <v>858</v>
      </c>
      <c r="E635" s="52">
        <v>56423</v>
      </c>
      <c r="F635" s="210">
        <v>67366</v>
      </c>
      <c r="G635" s="210">
        <v>70146</v>
      </c>
      <c r="H635" s="210">
        <v>77014</v>
      </c>
      <c r="I635" s="210">
        <v>108596</v>
      </c>
      <c r="J635" s="432">
        <v>96615</v>
      </c>
      <c r="K635" s="455"/>
      <c r="L635" s="410"/>
    </row>
    <row r="636" spans="1:12" ht="15" x14ac:dyDescent="0.2">
      <c r="A636" s="107" t="s">
        <v>719</v>
      </c>
      <c r="B636" s="112" t="s">
        <v>708</v>
      </c>
      <c r="C636" s="108" t="s">
        <v>751</v>
      </c>
      <c r="D636" s="108" t="s">
        <v>1047</v>
      </c>
      <c r="E636" s="52">
        <v>1948</v>
      </c>
      <c r="F636" s="210">
        <v>61378</v>
      </c>
      <c r="G636" s="210">
        <v>88196</v>
      </c>
      <c r="H636" s="210">
        <v>87116</v>
      </c>
      <c r="I636" s="210">
        <v>86676</v>
      </c>
      <c r="J636" s="432">
        <v>96458</v>
      </c>
      <c r="K636" s="455"/>
      <c r="L636" s="410"/>
    </row>
    <row r="637" spans="1:12" ht="15" x14ac:dyDescent="0.2">
      <c r="A637" s="107" t="s">
        <v>772</v>
      </c>
      <c r="B637" s="112" t="s">
        <v>708</v>
      </c>
      <c r="C637" s="108" t="s">
        <v>726</v>
      </c>
      <c r="D637" s="108" t="s">
        <v>911</v>
      </c>
      <c r="E637" s="52">
        <v>154</v>
      </c>
      <c r="F637" s="210">
        <v>11877</v>
      </c>
      <c r="G637" s="210">
        <v>86499</v>
      </c>
      <c r="H637" s="210">
        <v>87774</v>
      </c>
      <c r="I637" s="210">
        <v>96229</v>
      </c>
      <c r="J637" s="432">
        <v>96452</v>
      </c>
      <c r="K637" s="455"/>
      <c r="L637" s="410"/>
    </row>
    <row r="638" spans="1:12" ht="15" x14ac:dyDescent="0.2">
      <c r="A638" s="107" t="s">
        <v>827</v>
      </c>
      <c r="B638" s="112" t="s">
        <v>708</v>
      </c>
      <c r="C638" s="108" t="s">
        <v>726</v>
      </c>
      <c r="D638" s="108" t="s">
        <v>790</v>
      </c>
      <c r="E638" s="52">
        <v>71708</v>
      </c>
      <c r="F638" s="210">
        <v>70040</v>
      </c>
      <c r="G638" s="210">
        <v>72405</v>
      </c>
      <c r="H638" s="210">
        <v>83467</v>
      </c>
      <c r="I638" s="210">
        <v>93420</v>
      </c>
      <c r="J638" s="432">
        <v>96317</v>
      </c>
      <c r="K638" s="455"/>
      <c r="L638" s="410"/>
    </row>
    <row r="639" spans="1:12" ht="15" x14ac:dyDescent="0.2">
      <c r="A639" s="107" t="s">
        <v>758</v>
      </c>
      <c r="B639" s="112" t="s">
        <v>708</v>
      </c>
      <c r="C639" s="108" t="s">
        <v>751</v>
      </c>
      <c r="D639" s="108" t="s">
        <v>1055</v>
      </c>
      <c r="E639" s="52">
        <v>75339</v>
      </c>
      <c r="F639" s="210">
        <v>84879</v>
      </c>
      <c r="G639" s="210">
        <v>92396</v>
      </c>
      <c r="H639" s="210">
        <v>96087</v>
      </c>
      <c r="I639" s="210">
        <v>92992</v>
      </c>
      <c r="J639" s="432">
        <v>96227</v>
      </c>
      <c r="K639" s="455"/>
      <c r="L639" s="410"/>
    </row>
    <row r="640" spans="1:12" ht="15" x14ac:dyDescent="0.2">
      <c r="A640" s="107" t="s">
        <v>851</v>
      </c>
      <c r="B640" s="112" t="s">
        <v>730</v>
      </c>
      <c r="C640" s="108" t="s">
        <v>783</v>
      </c>
      <c r="D640" s="108" t="s">
        <v>985</v>
      </c>
      <c r="E640" s="52">
        <v>164409</v>
      </c>
      <c r="F640" s="210">
        <v>138334</v>
      </c>
      <c r="G640" s="210">
        <v>116837</v>
      </c>
      <c r="H640" s="210">
        <v>97640</v>
      </c>
      <c r="I640" s="210">
        <v>93021</v>
      </c>
      <c r="J640" s="432">
        <v>96135</v>
      </c>
      <c r="K640" s="455"/>
      <c r="L640" s="410"/>
    </row>
    <row r="641" spans="1:12" ht="15" x14ac:dyDescent="0.2">
      <c r="A641" s="107" t="s">
        <v>772</v>
      </c>
      <c r="B641" s="112" t="s">
        <v>708</v>
      </c>
      <c r="C641" s="108" t="s">
        <v>751</v>
      </c>
      <c r="D641" s="108" t="s">
        <v>776</v>
      </c>
      <c r="E641" s="52">
        <v>248</v>
      </c>
      <c r="F641" s="210">
        <v>49624</v>
      </c>
      <c r="G641" s="210">
        <v>58904</v>
      </c>
      <c r="H641" s="210">
        <v>69535</v>
      </c>
      <c r="I641" s="210">
        <v>93303</v>
      </c>
      <c r="J641" s="432">
        <v>96105</v>
      </c>
      <c r="K641" s="455"/>
      <c r="L641" s="410"/>
    </row>
    <row r="642" spans="1:12" ht="15" x14ac:dyDescent="0.2">
      <c r="A642" s="107" t="s">
        <v>946</v>
      </c>
      <c r="B642" s="112" t="s">
        <v>708</v>
      </c>
      <c r="C642" s="108" t="s">
        <v>762</v>
      </c>
      <c r="D642" s="108" t="s">
        <v>769</v>
      </c>
      <c r="E642" s="52">
        <v>86136</v>
      </c>
      <c r="F642" s="210">
        <v>90757</v>
      </c>
      <c r="G642" s="210">
        <v>93956</v>
      </c>
      <c r="H642" s="210">
        <v>97626</v>
      </c>
      <c r="I642" s="210">
        <v>107905</v>
      </c>
      <c r="J642" s="432">
        <v>95963</v>
      </c>
      <c r="K642" s="455"/>
      <c r="L642" s="410"/>
    </row>
    <row r="643" spans="1:12" ht="15" x14ac:dyDescent="0.2">
      <c r="A643" s="107" t="s">
        <v>772</v>
      </c>
      <c r="B643" s="112" t="s">
        <v>708</v>
      </c>
      <c r="C643" s="108" t="s">
        <v>751</v>
      </c>
      <c r="D643" s="108" t="s">
        <v>869</v>
      </c>
      <c r="E643" s="52">
        <v>55318</v>
      </c>
      <c r="F643" s="210">
        <v>44966</v>
      </c>
      <c r="G643" s="210">
        <v>52240</v>
      </c>
      <c r="H643" s="210">
        <v>62422</v>
      </c>
      <c r="I643" s="210">
        <v>83328</v>
      </c>
      <c r="J643" s="432">
        <v>95821</v>
      </c>
      <c r="K643" s="455"/>
      <c r="L643" s="410"/>
    </row>
    <row r="644" spans="1:12" ht="15" x14ac:dyDescent="0.2">
      <c r="A644" s="107" t="s">
        <v>719</v>
      </c>
      <c r="B644" s="112" t="s">
        <v>703</v>
      </c>
      <c r="C644" s="108" t="s">
        <v>0</v>
      </c>
      <c r="D644" s="108" t="s">
        <v>844</v>
      </c>
      <c r="E644" s="52">
        <v>0</v>
      </c>
      <c r="F644" s="210">
        <v>0</v>
      </c>
      <c r="G644" s="210">
        <v>0</v>
      </c>
      <c r="H644" s="210">
        <v>0</v>
      </c>
      <c r="I644" s="210">
        <v>27745</v>
      </c>
      <c r="J644" s="432">
        <v>95714</v>
      </c>
      <c r="K644" s="455"/>
      <c r="L644" s="410"/>
    </row>
    <row r="645" spans="1:12" ht="15" x14ac:dyDescent="0.2">
      <c r="A645" s="107" t="s">
        <v>795</v>
      </c>
      <c r="B645" s="112" t="s">
        <v>708</v>
      </c>
      <c r="C645" s="108" t="s">
        <v>726</v>
      </c>
      <c r="D645" s="108" t="s">
        <v>920</v>
      </c>
      <c r="E645" s="52">
        <v>95396</v>
      </c>
      <c r="F645" s="210">
        <v>91323</v>
      </c>
      <c r="G645" s="210">
        <v>123214</v>
      </c>
      <c r="H645" s="210">
        <v>111015</v>
      </c>
      <c r="I645" s="210">
        <v>37309</v>
      </c>
      <c r="J645" s="432">
        <v>95447</v>
      </c>
      <c r="K645" s="455"/>
      <c r="L645" s="410"/>
    </row>
    <row r="646" spans="1:12" ht="15" x14ac:dyDescent="0.2">
      <c r="A646" s="107" t="s">
        <v>772</v>
      </c>
      <c r="B646" s="112" t="s">
        <v>708</v>
      </c>
      <c r="C646" s="108" t="s">
        <v>720</v>
      </c>
      <c r="D646" s="108" t="s">
        <v>968</v>
      </c>
      <c r="E646" s="52">
        <v>77860</v>
      </c>
      <c r="F646" s="210">
        <v>79111</v>
      </c>
      <c r="G646" s="210">
        <v>74147</v>
      </c>
      <c r="H646" s="210">
        <v>88598</v>
      </c>
      <c r="I646" s="210">
        <v>96715</v>
      </c>
      <c r="J646" s="432">
        <v>95447</v>
      </c>
      <c r="K646" s="455"/>
      <c r="L646" s="410"/>
    </row>
    <row r="647" spans="1:12" ht="15" x14ac:dyDescent="0.2">
      <c r="A647" s="107" t="s">
        <v>946</v>
      </c>
      <c r="B647" s="112" t="s">
        <v>708</v>
      </c>
      <c r="C647" s="108" t="s">
        <v>720</v>
      </c>
      <c r="D647" s="108" t="s">
        <v>729</v>
      </c>
      <c r="E647" s="52">
        <v>80896</v>
      </c>
      <c r="F647" s="210">
        <v>84053</v>
      </c>
      <c r="G647" s="210">
        <v>81673</v>
      </c>
      <c r="H647" s="210">
        <v>81736</v>
      </c>
      <c r="I647" s="210">
        <v>86149</v>
      </c>
      <c r="J647" s="432">
        <v>95413</v>
      </c>
      <c r="K647" s="455"/>
      <c r="L647" s="410"/>
    </row>
    <row r="648" spans="1:12" ht="15" x14ac:dyDescent="0.2">
      <c r="A648" s="107" t="s">
        <v>1053</v>
      </c>
      <c r="B648" s="112" t="s">
        <v>708</v>
      </c>
      <c r="C648" s="108" t="s">
        <v>760</v>
      </c>
      <c r="D648" s="108" t="s">
        <v>761</v>
      </c>
      <c r="E648" s="52">
        <v>66942</v>
      </c>
      <c r="F648" s="210">
        <v>73389</v>
      </c>
      <c r="G648" s="210">
        <v>81077</v>
      </c>
      <c r="H648" s="210">
        <v>81725</v>
      </c>
      <c r="I648" s="210">
        <v>93674</v>
      </c>
      <c r="J648" s="432">
        <v>95226</v>
      </c>
      <c r="K648" s="455"/>
      <c r="L648" s="410"/>
    </row>
    <row r="649" spans="1:12" ht="15" x14ac:dyDescent="0.2">
      <c r="A649" s="107" t="s">
        <v>758</v>
      </c>
      <c r="B649" s="112" t="s">
        <v>708</v>
      </c>
      <c r="C649" s="108" t="s">
        <v>774</v>
      </c>
      <c r="D649" s="108" t="s">
        <v>944</v>
      </c>
      <c r="E649" s="52">
        <v>48096</v>
      </c>
      <c r="F649" s="210">
        <v>56138</v>
      </c>
      <c r="G649" s="210">
        <v>59726</v>
      </c>
      <c r="H649" s="210">
        <v>65635</v>
      </c>
      <c r="I649" s="210">
        <v>80806</v>
      </c>
      <c r="J649" s="432">
        <v>95025</v>
      </c>
      <c r="K649" s="455"/>
      <c r="L649" s="410"/>
    </row>
    <row r="650" spans="1:12" ht="15" x14ac:dyDescent="0.2">
      <c r="A650" s="107" t="s">
        <v>842</v>
      </c>
      <c r="B650" s="112" t="s">
        <v>708</v>
      </c>
      <c r="C650" s="108" t="s">
        <v>726</v>
      </c>
      <c r="D650" s="108" t="s">
        <v>790</v>
      </c>
      <c r="E650" s="52">
        <v>86512</v>
      </c>
      <c r="F650" s="210">
        <v>88757</v>
      </c>
      <c r="G650" s="210">
        <v>86440</v>
      </c>
      <c r="H650" s="210">
        <v>90352</v>
      </c>
      <c r="I650" s="210">
        <v>93325</v>
      </c>
      <c r="J650" s="432">
        <v>94964</v>
      </c>
      <c r="K650" s="455"/>
      <c r="L650" s="410"/>
    </row>
    <row r="651" spans="1:12" ht="15" x14ac:dyDescent="0.2">
      <c r="A651" s="107" t="s">
        <v>719</v>
      </c>
      <c r="B651" s="112" t="s">
        <v>819</v>
      </c>
      <c r="C651" s="108" t="s">
        <v>1042</v>
      </c>
      <c r="D651" s="108" t="s">
        <v>1042</v>
      </c>
      <c r="E651" s="52">
        <v>94099</v>
      </c>
      <c r="F651" s="210">
        <v>90418</v>
      </c>
      <c r="G651" s="210">
        <v>92674</v>
      </c>
      <c r="H651" s="210">
        <v>91856</v>
      </c>
      <c r="I651" s="210">
        <v>98227</v>
      </c>
      <c r="J651" s="432">
        <v>94895</v>
      </c>
      <c r="K651" s="455"/>
      <c r="L651" s="410"/>
    </row>
    <row r="652" spans="1:12" ht="15" x14ac:dyDescent="0.2">
      <c r="A652" s="107" t="s">
        <v>795</v>
      </c>
      <c r="B652" s="112" t="s">
        <v>708</v>
      </c>
      <c r="C652" s="108" t="s">
        <v>751</v>
      </c>
      <c r="D652" s="108" t="s">
        <v>1047</v>
      </c>
      <c r="E652" s="52">
        <v>40209</v>
      </c>
      <c r="F652" s="210">
        <v>72548</v>
      </c>
      <c r="G652" s="210">
        <v>95725</v>
      </c>
      <c r="H652" s="210">
        <v>98773</v>
      </c>
      <c r="I652" s="210">
        <v>96945</v>
      </c>
      <c r="J652" s="432">
        <v>94648</v>
      </c>
      <c r="K652" s="455"/>
      <c r="L652" s="410"/>
    </row>
    <row r="653" spans="1:12" ht="15" x14ac:dyDescent="0.2">
      <c r="A653" s="107" t="s">
        <v>758</v>
      </c>
      <c r="B653" s="112" t="s">
        <v>708</v>
      </c>
      <c r="C653" s="108" t="s">
        <v>726</v>
      </c>
      <c r="D653" s="108" t="s">
        <v>886</v>
      </c>
      <c r="E653" s="52">
        <v>36</v>
      </c>
      <c r="F653" s="210">
        <v>36386</v>
      </c>
      <c r="G653" s="210">
        <v>46757</v>
      </c>
      <c r="H653" s="210">
        <v>59723</v>
      </c>
      <c r="I653" s="210">
        <v>84604</v>
      </c>
      <c r="J653" s="432">
        <v>94623</v>
      </c>
      <c r="K653" s="455"/>
      <c r="L653" s="410"/>
    </row>
    <row r="654" spans="1:12" ht="15" x14ac:dyDescent="0.2">
      <c r="A654" s="107" t="s">
        <v>827</v>
      </c>
      <c r="B654" s="112" t="s">
        <v>708</v>
      </c>
      <c r="C654" s="108" t="s">
        <v>717</v>
      </c>
      <c r="D654" s="108" t="s">
        <v>809</v>
      </c>
      <c r="E654" s="52">
        <v>76757</v>
      </c>
      <c r="F654" s="210">
        <v>73863</v>
      </c>
      <c r="G654" s="210">
        <v>83224</v>
      </c>
      <c r="H654" s="210">
        <v>82579</v>
      </c>
      <c r="I654" s="210">
        <v>83438</v>
      </c>
      <c r="J654" s="432">
        <v>94480</v>
      </c>
      <c r="K654" s="455"/>
      <c r="L654" s="410"/>
    </row>
    <row r="655" spans="1:12" ht="15" x14ac:dyDescent="0.2">
      <c r="A655" s="107" t="s">
        <v>772</v>
      </c>
      <c r="B655" s="112" t="s">
        <v>708</v>
      </c>
      <c r="C655" s="108" t="s">
        <v>720</v>
      </c>
      <c r="D655" s="108" t="s">
        <v>865</v>
      </c>
      <c r="E655" s="52">
        <v>49995</v>
      </c>
      <c r="F655" s="210">
        <v>47359</v>
      </c>
      <c r="G655" s="210">
        <v>54774</v>
      </c>
      <c r="H655" s="210">
        <v>58238</v>
      </c>
      <c r="I655" s="210">
        <v>81045</v>
      </c>
      <c r="J655" s="432">
        <v>94316</v>
      </c>
      <c r="K655" s="455"/>
      <c r="L655" s="410"/>
    </row>
    <row r="656" spans="1:12" ht="15" x14ac:dyDescent="0.2">
      <c r="A656" s="107" t="s">
        <v>868</v>
      </c>
      <c r="B656" s="112" t="s">
        <v>708</v>
      </c>
      <c r="C656" s="108" t="s">
        <v>720</v>
      </c>
      <c r="D656" s="108" t="s">
        <v>865</v>
      </c>
      <c r="E656" s="52">
        <v>75097</v>
      </c>
      <c r="F656" s="210">
        <v>80760</v>
      </c>
      <c r="G656" s="210">
        <v>75580</v>
      </c>
      <c r="H656" s="210">
        <v>80076</v>
      </c>
      <c r="I656" s="210">
        <v>91680</v>
      </c>
      <c r="J656" s="432">
        <v>94053</v>
      </c>
      <c r="K656" s="455"/>
      <c r="L656" s="410"/>
    </row>
    <row r="657" spans="1:12" ht="15" x14ac:dyDescent="0.2">
      <c r="A657" s="107" t="s">
        <v>992</v>
      </c>
      <c r="B657" s="112" t="s">
        <v>852</v>
      </c>
      <c r="C657" s="108" t="s">
        <v>852</v>
      </c>
      <c r="D657" s="108" t="s">
        <v>852</v>
      </c>
      <c r="E657" s="52">
        <v>98118</v>
      </c>
      <c r="F657" s="210">
        <v>102217</v>
      </c>
      <c r="G657" s="210">
        <v>102945</v>
      </c>
      <c r="H657" s="210">
        <v>110902</v>
      </c>
      <c r="I657" s="210">
        <v>105901</v>
      </c>
      <c r="J657" s="432">
        <v>93847</v>
      </c>
      <c r="K657" s="455"/>
      <c r="L657" s="410"/>
    </row>
    <row r="658" spans="1:12" ht="15" x14ac:dyDescent="0.2">
      <c r="A658" s="107" t="s">
        <v>737</v>
      </c>
      <c r="B658" s="112" t="s">
        <v>708</v>
      </c>
      <c r="C658" s="108" t="s">
        <v>774</v>
      </c>
      <c r="D658" s="108" t="s">
        <v>1003</v>
      </c>
      <c r="E658" s="52">
        <v>66169</v>
      </c>
      <c r="F658" s="210">
        <v>68606</v>
      </c>
      <c r="G658" s="210">
        <v>84315</v>
      </c>
      <c r="H658" s="210">
        <v>81090</v>
      </c>
      <c r="I658" s="210">
        <v>89299</v>
      </c>
      <c r="J658" s="432">
        <v>93771</v>
      </c>
      <c r="K658" s="455"/>
      <c r="L658" s="410"/>
    </row>
    <row r="659" spans="1:12" ht="15" x14ac:dyDescent="0.2">
      <c r="A659" s="107" t="s">
        <v>868</v>
      </c>
      <c r="B659" s="112" t="s">
        <v>708</v>
      </c>
      <c r="C659" s="108" t="s">
        <v>760</v>
      </c>
      <c r="D659" s="108" t="s">
        <v>858</v>
      </c>
      <c r="E659" s="52">
        <v>21543</v>
      </c>
      <c r="F659" s="210">
        <v>26900</v>
      </c>
      <c r="G659" s="210">
        <v>29074</v>
      </c>
      <c r="H659" s="210">
        <v>41920</v>
      </c>
      <c r="I659" s="210">
        <v>91941</v>
      </c>
      <c r="J659" s="432">
        <v>93472</v>
      </c>
      <c r="K659" s="455"/>
      <c r="L659" s="410"/>
    </row>
    <row r="660" spans="1:12" ht="15" x14ac:dyDescent="0.2">
      <c r="A660" s="107" t="s">
        <v>702</v>
      </c>
      <c r="B660" s="112" t="s">
        <v>730</v>
      </c>
      <c r="C660" s="108" t="s">
        <v>1056</v>
      </c>
      <c r="D660" s="108" t="s">
        <v>1057</v>
      </c>
      <c r="E660" s="52">
        <v>80800</v>
      </c>
      <c r="F660" s="210">
        <v>84066</v>
      </c>
      <c r="G660" s="210">
        <v>84536</v>
      </c>
      <c r="H660" s="210">
        <v>88509</v>
      </c>
      <c r="I660" s="210">
        <v>92447</v>
      </c>
      <c r="J660" s="432">
        <v>93419</v>
      </c>
      <c r="K660" s="455"/>
      <c r="L660" s="410"/>
    </row>
    <row r="661" spans="1:12" ht="15" x14ac:dyDescent="0.2">
      <c r="A661" s="107" t="s">
        <v>758</v>
      </c>
      <c r="B661" s="112" t="s">
        <v>797</v>
      </c>
      <c r="C661" s="108" t="s">
        <v>907</v>
      </c>
      <c r="D661" s="108" t="s">
        <v>908</v>
      </c>
      <c r="E661" s="52">
        <v>129849</v>
      </c>
      <c r="F661" s="210">
        <v>128900</v>
      </c>
      <c r="G661" s="210">
        <v>134168</v>
      </c>
      <c r="H661" s="210">
        <v>47462</v>
      </c>
      <c r="I661" s="210">
        <v>82435</v>
      </c>
      <c r="J661" s="432">
        <v>93219</v>
      </c>
      <c r="K661" s="455"/>
      <c r="L661" s="410"/>
    </row>
    <row r="662" spans="1:12" ht="15" x14ac:dyDescent="0.2">
      <c r="A662" s="107" t="s">
        <v>737</v>
      </c>
      <c r="B662" s="112" t="s">
        <v>848</v>
      </c>
      <c r="C662" s="108" t="s">
        <v>870</v>
      </c>
      <c r="D662" s="108" t="s">
        <v>1058</v>
      </c>
      <c r="E662" s="52">
        <v>37447</v>
      </c>
      <c r="F662" s="210">
        <v>58347</v>
      </c>
      <c r="G662" s="210">
        <v>65478</v>
      </c>
      <c r="H662" s="210">
        <v>44716</v>
      </c>
      <c r="I662" s="210">
        <v>47662</v>
      </c>
      <c r="J662" s="432">
        <v>93019</v>
      </c>
      <c r="K662" s="455"/>
      <c r="L662" s="410"/>
    </row>
    <row r="663" spans="1:12" ht="15" x14ac:dyDescent="0.2">
      <c r="A663" s="107" t="s">
        <v>719</v>
      </c>
      <c r="B663" s="112" t="s">
        <v>708</v>
      </c>
      <c r="C663" s="108" t="s">
        <v>751</v>
      </c>
      <c r="D663" s="108" t="s">
        <v>1002</v>
      </c>
      <c r="E663" s="52">
        <v>64213</v>
      </c>
      <c r="F663" s="210">
        <v>66443</v>
      </c>
      <c r="G663" s="210">
        <v>79979</v>
      </c>
      <c r="H663" s="210">
        <v>79954</v>
      </c>
      <c r="I663" s="210">
        <v>83618</v>
      </c>
      <c r="J663" s="432">
        <v>92968</v>
      </c>
      <c r="K663" s="455"/>
      <c r="L663" s="410"/>
    </row>
    <row r="664" spans="1:12" ht="15" x14ac:dyDescent="0.2">
      <c r="A664" s="107" t="s">
        <v>827</v>
      </c>
      <c r="B664" s="112" t="s">
        <v>730</v>
      </c>
      <c r="C664" s="108" t="s">
        <v>741</v>
      </c>
      <c r="D664" s="108" t="s">
        <v>887</v>
      </c>
      <c r="E664" s="52">
        <v>96111</v>
      </c>
      <c r="F664" s="210">
        <v>94304</v>
      </c>
      <c r="G664" s="210">
        <v>89217</v>
      </c>
      <c r="H664" s="210">
        <v>66407</v>
      </c>
      <c r="I664" s="210">
        <v>70522</v>
      </c>
      <c r="J664" s="432">
        <v>92910</v>
      </c>
      <c r="K664" s="455"/>
      <c r="L664" s="410"/>
    </row>
    <row r="665" spans="1:12" ht="15" x14ac:dyDescent="0.2">
      <c r="A665" s="107" t="s">
        <v>827</v>
      </c>
      <c r="B665" s="112" t="s">
        <v>797</v>
      </c>
      <c r="C665" s="108" t="s">
        <v>824</v>
      </c>
      <c r="D665" s="108" t="s">
        <v>825</v>
      </c>
      <c r="E665" s="52">
        <v>73523</v>
      </c>
      <c r="F665" s="210">
        <v>63333</v>
      </c>
      <c r="G665" s="210">
        <v>65469</v>
      </c>
      <c r="H665" s="210">
        <v>68100</v>
      </c>
      <c r="I665" s="210">
        <v>71643</v>
      </c>
      <c r="J665" s="432">
        <v>92703</v>
      </c>
      <c r="K665" s="455"/>
      <c r="L665" s="410"/>
    </row>
    <row r="666" spans="1:12" ht="15" x14ac:dyDescent="0.2">
      <c r="A666" s="107" t="s">
        <v>702</v>
      </c>
      <c r="B666" s="112" t="s">
        <v>738</v>
      </c>
      <c r="C666" s="108" t="s">
        <v>952</v>
      </c>
      <c r="D666" s="108" t="s">
        <v>1064</v>
      </c>
      <c r="E666" s="52">
        <v>88740</v>
      </c>
      <c r="F666" s="210">
        <v>86492</v>
      </c>
      <c r="G666" s="210">
        <v>95362</v>
      </c>
      <c r="H666" s="210">
        <v>75075</v>
      </c>
      <c r="I666" s="210">
        <v>86623</v>
      </c>
      <c r="J666" s="432">
        <v>92561</v>
      </c>
      <c r="K666" s="455"/>
      <c r="L666" s="410"/>
    </row>
    <row r="667" spans="1:12" ht="15" x14ac:dyDescent="0.2">
      <c r="A667" s="107" t="s">
        <v>827</v>
      </c>
      <c r="B667" s="112" t="s">
        <v>708</v>
      </c>
      <c r="C667" s="108" t="s">
        <v>760</v>
      </c>
      <c r="D667" s="108" t="s">
        <v>858</v>
      </c>
      <c r="E667" s="52">
        <v>70252</v>
      </c>
      <c r="F667" s="210">
        <v>75611</v>
      </c>
      <c r="G667" s="210">
        <v>68908</v>
      </c>
      <c r="H667" s="210">
        <v>85382</v>
      </c>
      <c r="I667" s="210">
        <v>101893</v>
      </c>
      <c r="J667" s="432">
        <v>92078</v>
      </c>
      <c r="K667" s="455"/>
      <c r="L667" s="410"/>
    </row>
    <row r="668" spans="1:12" ht="15" x14ac:dyDescent="0.2">
      <c r="A668" s="107" t="s">
        <v>758</v>
      </c>
      <c r="B668" s="112" t="s">
        <v>708</v>
      </c>
      <c r="C668" s="108" t="s">
        <v>726</v>
      </c>
      <c r="D668" s="108" t="s">
        <v>1032</v>
      </c>
      <c r="E668" s="52">
        <v>95297</v>
      </c>
      <c r="F668" s="210">
        <v>100508</v>
      </c>
      <c r="G668" s="210">
        <v>105474</v>
      </c>
      <c r="H668" s="210">
        <v>104052</v>
      </c>
      <c r="I668" s="210">
        <v>108541</v>
      </c>
      <c r="J668" s="432">
        <v>92068</v>
      </c>
      <c r="K668" s="455"/>
      <c r="L668" s="410"/>
    </row>
    <row r="669" spans="1:12" ht="15" x14ac:dyDescent="0.2">
      <c r="A669" s="107" t="s">
        <v>737</v>
      </c>
      <c r="B669" s="112" t="s">
        <v>797</v>
      </c>
      <c r="C669" s="108" t="s">
        <v>890</v>
      </c>
      <c r="D669" s="108" t="s">
        <v>1059</v>
      </c>
      <c r="E669" s="52">
        <v>60356</v>
      </c>
      <c r="F669" s="210">
        <v>58530</v>
      </c>
      <c r="G669" s="210">
        <v>64549</v>
      </c>
      <c r="H669" s="210">
        <v>77221</v>
      </c>
      <c r="I669" s="210">
        <v>91630</v>
      </c>
      <c r="J669" s="432">
        <v>91945</v>
      </c>
      <c r="K669" s="455"/>
      <c r="L669" s="410"/>
    </row>
    <row r="670" spans="1:12" ht="15" x14ac:dyDescent="0.2">
      <c r="A670" s="107" t="s">
        <v>758</v>
      </c>
      <c r="B670" s="112" t="s">
        <v>708</v>
      </c>
      <c r="C670" s="108" t="s">
        <v>839</v>
      </c>
      <c r="D670" s="108" t="s">
        <v>884</v>
      </c>
      <c r="E670" s="52">
        <v>0</v>
      </c>
      <c r="F670" s="210">
        <v>26505</v>
      </c>
      <c r="G670" s="210">
        <v>2413</v>
      </c>
      <c r="H670" s="210">
        <v>9367</v>
      </c>
      <c r="I670" s="210">
        <v>67632</v>
      </c>
      <c r="J670" s="432">
        <v>91852</v>
      </c>
      <c r="K670" s="455"/>
      <c r="L670" s="410"/>
    </row>
    <row r="671" spans="1:12" ht="15" x14ac:dyDescent="0.2">
      <c r="A671" s="107" t="s">
        <v>757</v>
      </c>
      <c r="B671" s="112" t="s">
        <v>708</v>
      </c>
      <c r="C671" s="108" t="s">
        <v>846</v>
      </c>
      <c r="D671" s="108" t="s">
        <v>846</v>
      </c>
      <c r="E671" s="52">
        <v>47223</v>
      </c>
      <c r="F671" s="210">
        <v>48697</v>
      </c>
      <c r="G671" s="210">
        <v>50954</v>
      </c>
      <c r="H671" s="210">
        <v>59930</v>
      </c>
      <c r="I671" s="210">
        <v>79668</v>
      </c>
      <c r="J671" s="432">
        <v>91738</v>
      </c>
      <c r="K671" s="455"/>
      <c r="L671" s="410"/>
    </row>
    <row r="672" spans="1:12" ht="15" x14ac:dyDescent="0.2">
      <c r="A672" s="107" t="s">
        <v>772</v>
      </c>
      <c r="B672" s="112" t="s">
        <v>797</v>
      </c>
      <c r="C672" s="108" t="s">
        <v>941</v>
      </c>
      <c r="D672" s="108" t="s">
        <v>942</v>
      </c>
      <c r="E672" s="52">
        <v>65885</v>
      </c>
      <c r="F672" s="210">
        <v>69813</v>
      </c>
      <c r="G672" s="210">
        <v>72175</v>
      </c>
      <c r="H672" s="210">
        <v>59167</v>
      </c>
      <c r="I672" s="210">
        <v>0</v>
      </c>
      <c r="J672" s="432">
        <v>91211</v>
      </c>
      <c r="K672" s="455"/>
      <c r="L672" s="410"/>
    </row>
    <row r="673" spans="1:12" ht="15" x14ac:dyDescent="0.2">
      <c r="A673" s="107" t="s">
        <v>719</v>
      </c>
      <c r="B673" s="112" t="s">
        <v>819</v>
      </c>
      <c r="C673" s="108" t="s">
        <v>923</v>
      </c>
      <c r="D673" s="108" t="s">
        <v>1045</v>
      </c>
      <c r="E673" s="52">
        <v>75254</v>
      </c>
      <c r="F673" s="210">
        <v>86327</v>
      </c>
      <c r="G673" s="210">
        <v>86131</v>
      </c>
      <c r="H673" s="210">
        <v>84898</v>
      </c>
      <c r="I673" s="210">
        <v>97512</v>
      </c>
      <c r="J673" s="432">
        <v>91204</v>
      </c>
      <c r="K673" s="455"/>
      <c r="L673" s="410"/>
    </row>
    <row r="674" spans="1:12" ht="15" x14ac:dyDescent="0.2">
      <c r="A674" s="107" t="s">
        <v>758</v>
      </c>
      <c r="B674" s="112" t="s">
        <v>708</v>
      </c>
      <c r="C674" s="108" t="s">
        <v>751</v>
      </c>
      <c r="D674" s="108" t="s">
        <v>1060</v>
      </c>
      <c r="E674" s="52">
        <v>85806</v>
      </c>
      <c r="F674" s="210">
        <v>98613</v>
      </c>
      <c r="G674" s="210">
        <v>101336</v>
      </c>
      <c r="H674" s="210">
        <v>84479</v>
      </c>
      <c r="I674" s="210">
        <v>89859</v>
      </c>
      <c r="J674" s="432">
        <v>91024</v>
      </c>
      <c r="K674" s="455"/>
      <c r="L674" s="410"/>
    </row>
    <row r="675" spans="1:12" ht="15" x14ac:dyDescent="0.2">
      <c r="A675" s="107" t="s">
        <v>719</v>
      </c>
      <c r="B675" s="112" t="s">
        <v>848</v>
      </c>
      <c r="C675" s="108" t="s">
        <v>870</v>
      </c>
      <c r="D675" s="108" t="s">
        <v>1058</v>
      </c>
      <c r="E675" s="52">
        <v>74458</v>
      </c>
      <c r="F675" s="210">
        <v>83563</v>
      </c>
      <c r="G675" s="210">
        <v>84769</v>
      </c>
      <c r="H675" s="210">
        <v>85625</v>
      </c>
      <c r="I675" s="210">
        <v>92309</v>
      </c>
      <c r="J675" s="432">
        <v>91010</v>
      </c>
      <c r="K675" s="455"/>
      <c r="L675" s="410"/>
    </row>
    <row r="676" spans="1:12" ht="15" x14ac:dyDescent="0.2">
      <c r="A676" s="107" t="s">
        <v>827</v>
      </c>
      <c r="B676" s="112" t="s">
        <v>708</v>
      </c>
      <c r="C676" s="108" t="s">
        <v>720</v>
      </c>
      <c r="D676" s="108" t="s">
        <v>865</v>
      </c>
      <c r="E676" s="52">
        <v>62930</v>
      </c>
      <c r="F676" s="210">
        <v>69426</v>
      </c>
      <c r="G676" s="210">
        <v>67363</v>
      </c>
      <c r="H676" s="210">
        <v>97088</v>
      </c>
      <c r="I676" s="210">
        <v>100338</v>
      </c>
      <c r="J676" s="432">
        <v>90905</v>
      </c>
      <c r="K676" s="455"/>
      <c r="L676" s="410"/>
    </row>
    <row r="677" spans="1:12" ht="15" x14ac:dyDescent="0.2">
      <c r="A677" s="107" t="s">
        <v>737</v>
      </c>
      <c r="B677" s="112" t="s">
        <v>708</v>
      </c>
      <c r="C677" s="108" t="s">
        <v>916</v>
      </c>
      <c r="D677" s="108" t="s">
        <v>982</v>
      </c>
      <c r="E677" s="52">
        <v>10735</v>
      </c>
      <c r="F677" s="210">
        <v>10325</v>
      </c>
      <c r="G677" s="210">
        <v>31054</v>
      </c>
      <c r="H677" s="210">
        <v>35545</v>
      </c>
      <c r="I677" s="210">
        <v>67532</v>
      </c>
      <c r="J677" s="432">
        <v>90853</v>
      </c>
      <c r="K677" s="455"/>
      <c r="L677" s="410"/>
    </row>
    <row r="678" spans="1:12" ht="15" x14ac:dyDescent="0.2">
      <c r="A678" s="107" t="s">
        <v>758</v>
      </c>
      <c r="B678" s="112" t="s">
        <v>730</v>
      </c>
      <c r="C678" s="108" t="s">
        <v>741</v>
      </c>
      <c r="D678" s="108" t="s">
        <v>742</v>
      </c>
      <c r="E678" s="52">
        <v>1409</v>
      </c>
      <c r="F678" s="210">
        <v>0</v>
      </c>
      <c r="G678" s="210">
        <v>69</v>
      </c>
      <c r="H678" s="210">
        <v>14794</v>
      </c>
      <c r="I678" s="210">
        <v>94958</v>
      </c>
      <c r="J678" s="432">
        <v>90543</v>
      </c>
      <c r="K678" s="455"/>
      <c r="L678" s="410"/>
    </row>
    <row r="679" spans="1:12" ht="15" x14ac:dyDescent="0.2">
      <c r="A679" s="107" t="s">
        <v>851</v>
      </c>
      <c r="B679" s="112" t="s">
        <v>708</v>
      </c>
      <c r="C679" s="108" t="s">
        <v>726</v>
      </c>
      <c r="D679" s="108" t="s">
        <v>727</v>
      </c>
      <c r="E679" s="52">
        <v>106937</v>
      </c>
      <c r="F679" s="210">
        <v>110541</v>
      </c>
      <c r="G679" s="210">
        <v>110739</v>
      </c>
      <c r="H679" s="210">
        <v>99975</v>
      </c>
      <c r="I679" s="210">
        <v>85601</v>
      </c>
      <c r="J679" s="432">
        <v>90518</v>
      </c>
      <c r="K679" s="455"/>
      <c r="L679" s="410"/>
    </row>
    <row r="680" spans="1:12" ht="15" x14ac:dyDescent="0.2">
      <c r="A680" s="107" t="s">
        <v>757</v>
      </c>
      <c r="B680" s="112" t="s">
        <v>708</v>
      </c>
      <c r="C680" s="108" t="s">
        <v>774</v>
      </c>
      <c r="D680" s="108" t="s">
        <v>970</v>
      </c>
      <c r="E680" s="52">
        <v>53988</v>
      </c>
      <c r="F680" s="210">
        <v>47830</v>
      </c>
      <c r="G680" s="210">
        <v>54050</v>
      </c>
      <c r="H680" s="210">
        <v>65470</v>
      </c>
      <c r="I680" s="210">
        <v>65319</v>
      </c>
      <c r="J680" s="432">
        <v>90465</v>
      </c>
      <c r="K680" s="455"/>
      <c r="L680" s="410"/>
    </row>
    <row r="681" spans="1:12" ht="15" x14ac:dyDescent="0.2">
      <c r="A681" s="107" t="s">
        <v>737</v>
      </c>
      <c r="B681" s="112" t="s">
        <v>848</v>
      </c>
      <c r="C681" s="108" t="s">
        <v>870</v>
      </c>
      <c r="D681" s="108" t="s">
        <v>871</v>
      </c>
      <c r="E681" s="52">
        <v>78301</v>
      </c>
      <c r="F681" s="210">
        <v>76545</v>
      </c>
      <c r="G681" s="210">
        <v>83456</v>
      </c>
      <c r="H681" s="210">
        <v>86114</v>
      </c>
      <c r="I681" s="210">
        <v>83727</v>
      </c>
      <c r="J681" s="432">
        <v>89984</v>
      </c>
      <c r="K681" s="455"/>
      <c r="L681" s="410"/>
    </row>
    <row r="682" spans="1:12" ht="15" x14ac:dyDescent="0.2">
      <c r="A682" s="107" t="s">
        <v>772</v>
      </c>
      <c r="B682" s="112" t="s">
        <v>708</v>
      </c>
      <c r="C682" s="108" t="s">
        <v>726</v>
      </c>
      <c r="D682" s="108" t="s">
        <v>886</v>
      </c>
      <c r="E682" s="52">
        <v>70139</v>
      </c>
      <c r="F682" s="210">
        <v>70793</v>
      </c>
      <c r="G682" s="210">
        <v>75177</v>
      </c>
      <c r="H682" s="210">
        <v>79615</v>
      </c>
      <c r="I682" s="210">
        <v>84847</v>
      </c>
      <c r="J682" s="432">
        <v>89352</v>
      </c>
      <c r="K682" s="455"/>
      <c r="L682" s="410"/>
    </row>
    <row r="683" spans="1:12" ht="15" x14ac:dyDescent="0.2">
      <c r="A683" s="107" t="s">
        <v>758</v>
      </c>
      <c r="B683" s="112" t="s">
        <v>708</v>
      </c>
      <c r="C683" s="108" t="s">
        <v>726</v>
      </c>
      <c r="D683" s="108" t="s">
        <v>1037</v>
      </c>
      <c r="E683" s="52">
        <v>87519</v>
      </c>
      <c r="F683" s="210">
        <v>93734</v>
      </c>
      <c r="G683" s="210">
        <v>100016</v>
      </c>
      <c r="H683" s="210">
        <v>99853</v>
      </c>
      <c r="I683" s="210">
        <v>104475</v>
      </c>
      <c r="J683" s="432">
        <v>89186</v>
      </c>
      <c r="K683" s="455"/>
      <c r="L683" s="410"/>
    </row>
    <row r="684" spans="1:12" ht="15" x14ac:dyDescent="0.2">
      <c r="A684" s="107" t="s">
        <v>685</v>
      </c>
      <c r="B684" s="112" t="s">
        <v>708</v>
      </c>
      <c r="C684" s="108" t="s">
        <v>726</v>
      </c>
      <c r="D684" s="108" t="s">
        <v>727</v>
      </c>
      <c r="E684" s="52">
        <v>79907</v>
      </c>
      <c r="F684" s="210">
        <v>79820</v>
      </c>
      <c r="G684" s="210">
        <v>77969</v>
      </c>
      <c r="H684" s="210">
        <v>76374</v>
      </c>
      <c r="I684" s="210">
        <v>76399</v>
      </c>
      <c r="J684" s="432">
        <v>89175</v>
      </c>
      <c r="K684" s="455"/>
      <c r="L684" s="410"/>
    </row>
    <row r="685" spans="1:12" ht="15" x14ac:dyDescent="0.2">
      <c r="A685" s="107" t="s">
        <v>758</v>
      </c>
      <c r="B685" s="112" t="s">
        <v>708</v>
      </c>
      <c r="C685" s="108" t="s">
        <v>717</v>
      </c>
      <c r="D685" s="108" t="s">
        <v>1052</v>
      </c>
      <c r="E685" s="52">
        <v>101200</v>
      </c>
      <c r="F685" s="210">
        <v>97305</v>
      </c>
      <c r="G685" s="210">
        <v>103681</v>
      </c>
      <c r="H685" s="210">
        <v>99577</v>
      </c>
      <c r="I685" s="210">
        <v>94015</v>
      </c>
      <c r="J685" s="432">
        <v>88960</v>
      </c>
      <c r="K685" s="455"/>
      <c r="L685" s="410"/>
    </row>
    <row r="686" spans="1:12" ht="15" x14ac:dyDescent="0.2">
      <c r="A686" s="107" t="s">
        <v>758</v>
      </c>
      <c r="B686" s="112" t="s">
        <v>730</v>
      </c>
      <c r="C686" s="108" t="s">
        <v>731</v>
      </c>
      <c r="D686" s="108" t="s">
        <v>734</v>
      </c>
      <c r="E686" s="52">
        <v>60032</v>
      </c>
      <c r="F686" s="210">
        <v>58415</v>
      </c>
      <c r="G686" s="210">
        <v>59540</v>
      </c>
      <c r="H686" s="210">
        <v>61255</v>
      </c>
      <c r="I686" s="210">
        <v>69614</v>
      </c>
      <c r="J686" s="432">
        <v>88800</v>
      </c>
      <c r="K686" s="455"/>
      <c r="L686" s="410"/>
    </row>
    <row r="687" spans="1:12" ht="15" x14ac:dyDescent="0.2">
      <c r="A687" s="107" t="s">
        <v>827</v>
      </c>
      <c r="B687" s="112" t="s">
        <v>708</v>
      </c>
      <c r="C687" s="108" t="s">
        <v>720</v>
      </c>
      <c r="D687" s="108" t="s">
        <v>968</v>
      </c>
      <c r="E687" s="52">
        <v>65047</v>
      </c>
      <c r="F687" s="210">
        <v>69564</v>
      </c>
      <c r="G687" s="210">
        <v>67877</v>
      </c>
      <c r="H687" s="210">
        <v>72771</v>
      </c>
      <c r="I687" s="210">
        <v>80465</v>
      </c>
      <c r="J687" s="432">
        <v>88795</v>
      </c>
      <c r="K687" s="455"/>
      <c r="L687" s="410"/>
    </row>
    <row r="688" spans="1:12" ht="15" x14ac:dyDescent="0.2">
      <c r="A688" s="107" t="s">
        <v>995</v>
      </c>
      <c r="B688" s="112" t="s">
        <v>708</v>
      </c>
      <c r="C688" s="108" t="s">
        <v>760</v>
      </c>
      <c r="D688" s="108" t="s">
        <v>761</v>
      </c>
      <c r="E688" s="52">
        <v>47541</v>
      </c>
      <c r="F688" s="210">
        <v>49798</v>
      </c>
      <c r="G688" s="210">
        <v>60728</v>
      </c>
      <c r="H688" s="210">
        <v>78587</v>
      </c>
      <c r="I688" s="210">
        <v>88884</v>
      </c>
      <c r="J688" s="432">
        <v>88771</v>
      </c>
      <c r="K688" s="455"/>
      <c r="L688" s="410"/>
    </row>
    <row r="689" spans="1:12" ht="15" x14ac:dyDescent="0.2">
      <c r="A689" s="107" t="s">
        <v>995</v>
      </c>
      <c r="B689" s="112" t="s">
        <v>708</v>
      </c>
      <c r="C689" s="108" t="s">
        <v>720</v>
      </c>
      <c r="D689" s="108" t="s">
        <v>729</v>
      </c>
      <c r="E689" s="52">
        <v>58893</v>
      </c>
      <c r="F689" s="210">
        <v>66259</v>
      </c>
      <c r="G689" s="210">
        <v>67920</v>
      </c>
      <c r="H689" s="210">
        <v>82596</v>
      </c>
      <c r="I689" s="210">
        <v>87195</v>
      </c>
      <c r="J689" s="432">
        <v>88740</v>
      </c>
      <c r="K689" s="455"/>
      <c r="L689" s="410"/>
    </row>
    <row r="690" spans="1:12" ht="15" x14ac:dyDescent="0.2">
      <c r="A690" s="107" t="s">
        <v>758</v>
      </c>
      <c r="B690" s="112" t="s">
        <v>730</v>
      </c>
      <c r="C690" s="108" t="s">
        <v>731</v>
      </c>
      <c r="D690" s="108" t="s">
        <v>895</v>
      </c>
      <c r="E690" s="52">
        <v>1041</v>
      </c>
      <c r="F690" s="210">
        <v>68492</v>
      </c>
      <c r="G690" s="210">
        <v>101105</v>
      </c>
      <c r="H690" s="210">
        <v>109746</v>
      </c>
      <c r="I690" s="210">
        <v>103155</v>
      </c>
      <c r="J690" s="432">
        <v>88673</v>
      </c>
      <c r="K690" s="455"/>
      <c r="L690" s="410"/>
    </row>
    <row r="691" spans="1:12" ht="15" x14ac:dyDescent="0.2">
      <c r="A691" s="107" t="s">
        <v>827</v>
      </c>
      <c r="B691" s="112" t="s">
        <v>708</v>
      </c>
      <c r="C691" s="108" t="s">
        <v>839</v>
      </c>
      <c r="D691" s="108" t="s">
        <v>840</v>
      </c>
      <c r="E691" s="52">
        <v>54268</v>
      </c>
      <c r="F691" s="210">
        <v>57015</v>
      </c>
      <c r="G691" s="210">
        <v>56062</v>
      </c>
      <c r="H691" s="210">
        <v>61517</v>
      </c>
      <c r="I691" s="210">
        <v>75219</v>
      </c>
      <c r="J691" s="432">
        <v>88644</v>
      </c>
      <c r="K691" s="455"/>
      <c r="L691" s="410"/>
    </row>
    <row r="692" spans="1:12" ht="15" x14ac:dyDescent="0.2">
      <c r="A692" s="107" t="s">
        <v>757</v>
      </c>
      <c r="B692" s="112" t="s">
        <v>708</v>
      </c>
      <c r="C692" s="108" t="s">
        <v>720</v>
      </c>
      <c r="D692" s="108" t="s">
        <v>893</v>
      </c>
      <c r="E692" s="52">
        <v>75947</v>
      </c>
      <c r="F692" s="210">
        <v>69738</v>
      </c>
      <c r="G692" s="210">
        <v>79344</v>
      </c>
      <c r="H692" s="210">
        <v>68117</v>
      </c>
      <c r="I692" s="210">
        <v>87597</v>
      </c>
      <c r="J692" s="432">
        <v>88627</v>
      </c>
      <c r="K692" s="455"/>
      <c r="L692" s="410"/>
    </row>
    <row r="693" spans="1:12" ht="15" x14ac:dyDescent="0.2">
      <c r="A693" s="107" t="s">
        <v>702</v>
      </c>
      <c r="B693" s="112" t="s">
        <v>1012</v>
      </c>
      <c r="C693" s="108" t="s">
        <v>1013</v>
      </c>
      <c r="D693" s="108" t="s">
        <v>1013</v>
      </c>
      <c r="E693" s="52">
        <v>93128</v>
      </c>
      <c r="F693" s="210">
        <v>83420</v>
      </c>
      <c r="G693" s="210">
        <v>81497</v>
      </c>
      <c r="H693" s="210">
        <v>87081</v>
      </c>
      <c r="I693" s="210">
        <v>94101</v>
      </c>
      <c r="J693" s="432">
        <v>88545</v>
      </c>
      <c r="K693" s="455"/>
      <c r="L693" s="410"/>
    </row>
    <row r="694" spans="1:12" ht="15" x14ac:dyDescent="0.2">
      <c r="A694" s="107" t="s">
        <v>758</v>
      </c>
      <c r="B694" s="112" t="s">
        <v>730</v>
      </c>
      <c r="C694" s="108" t="s">
        <v>806</v>
      </c>
      <c r="D694" s="108" t="s">
        <v>807</v>
      </c>
      <c r="E694" s="52">
        <v>0</v>
      </c>
      <c r="F694" s="210">
        <v>0</v>
      </c>
      <c r="G694" s="210">
        <v>4968</v>
      </c>
      <c r="H694" s="210">
        <v>22975</v>
      </c>
      <c r="I694" s="210">
        <v>25104</v>
      </c>
      <c r="J694" s="432">
        <v>88414</v>
      </c>
      <c r="K694" s="455"/>
      <c r="L694" s="410"/>
    </row>
    <row r="695" spans="1:12" ht="15" x14ac:dyDescent="0.2">
      <c r="A695" s="107" t="s">
        <v>758</v>
      </c>
      <c r="B695" s="112" t="s">
        <v>708</v>
      </c>
      <c r="C695" s="108" t="s">
        <v>720</v>
      </c>
      <c r="D695" s="108" t="s">
        <v>1063</v>
      </c>
      <c r="E695" s="52">
        <v>73788</v>
      </c>
      <c r="F695" s="210">
        <v>79928</v>
      </c>
      <c r="G695" s="210">
        <v>85576</v>
      </c>
      <c r="H695" s="210">
        <v>86109</v>
      </c>
      <c r="I695" s="210">
        <v>87056</v>
      </c>
      <c r="J695" s="432">
        <v>88202</v>
      </c>
      <c r="K695" s="455"/>
      <c r="L695" s="410"/>
    </row>
    <row r="696" spans="1:12" ht="15" x14ac:dyDescent="0.2">
      <c r="A696" s="107" t="s">
        <v>808</v>
      </c>
      <c r="B696" s="112" t="s">
        <v>703</v>
      </c>
      <c r="C696" s="108" t="s">
        <v>0</v>
      </c>
      <c r="D696" s="108" t="s">
        <v>767</v>
      </c>
      <c r="E696" s="52">
        <v>36706</v>
      </c>
      <c r="F696" s="210">
        <v>72405</v>
      </c>
      <c r="G696" s="210">
        <v>80669</v>
      </c>
      <c r="H696" s="210">
        <v>98805</v>
      </c>
      <c r="I696" s="210">
        <v>98136</v>
      </c>
      <c r="J696" s="432">
        <v>88106</v>
      </c>
      <c r="K696" s="455"/>
      <c r="L696" s="410"/>
    </row>
    <row r="697" spans="1:12" ht="15" x14ac:dyDescent="0.2">
      <c r="A697" s="107" t="s">
        <v>772</v>
      </c>
      <c r="B697" s="112" t="s">
        <v>708</v>
      </c>
      <c r="C697" s="108" t="s">
        <v>916</v>
      </c>
      <c r="D697" s="108" t="s">
        <v>982</v>
      </c>
      <c r="E697" s="52">
        <v>11924</v>
      </c>
      <c r="F697" s="210">
        <v>15859</v>
      </c>
      <c r="G697" s="210">
        <v>49424</v>
      </c>
      <c r="H697" s="210">
        <v>62532</v>
      </c>
      <c r="I697" s="210">
        <v>72525</v>
      </c>
      <c r="J697" s="432">
        <v>87825</v>
      </c>
      <c r="K697" s="455"/>
      <c r="L697" s="410"/>
    </row>
    <row r="698" spans="1:12" ht="15" x14ac:dyDescent="0.2">
      <c r="A698" s="107" t="s">
        <v>719</v>
      </c>
      <c r="B698" s="112" t="s">
        <v>708</v>
      </c>
      <c r="C698" s="108" t="s">
        <v>774</v>
      </c>
      <c r="D698" s="108" t="s">
        <v>1061</v>
      </c>
      <c r="E698" s="52">
        <v>43707</v>
      </c>
      <c r="F698" s="210">
        <v>58009</v>
      </c>
      <c r="G698" s="210">
        <v>75402</v>
      </c>
      <c r="H698" s="210">
        <v>80598</v>
      </c>
      <c r="I698" s="210">
        <v>87644</v>
      </c>
      <c r="J698" s="432">
        <v>87815</v>
      </c>
      <c r="K698" s="455"/>
      <c r="L698" s="410"/>
    </row>
    <row r="699" spans="1:12" ht="15" x14ac:dyDescent="0.2">
      <c r="A699" s="107" t="s">
        <v>795</v>
      </c>
      <c r="B699" s="112" t="s">
        <v>708</v>
      </c>
      <c r="C699" s="108" t="s">
        <v>720</v>
      </c>
      <c r="D699" s="108" t="s">
        <v>865</v>
      </c>
      <c r="E699" s="52">
        <v>51747</v>
      </c>
      <c r="F699" s="210">
        <v>65649</v>
      </c>
      <c r="G699" s="210">
        <v>75593</v>
      </c>
      <c r="H699" s="210">
        <v>88376</v>
      </c>
      <c r="I699" s="210">
        <v>91146</v>
      </c>
      <c r="J699" s="432">
        <v>87787</v>
      </c>
      <c r="K699" s="455"/>
      <c r="L699" s="410"/>
    </row>
    <row r="700" spans="1:12" ht="15" x14ac:dyDescent="0.2">
      <c r="A700" s="107" t="s">
        <v>737</v>
      </c>
      <c r="B700" s="112" t="s">
        <v>708</v>
      </c>
      <c r="C700" s="108" t="s">
        <v>774</v>
      </c>
      <c r="D700" s="108" t="s">
        <v>971</v>
      </c>
      <c r="E700" s="52">
        <v>26205</v>
      </c>
      <c r="F700" s="210">
        <v>34864</v>
      </c>
      <c r="G700" s="210">
        <v>35190</v>
      </c>
      <c r="H700" s="210">
        <v>46991</v>
      </c>
      <c r="I700" s="210">
        <v>66632</v>
      </c>
      <c r="J700" s="432">
        <v>87744</v>
      </c>
      <c r="K700" s="455"/>
      <c r="L700" s="410"/>
    </row>
    <row r="701" spans="1:12" ht="15" x14ac:dyDescent="0.2">
      <c r="A701" s="107" t="s">
        <v>842</v>
      </c>
      <c r="B701" s="112" t="s">
        <v>708</v>
      </c>
      <c r="C701" s="108" t="s">
        <v>726</v>
      </c>
      <c r="D701" s="108" t="s">
        <v>727</v>
      </c>
      <c r="E701" s="52">
        <v>91630</v>
      </c>
      <c r="F701" s="210">
        <v>89484</v>
      </c>
      <c r="G701" s="210">
        <v>88943</v>
      </c>
      <c r="H701" s="210">
        <v>81396</v>
      </c>
      <c r="I701" s="210">
        <v>75573</v>
      </c>
      <c r="J701" s="432">
        <v>87697</v>
      </c>
      <c r="K701" s="455"/>
      <c r="L701" s="410"/>
    </row>
    <row r="702" spans="1:12" ht="15" x14ac:dyDescent="0.2">
      <c r="A702" s="107" t="s">
        <v>782</v>
      </c>
      <c r="B702" s="112" t="s">
        <v>708</v>
      </c>
      <c r="C702" s="108" t="s">
        <v>751</v>
      </c>
      <c r="D702" s="108" t="s">
        <v>791</v>
      </c>
      <c r="E702" s="52">
        <v>50127</v>
      </c>
      <c r="F702" s="210">
        <v>59168</v>
      </c>
      <c r="G702" s="210">
        <v>68014</v>
      </c>
      <c r="H702" s="210">
        <v>71409</v>
      </c>
      <c r="I702" s="210">
        <v>88854</v>
      </c>
      <c r="J702" s="432">
        <v>87245</v>
      </c>
      <c r="K702" s="455"/>
      <c r="L702" s="410"/>
    </row>
    <row r="703" spans="1:12" ht="15" x14ac:dyDescent="0.2">
      <c r="A703" s="107" t="s">
        <v>737</v>
      </c>
      <c r="B703" s="112" t="s">
        <v>708</v>
      </c>
      <c r="C703" s="108" t="s">
        <v>720</v>
      </c>
      <c r="D703" s="108" t="s">
        <v>1065</v>
      </c>
      <c r="E703" s="52">
        <v>123955</v>
      </c>
      <c r="F703" s="210">
        <v>56571</v>
      </c>
      <c r="G703" s="210">
        <v>50905</v>
      </c>
      <c r="H703" s="210">
        <v>64627</v>
      </c>
      <c r="I703" s="210">
        <v>86515</v>
      </c>
      <c r="J703" s="432">
        <v>86944</v>
      </c>
      <c r="K703" s="455"/>
      <c r="L703" s="410"/>
    </row>
    <row r="704" spans="1:12" ht="15" x14ac:dyDescent="0.2">
      <c r="A704" s="107" t="s">
        <v>702</v>
      </c>
      <c r="B704" s="112" t="s">
        <v>714</v>
      </c>
      <c r="C704" s="108" t="s">
        <v>1070</v>
      </c>
      <c r="D704" s="108" t="s">
        <v>1071</v>
      </c>
      <c r="E704" s="52">
        <v>0</v>
      </c>
      <c r="F704" s="210">
        <v>0</v>
      </c>
      <c r="G704" s="210">
        <v>46106</v>
      </c>
      <c r="H704" s="210">
        <v>72965</v>
      </c>
      <c r="I704" s="210">
        <v>84975</v>
      </c>
      <c r="J704" s="432">
        <v>86576</v>
      </c>
      <c r="K704" s="455"/>
      <c r="L704" s="410"/>
    </row>
    <row r="705" spans="1:12" ht="15" x14ac:dyDescent="0.2">
      <c r="A705" s="107" t="s">
        <v>758</v>
      </c>
      <c r="B705" s="112" t="s">
        <v>708</v>
      </c>
      <c r="C705" s="108" t="s">
        <v>774</v>
      </c>
      <c r="D705" s="108" t="s">
        <v>915</v>
      </c>
      <c r="E705" s="52">
        <v>39940</v>
      </c>
      <c r="F705" s="210">
        <v>42448</v>
      </c>
      <c r="G705" s="210">
        <v>40476</v>
      </c>
      <c r="H705" s="210">
        <v>57109</v>
      </c>
      <c r="I705" s="210">
        <v>68427</v>
      </c>
      <c r="J705" s="432">
        <v>86222</v>
      </c>
      <c r="K705" s="455"/>
      <c r="L705" s="410"/>
    </row>
    <row r="706" spans="1:12" ht="15" x14ac:dyDescent="0.2">
      <c r="A706" s="107" t="s">
        <v>702</v>
      </c>
      <c r="B706" s="112" t="s">
        <v>848</v>
      </c>
      <c r="C706" s="108" t="s">
        <v>870</v>
      </c>
      <c r="D706" s="108" t="s">
        <v>1069</v>
      </c>
      <c r="E706" s="52">
        <v>96464</v>
      </c>
      <c r="F706" s="210">
        <v>91724</v>
      </c>
      <c r="G706" s="210">
        <v>96311</v>
      </c>
      <c r="H706" s="210">
        <v>89851</v>
      </c>
      <c r="I706" s="210">
        <v>86369</v>
      </c>
      <c r="J706" s="432">
        <v>86215</v>
      </c>
      <c r="K706" s="455"/>
      <c r="L706" s="410"/>
    </row>
    <row r="707" spans="1:12" ht="15" x14ac:dyDescent="0.2">
      <c r="A707" s="107" t="s">
        <v>737</v>
      </c>
      <c r="B707" s="112" t="s">
        <v>708</v>
      </c>
      <c r="C707" s="108" t="s">
        <v>717</v>
      </c>
      <c r="D707" s="108" t="s">
        <v>943</v>
      </c>
      <c r="E707" s="52">
        <v>0</v>
      </c>
      <c r="F707" s="210">
        <v>3</v>
      </c>
      <c r="G707" s="210">
        <v>0</v>
      </c>
      <c r="H707" s="210">
        <v>18437</v>
      </c>
      <c r="I707" s="210">
        <v>102927</v>
      </c>
      <c r="J707" s="432">
        <v>86181</v>
      </c>
      <c r="K707" s="455"/>
      <c r="L707" s="410"/>
    </row>
    <row r="708" spans="1:12" ht="15" x14ac:dyDescent="0.2">
      <c r="A708" s="107" t="s">
        <v>772</v>
      </c>
      <c r="B708" s="112" t="s">
        <v>730</v>
      </c>
      <c r="C708" s="108" t="s">
        <v>731</v>
      </c>
      <c r="D708" s="108" t="s">
        <v>895</v>
      </c>
      <c r="E708" s="52">
        <v>1875</v>
      </c>
      <c r="F708" s="210">
        <v>7106</v>
      </c>
      <c r="G708" s="210">
        <v>82807</v>
      </c>
      <c r="H708" s="210">
        <v>78190</v>
      </c>
      <c r="I708" s="210">
        <v>81815</v>
      </c>
      <c r="J708" s="432">
        <v>85937</v>
      </c>
      <c r="K708" s="455"/>
      <c r="L708" s="410"/>
    </row>
    <row r="709" spans="1:12" ht="15" x14ac:dyDescent="0.2">
      <c r="A709" s="107" t="s">
        <v>702</v>
      </c>
      <c r="B709" s="112" t="s">
        <v>703</v>
      </c>
      <c r="C709" s="108" t="s">
        <v>0</v>
      </c>
      <c r="D709" s="108" t="s">
        <v>1118</v>
      </c>
      <c r="E709" s="52">
        <v>0</v>
      </c>
      <c r="F709" s="210">
        <v>0</v>
      </c>
      <c r="G709" s="210">
        <v>0</v>
      </c>
      <c r="H709" s="210">
        <v>0</v>
      </c>
      <c r="I709" s="210">
        <v>56519</v>
      </c>
      <c r="J709" s="432">
        <v>85932</v>
      </c>
      <c r="K709" s="455"/>
      <c r="L709" s="410"/>
    </row>
    <row r="710" spans="1:12" ht="15" x14ac:dyDescent="0.2">
      <c r="A710" s="107" t="s">
        <v>842</v>
      </c>
      <c r="B710" s="112" t="s">
        <v>708</v>
      </c>
      <c r="C710" s="108" t="s">
        <v>709</v>
      </c>
      <c r="D710" s="108" t="s">
        <v>973</v>
      </c>
      <c r="E710" s="52">
        <v>85654</v>
      </c>
      <c r="F710" s="210">
        <v>86359</v>
      </c>
      <c r="G710" s="210">
        <v>82429</v>
      </c>
      <c r="H710" s="210">
        <v>82827</v>
      </c>
      <c r="I710" s="210">
        <v>85631</v>
      </c>
      <c r="J710" s="432">
        <v>85738</v>
      </c>
      <c r="K710" s="455"/>
      <c r="L710" s="410"/>
    </row>
    <row r="711" spans="1:12" ht="15" x14ac:dyDescent="0.2">
      <c r="A711" s="107" t="s">
        <v>782</v>
      </c>
      <c r="B711" s="112" t="s">
        <v>730</v>
      </c>
      <c r="C711" s="108" t="s">
        <v>741</v>
      </c>
      <c r="D711" s="108" t="s">
        <v>742</v>
      </c>
      <c r="E711" s="52">
        <v>70230</v>
      </c>
      <c r="F711" s="210">
        <v>93029</v>
      </c>
      <c r="G711" s="210">
        <v>97498</v>
      </c>
      <c r="H711" s="210">
        <v>94899</v>
      </c>
      <c r="I711" s="210">
        <v>77494</v>
      </c>
      <c r="J711" s="432">
        <v>85653</v>
      </c>
      <c r="K711" s="455"/>
      <c r="L711" s="410"/>
    </row>
    <row r="712" spans="1:12" ht="15" x14ac:dyDescent="0.2">
      <c r="A712" s="107" t="s">
        <v>843</v>
      </c>
      <c r="B712" s="112" t="s">
        <v>797</v>
      </c>
      <c r="C712" s="108" t="s">
        <v>822</v>
      </c>
      <c r="D712" s="108" t="s">
        <v>922</v>
      </c>
      <c r="E712" s="52">
        <v>76478</v>
      </c>
      <c r="F712" s="210">
        <v>77795</v>
      </c>
      <c r="G712" s="210">
        <v>81458</v>
      </c>
      <c r="H712" s="210">
        <v>83116</v>
      </c>
      <c r="I712" s="210">
        <v>84643</v>
      </c>
      <c r="J712" s="432">
        <v>85587</v>
      </c>
      <c r="K712" s="455"/>
      <c r="L712" s="410"/>
    </row>
    <row r="713" spans="1:12" ht="15" x14ac:dyDescent="0.2">
      <c r="A713" s="107" t="s">
        <v>782</v>
      </c>
      <c r="B713" s="112" t="s">
        <v>708</v>
      </c>
      <c r="C713" s="108" t="s">
        <v>751</v>
      </c>
      <c r="D713" s="108" t="s">
        <v>818</v>
      </c>
      <c r="E713" s="52">
        <v>0</v>
      </c>
      <c r="F713" s="210">
        <v>0</v>
      </c>
      <c r="G713" s="210">
        <v>0</v>
      </c>
      <c r="H713" s="210">
        <v>0</v>
      </c>
      <c r="I713" s="210">
        <v>65536</v>
      </c>
      <c r="J713" s="432">
        <v>84950</v>
      </c>
      <c r="K713" s="455"/>
      <c r="L713" s="410"/>
    </row>
    <row r="714" spans="1:12" ht="15" x14ac:dyDescent="0.2">
      <c r="A714" s="107" t="s">
        <v>737</v>
      </c>
      <c r="B714" s="112" t="s">
        <v>708</v>
      </c>
      <c r="C714" s="108" t="s">
        <v>751</v>
      </c>
      <c r="D714" s="108" t="s">
        <v>869</v>
      </c>
      <c r="E714" s="52">
        <v>34916</v>
      </c>
      <c r="F714" s="210">
        <v>42090</v>
      </c>
      <c r="G714" s="210">
        <v>55839</v>
      </c>
      <c r="H714" s="210">
        <v>68555</v>
      </c>
      <c r="I714" s="210">
        <v>82951</v>
      </c>
      <c r="J714" s="432">
        <v>84883</v>
      </c>
      <c r="K714" s="455"/>
      <c r="L714" s="410"/>
    </row>
    <row r="715" spans="1:12" ht="15" x14ac:dyDescent="0.2">
      <c r="A715" s="107" t="s">
        <v>758</v>
      </c>
      <c r="B715" s="112" t="s">
        <v>708</v>
      </c>
      <c r="C715" s="108" t="s">
        <v>751</v>
      </c>
      <c r="D715" s="108" t="s">
        <v>896</v>
      </c>
      <c r="E715" s="52">
        <v>118</v>
      </c>
      <c r="F715" s="210">
        <v>45</v>
      </c>
      <c r="G715" s="210">
        <v>7376</v>
      </c>
      <c r="H715" s="210">
        <v>72426</v>
      </c>
      <c r="I715" s="210">
        <v>73675</v>
      </c>
      <c r="J715" s="432">
        <v>84866</v>
      </c>
      <c r="K715" s="455"/>
      <c r="L715" s="410"/>
    </row>
    <row r="716" spans="1:12" ht="15" x14ac:dyDescent="0.2">
      <c r="A716" s="107" t="s">
        <v>758</v>
      </c>
      <c r="B716" s="112" t="s">
        <v>708</v>
      </c>
      <c r="C716" s="108" t="s">
        <v>751</v>
      </c>
      <c r="D716" s="108" t="s">
        <v>1079</v>
      </c>
      <c r="E716" s="52">
        <v>63100</v>
      </c>
      <c r="F716" s="210">
        <v>66680</v>
      </c>
      <c r="G716" s="210">
        <v>76145</v>
      </c>
      <c r="H716" s="210">
        <v>79836</v>
      </c>
      <c r="I716" s="210">
        <v>79581</v>
      </c>
      <c r="J716" s="432">
        <v>84402</v>
      </c>
      <c r="K716" s="455"/>
      <c r="L716" s="410"/>
    </row>
    <row r="717" spans="1:12" ht="15" x14ac:dyDescent="0.2">
      <c r="A717" s="107" t="s">
        <v>757</v>
      </c>
      <c r="B717" s="112" t="s">
        <v>708</v>
      </c>
      <c r="C717" s="108" t="s">
        <v>774</v>
      </c>
      <c r="D717" s="108" t="s">
        <v>915</v>
      </c>
      <c r="E717" s="52">
        <v>57006</v>
      </c>
      <c r="F717" s="210">
        <v>51203</v>
      </c>
      <c r="G717" s="210">
        <v>47552</v>
      </c>
      <c r="H717" s="210">
        <v>68330</v>
      </c>
      <c r="I717" s="210">
        <v>69424</v>
      </c>
      <c r="J717" s="432">
        <v>84382</v>
      </c>
      <c r="K717" s="455"/>
      <c r="L717" s="410"/>
    </row>
    <row r="718" spans="1:12" ht="15" x14ac:dyDescent="0.2">
      <c r="A718" s="107" t="s">
        <v>782</v>
      </c>
      <c r="B718" s="112" t="s">
        <v>705</v>
      </c>
      <c r="C718" s="108" t="s">
        <v>706</v>
      </c>
      <c r="D718" s="108" t="s">
        <v>747</v>
      </c>
      <c r="E718" s="52">
        <v>0</v>
      </c>
      <c r="F718" s="210">
        <v>0</v>
      </c>
      <c r="G718" s="210">
        <v>72773</v>
      </c>
      <c r="H718" s="210">
        <v>127346</v>
      </c>
      <c r="I718" s="210">
        <v>117646</v>
      </c>
      <c r="J718" s="432">
        <v>84346</v>
      </c>
      <c r="K718" s="455"/>
      <c r="L718" s="410"/>
    </row>
    <row r="719" spans="1:12" ht="15" x14ac:dyDescent="0.2">
      <c r="A719" s="107" t="s">
        <v>737</v>
      </c>
      <c r="B719" s="112" t="s">
        <v>708</v>
      </c>
      <c r="C719" s="108" t="s">
        <v>709</v>
      </c>
      <c r="D719" s="108" t="s">
        <v>898</v>
      </c>
      <c r="E719" s="52">
        <v>51259</v>
      </c>
      <c r="F719" s="210">
        <v>65884</v>
      </c>
      <c r="G719" s="210">
        <v>104224</v>
      </c>
      <c r="H719" s="210">
        <v>83490</v>
      </c>
      <c r="I719" s="210">
        <v>72960</v>
      </c>
      <c r="J719" s="432">
        <v>84283</v>
      </c>
      <c r="K719" s="455"/>
      <c r="L719" s="410"/>
    </row>
    <row r="720" spans="1:12" ht="15" x14ac:dyDescent="0.2">
      <c r="A720" s="107" t="s">
        <v>719</v>
      </c>
      <c r="B720" s="112" t="s">
        <v>703</v>
      </c>
      <c r="C720" s="108" t="s">
        <v>0</v>
      </c>
      <c r="D720" s="108" t="s">
        <v>940</v>
      </c>
      <c r="E720" s="52">
        <v>0</v>
      </c>
      <c r="F720" s="210">
        <v>0</v>
      </c>
      <c r="G720" s="210">
        <v>0</v>
      </c>
      <c r="H720" s="210">
        <v>0</v>
      </c>
      <c r="I720" s="210">
        <v>18848</v>
      </c>
      <c r="J720" s="432">
        <v>84217</v>
      </c>
      <c r="K720" s="455"/>
      <c r="L720" s="410"/>
    </row>
    <row r="721" spans="1:12" ht="15" x14ac:dyDescent="0.2">
      <c r="A721" s="107" t="s">
        <v>758</v>
      </c>
      <c r="B721" s="112" t="s">
        <v>708</v>
      </c>
      <c r="C721" s="108" t="s">
        <v>916</v>
      </c>
      <c r="D721" s="108" t="s">
        <v>917</v>
      </c>
      <c r="E721" s="52">
        <v>20934</v>
      </c>
      <c r="F721" s="210">
        <v>19901</v>
      </c>
      <c r="G721" s="210">
        <v>19137</v>
      </c>
      <c r="H721" s="210">
        <v>28837</v>
      </c>
      <c r="I721" s="210">
        <v>70277</v>
      </c>
      <c r="J721" s="432">
        <v>84188</v>
      </c>
      <c r="K721" s="455"/>
      <c r="L721" s="410"/>
    </row>
    <row r="722" spans="1:12" ht="15" x14ac:dyDescent="0.2">
      <c r="A722" s="107" t="s">
        <v>847</v>
      </c>
      <c r="B722" s="112" t="s">
        <v>708</v>
      </c>
      <c r="C722" s="108" t="s">
        <v>720</v>
      </c>
      <c r="D722" s="108" t="s">
        <v>865</v>
      </c>
      <c r="E722" s="52">
        <v>76618</v>
      </c>
      <c r="F722" s="210">
        <v>75932</v>
      </c>
      <c r="G722" s="210">
        <v>75704</v>
      </c>
      <c r="H722" s="210">
        <v>79462</v>
      </c>
      <c r="I722" s="210">
        <v>82950</v>
      </c>
      <c r="J722" s="432">
        <v>83820</v>
      </c>
      <c r="K722" s="455"/>
      <c r="L722" s="410"/>
    </row>
    <row r="723" spans="1:12" ht="15" x14ac:dyDescent="0.2">
      <c r="A723" s="107" t="s">
        <v>737</v>
      </c>
      <c r="B723" s="112" t="s">
        <v>714</v>
      </c>
      <c r="C723" s="108" t="s">
        <v>725</v>
      </c>
      <c r="D723" s="108" t="s">
        <v>725</v>
      </c>
      <c r="E723" s="52">
        <v>98229</v>
      </c>
      <c r="F723" s="210">
        <v>102962</v>
      </c>
      <c r="G723" s="210">
        <v>108950</v>
      </c>
      <c r="H723" s="210">
        <v>97512</v>
      </c>
      <c r="I723" s="210">
        <v>85443</v>
      </c>
      <c r="J723" s="432">
        <v>83766</v>
      </c>
      <c r="K723" s="455"/>
      <c r="L723" s="410"/>
    </row>
    <row r="724" spans="1:12" ht="15" x14ac:dyDescent="0.2">
      <c r="A724" s="107" t="s">
        <v>843</v>
      </c>
      <c r="B724" s="112" t="s">
        <v>708</v>
      </c>
      <c r="C724" s="108" t="s">
        <v>720</v>
      </c>
      <c r="D724" s="108" t="s">
        <v>893</v>
      </c>
      <c r="E724" s="52">
        <v>70367</v>
      </c>
      <c r="F724" s="210">
        <v>73387</v>
      </c>
      <c r="G724" s="210">
        <v>79100</v>
      </c>
      <c r="H724" s="210">
        <v>75996</v>
      </c>
      <c r="I724" s="210">
        <v>82857</v>
      </c>
      <c r="J724" s="432">
        <v>83643</v>
      </c>
      <c r="K724" s="455"/>
      <c r="L724" s="410"/>
    </row>
    <row r="725" spans="1:12" ht="15" x14ac:dyDescent="0.2">
      <c r="A725" s="107" t="s">
        <v>719</v>
      </c>
      <c r="B725" s="112" t="s">
        <v>708</v>
      </c>
      <c r="C725" s="108" t="s">
        <v>709</v>
      </c>
      <c r="D725" s="108" t="s">
        <v>973</v>
      </c>
      <c r="E725" s="52">
        <v>67987</v>
      </c>
      <c r="F725" s="210">
        <v>71307</v>
      </c>
      <c r="G725" s="210">
        <v>74658</v>
      </c>
      <c r="H725" s="210">
        <v>75707</v>
      </c>
      <c r="I725" s="210">
        <v>79837</v>
      </c>
      <c r="J725" s="432">
        <v>83636</v>
      </c>
      <c r="K725" s="455"/>
      <c r="L725" s="410"/>
    </row>
    <row r="726" spans="1:12" ht="15" x14ac:dyDescent="0.2">
      <c r="A726" s="107" t="s">
        <v>758</v>
      </c>
      <c r="B726" s="112" t="s">
        <v>708</v>
      </c>
      <c r="C726" s="108" t="s">
        <v>720</v>
      </c>
      <c r="D726" s="108" t="s">
        <v>1043</v>
      </c>
      <c r="E726" s="52">
        <v>57480</v>
      </c>
      <c r="F726" s="210">
        <v>56039</v>
      </c>
      <c r="G726" s="210">
        <v>56437</v>
      </c>
      <c r="H726" s="210">
        <v>52929</v>
      </c>
      <c r="I726" s="210">
        <v>83509</v>
      </c>
      <c r="J726" s="432">
        <v>83613</v>
      </c>
      <c r="K726" s="455"/>
      <c r="L726" s="410"/>
    </row>
    <row r="727" spans="1:12" ht="15" x14ac:dyDescent="0.2">
      <c r="A727" s="107" t="s">
        <v>757</v>
      </c>
      <c r="B727" s="112" t="s">
        <v>708</v>
      </c>
      <c r="C727" s="108" t="s">
        <v>774</v>
      </c>
      <c r="D727" s="108" t="s">
        <v>944</v>
      </c>
      <c r="E727" s="52">
        <v>46201</v>
      </c>
      <c r="F727" s="210">
        <v>59262</v>
      </c>
      <c r="G727" s="210">
        <v>52476</v>
      </c>
      <c r="H727" s="210">
        <v>50820</v>
      </c>
      <c r="I727" s="210">
        <v>70167</v>
      </c>
      <c r="J727" s="432">
        <v>83600</v>
      </c>
      <c r="K727" s="455"/>
      <c r="L727" s="410"/>
    </row>
    <row r="728" spans="1:12" ht="15" x14ac:dyDescent="0.2">
      <c r="A728" s="107" t="s">
        <v>795</v>
      </c>
      <c r="B728" s="112" t="s">
        <v>708</v>
      </c>
      <c r="C728" s="108" t="s">
        <v>762</v>
      </c>
      <c r="D728" s="108" t="s">
        <v>763</v>
      </c>
      <c r="E728" s="52">
        <v>0</v>
      </c>
      <c r="F728" s="210">
        <v>0</v>
      </c>
      <c r="G728" s="210">
        <v>0</v>
      </c>
      <c r="H728" s="210">
        <v>0</v>
      </c>
      <c r="I728" s="210">
        <v>12731</v>
      </c>
      <c r="J728" s="432">
        <v>83211</v>
      </c>
      <c r="K728" s="455"/>
      <c r="L728" s="410"/>
    </row>
    <row r="729" spans="1:12" ht="15" x14ac:dyDescent="0.2">
      <c r="A729" s="107" t="s">
        <v>758</v>
      </c>
      <c r="B729" s="112" t="s">
        <v>708</v>
      </c>
      <c r="C729" s="108" t="s">
        <v>720</v>
      </c>
      <c r="D729" s="108" t="s">
        <v>893</v>
      </c>
      <c r="E729" s="52">
        <v>32713</v>
      </c>
      <c r="F729" s="210">
        <v>36166</v>
      </c>
      <c r="G729" s="210">
        <v>34359</v>
      </c>
      <c r="H729" s="210">
        <v>38631</v>
      </c>
      <c r="I729" s="210">
        <v>68811</v>
      </c>
      <c r="J729" s="432">
        <v>82877</v>
      </c>
      <c r="K729" s="455"/>
      <c r="L729" s="410"/>
    </row>
    <row r="730" spans="1:12" ht="15" x14ac:dyDescent="0.2">
      <c r="A730" s="107" t="s">
        <v>782</v>
      </c>
      <c r="B730" s="112" t="s">
        <v>708</v>
      </c>
      <c r="C730" s="108" t="s">
        <v>760</v>
      </c>
      <c r="D730" s="108" t="s">
        <v>858</v>
      </c>
      <c r="E730" s="52">
        <v>29808</v>
      </c>
      <c r="F730" s="210">
        <v>25761</v>
      </c>
      <c r="G730" s="210">
        <v>25353</v>
      </c>
      <c r="H730" s="210">
        <v>60679</v>
      </c>
      <c r="I730" s="210">
        <v>81385</v>
      </c>
      <c r="J730" s="432">
        <v>82729</v>
      </c>
      <c r="K730" s="455"/>
      <c r="L730" s="410"/>
    </row>
    <row r="731" spans="1:12" ht="15" x14ac:dyDescent="0.2">
      <c r="A731" s="107" t="s">
        <v>737</v>
      </c>
      <c r="B731" s="112" t="s">
        <v>819</v>
      </c>
      <c r="C731" s="108" t="s">
        <v>923</v>
      </c>
      <c r="D731" s="108" t="s">
        <v>924</v>
      </c>
      <c r="E731" s="52">
        <v>43480</v>
      </c>
      <c r="F731" s="210">
        <v>64833</v>
      </c>
      <c r="G731" s="210">
        <v>81296</v>
      </c>
      <c r="H731" s="210">
        <v>68651</v>
      </c>
      <c r="I731" s="210">
        <v>75872</v>
      </c>
      <c r="J731" s="432">
        <v>82441</v>
      </c>
      <c r="K731" s="455"/>
      <c r="L731" s="410"/>
    </row>
    <row r="732" spans="1:12" ht="15" x14ac:dyDescent="0.2">
      <c r="A732" s="107" t="s">
        <v>702</v>
      </c>
      <c r="B732" s="112" t="s">
        <v>828</v>
      </c>
      <c r="C732" s="108" t="s">
        <v>965</v>
      </c>
      <c r="D732" s="108" t="s">
        <v>966</v>
      </c>
      <c r="E732" s="52">
        <v>105601</v>
      </c>
      <c r="F732" s="210">
        <v>71632</v>
      </c>
      <c r="G732" s="210">
        <v>72523</v>
      </c>
      <c r="H732" s="210">
        <v>78349</v>
      </c>
      <c r="I732" s="210">
        <v>80344</v>
      </c>
      <c r="J732" s="432">
        <v>82243</v>
      </c>
      <c r="K732" s="455"/>
      <c r="L732" s="410"/>
    </row>
    <row r="733" spans="1:12" ht="15" x14ac:dyDescent="0.2">
      <c r="A733" s="107" t="s">
        <v>758</v>
      </c>
      <c r="B733" s="112" t="s">
        <v>708</v>
      </c>
      <c r="C733" s="108" t="s">
        <v>751</v>
      </c>
      <c r="D733" s="108" t="s">
        <v>1072</v>
      </c>
      <c r="E733" s="52">
        <v>75389</v>
      </c>
      <c r="F733" s="210">
        <v>80801</v>
      </c>
      <c r="G733" s="210">
        <v>84317</v>
      </c>
      <c r="H733" s="210">
        <v>86296</v>
      </c>
      <c r="I733" s="210">
        <v>83690</v>
      </c>
      <c r="J733" s="432">
        <v>82233</v>
      </c>
      <c r="K733" s="455"/>
      <c r="L733" s="410"/>
    </row>
    <row r="734" spans="1:12" ht="15" x14ac:dyDescent="0.2">
      <c r="A734" s="107" t="s">
        <v>719</v>
      </c>
      <c r="B734" s="112" t="s">
        <v>1066</v>
      </c>
      <c r="C734" s="108" t="s">
        <v>1067</v>
      </c>
      <c r="D734" s="108" t="s">
        <v>1068</v>
      </c>
      <c r="E734" s="52">
        <v>23163</v>
      </c>
      <c r="F734" s="210">
        <v>40186</v>
      </c>
      <c r="G734" s="210">
        <v>78621</v>
      </c>
      <c r="H734" s="210">
        <v>69502</v>
      </c>
      <c r="I734" s="210">
        <v>86475</v>
      </c>
      <c r="J734" s="432">
        <v>82010</v>
      </c>
      <c r="K734" s="455"/>
      <c r="L734" s="410"/>
    </row>
    <row r="735" spans="1:12" ht="15" x14ac:dyDescent="0.2">
      <c r="A735" s="107" t="s">
        <v>758</v>
      </c>
      <c r="B735" s="112" t="s">
        <v>708</v>
      </c>
      <c r="C735" s="108" t="s">
        <v>720</v>
      </c>
      <c r="D735" s="108" t="s">
        <v>1078</v>
      </c>
      <c r="E735" s="52">
        <v>93444</v>
      </c>
      <c r="F735" s="210">
        <v>97674</v>
      </c>
      <c r="G735" s="210">
        <v>99533</v>
      </c>
      <c r="H735" s="210">
        <v>80455</v>
      </c>
      <c r="I735" s="210">
        <v>80607</v>
      </c>
      <c r="J735" s="432">
        <v>81988</v>
      </c>
      <c r="K735" s="455"/>
      <c r="L735" s="410"/>
    </row>
    <row r="736" spans="1:12" ht="15" x14ac:dyDescent="0.2">
      <c r="A736" s="107" t="s">
        <v>808</v>
      </c>
      <c r="B736" s="112" t="s">
        <v>730</v>
      </c>
      <c r="C736" s="108" t="s">
        <v>741</v>
      </c>
      <c r="D736" s="108" t="s">
        <v>921</v>
      </c>
      <c r="E736" s="52">
        <v>58029</v>
      </c>
      <c r="F736" s="210">
        <v>60570</v>
      </c>
      <c r="G736" s="210">
        <v>81890</v>
      </c>
      <c r="H736" s="210">
        <v>53194</v>
      </c>
      <c r="I736" s="210">
        <v>54322</v>
      </c>
      <c r="J736" s="432">
        <v>81873</v>
      </c>
      <c r="K736" s="455"/>
      <c r="L736" s="410"/>
    </row>
    <row r="737" spans="1:12" ht="15" x14ac:dyDescent="0.2">
      <c r="A737" s="107" t="s">
        <v>757</v>
      </c>
      <c r="B737" s="112" t="s">
        <v>738</v>
      </c>
      <c r="C737" s="108" t="s">
        <v>952</v>
      </c>
      <c r="D737" s="108" t="s">
        <v>2186</v>
      </c>
      <c r="E737" s="52">
        <v>0</v>
      </c>
      <c r="F737" s="210">
        <v>0</v>
      </c>
      <c r="G737" s="210">
        <v>0</v>
      </c>
      <c r="H737" s="210">
        <v>0</v>
      </c>
      <c r="I737" s="210">
        <v>0</v>
      </c>
      <c r="J737" s="432">
        <v>81726</v>
      </c>
      <c r="K737" s="455"/>
      <c r="L737" s="410"/>
    </row>
    <row r="738" spans="1:12" ht="15" x14ac:dyDescent="0.2">
      <c r="A738" s="107" t="s">
        <v>1085</v>
      </c>
      <c r="B738" s="112" t="s">
        <v>852</v>
      </c>
      <c r="C738" s="108" t="s">
        <v>852</v>
      </c>
      <c r="D738" s="108" t="s">
        <v>852</v>
      </c>
      <c r="E738" s="52">
        <v>137206</v>
      </c>
      <c r="F738" s="210">
        <v>128828</v>
      </c>
      <c r="G738" s="210">
        <v>114434</v>
      </c>
      <c r="H738" s="210">
        <v>73276</v>
      </c>
      <c r="I738" s="210">
        <v>77901</v>
      </c>
      <c r="J738" s="432">
        <v>81575</v>
      </c>
      <c r="K738" s="455"/>
      <c r="L738" s="410"/>
    </row>
    <row r="739" spans="1:12" ht="15" x14ac:dyDescent="0.2">
      <c r="A739" s="107" t="s">
        <v>758</v>
      </c>
      <c r="B739" s="112" t="s">
        <v>708</v>
      </c>
      <c r="C739" s="108" t="s">
        <v>720</v>
      </c>
      <c r="D739" s="108" t="s">
        <v>1065</v>
      </c>
      <c r="E739" s="52">
        <v>74570</v>
      </c>
      <c r="F739" s="210">
        <v>77440</v>
      </c>
      <c r="G739" s="210">
        <v>56053</v>
      </c>
      <c r="H739" s="210">
        <v>59058</v>
      </c>
      <c r="I739" s="210">
        <v>71010</v>
      </c>
      <c r="J739" s="432">
        <v>81411</v>
      </c>
      <c r="K739" s="455"/>
      <c r="L739" s="410"/>
    </row>
    <row r="740" spans="1:12" ht="15" x14ac:dyDescent="0.2">
      <c r="A740" s="107" t="s">
        <v>1073</v>
      </c>
      <c r="B740" s="112" t="s">
        <v>797</v>
      </c>
      <c r="C740" s="108" t="s">
        <v>822</v>
      </c>
      <c r="D740" s="108" t="s">
        <v>876</v>
      </c>
      <c r="E740" s="52">
        <v>48101</v>
      </c>
      <c r="F740" s="210">
        <v>55867</v>
      </c>
      <c r="G740" s="210">
        <v>77627</v>
      </c>
      <c r="H740" s="210">
        <v>94917</v>
      </c>
      <c r="I740" s="210">
        <v>79937</v>
      </c>
      <c r="J740" s="432">
        <v>81381</v>
      </c>
      <c r="K740" s="455"/>
      <c r="L740" s="410"/>
    </row>
    <row r="741" spans="1:12" ht="15" x14ac:dyDescent="0.2">
      <c r="A741" s="107" t="s">
        <v>719</v>
      </c>
      <c r="B741" s="112" t="s">
        <v>730</v>
      </c>
      <c r="C741" s="108" t="s">
        <v>741</v>
      </c>
      <c r="D741" s="108" t="s">
        <v>878</v>
      </c>
      <c r="E741" s="52">
        <v>58935</v>
      </c>
      <c r="F741" s="210">
        <v>87192</v>
      </c>
      <c r="G741" s="210">
        <v>150805</v>
      </c>
      <c r="H741" s="210">
        <v>176108</v>
      </c>
      <c r="I741" s="210">
        <v>87640</v>
      </c>
      <c r="J741" s="432">
        <v>81237</v>
      </c>
      <c r="K741" s="455"/>
      <c r="L741" s="410"/>
    </row>
    <row r="742" spans="1:12" ht="15" x14ac:dyDescent="0.2">
      <c r="A742" s="107" t="s">
        <v>758</v>
      </c>
      <c r="B742" s="112" t="s">
        <v>708</v>
      </c>
      <c r="C742" s="108" t="s">
        <v>709</v>
      </c>
      <c r="D742" s="108" t="s">
        <v>1021</v>
      </c>
      <c r="E742" s="52">
        <v>77978</v>
      </c>
      <c r="F742" s="210">
        <v>69556</v>
      </c>
      <c r="G742" s="210">
        <v>72487</v>
      </c>
      <c r="H742" s="210">
        <v>74890</v>
      </c>
      <c r="I742" s="210">
        <v>78661</v>
      </c>
      <c r="J742" s="432">
        <v>81186</v>
      </c>
      <c r="K742" s="455"/>
      <c r="L742" s="410"/>
    </row>
    <row r="743" spans="1:12" ht="15" x14ac:dyDescent="0.2">
      <c r="A743" s="107" t="s">
        <v>1093</v>
      </c>
      <c r="B743" s="112" t="s">
        <v>708</v>
      </c>
      <c r="C743" s="108" t="s">
        <v>711</v>
      </c>
      <c r="D743" s="108" t="s">
        <v>712</v>
      </c>
      <c r="E743" s="52">
        <v>32025</v>
      </c>
      <c r="F743" s="210">
        <v>36414</v>
      </c>
      <c r="G743" s="210">
        <v>33179</v>
      </c>
      <c r="H743" s="210">
        <v>41750</v>
      </c>
      <c r="I743" s="210">
        <v>75252</v>
      </c>
      <c r="J743" s="432">
        <v>81047</v>
      </c>
      <c r="K743" s="455"/>
      <c r="L743" s="410"/>
    </row>
    <row r="744" spans="1:12" ht="15" x14ac:dyDescent="0.2">
      <c r="A744" s="107" t="s">
        <v>702</v>
      </c>
      <c r="B744" s="112" t="s">
        <v>828</v>
      </c>
      <c r="C744" s="108" t="s">
        <v>829</v>
      </c>
      <c r="D744" s="108" t="s">
        <v>1054</v>
      </c>
      <c r="E744" s="52">
        <v>89553</v>
      </c>
      <c r="F744" s="210">
        <v>86803</v>
      </c>
      <c r="G744" s="210">
        <v>79823</v>
      </c>
      <c r="H744" s="210">
        <v>86566</v>
      </c>
      <c r="I744" s="210">
        <v>93026</v>
      </c>
      <c r="J744" s="432">
        <v>81017</v>
      </c>
      <c r="K744" s="455"/>
      <c r="L744" s="410"/>
    </row>
    <row r="745" spans="1:12" ht="15" x14ac:dyDescent="0.2">
      <c r="A745" s="107" t="s">
        <v>772</v>
      </c>
      <c r="B745" s="112" t="s">
        <v>708</v>
      </c>
      <c r="C745" s="108" t="s">
        <v>717</v>
      </c>
      <c r="D745" s="108" t="s">
        <v>728</v>
      </c>
      <c r="E745" s="52">
        <v>14153</v>
      </c>
      <c r="F745" s="210">
        <v>14096</v>
      </c>
      <c r="G745" s="210">
        <v>61626</v>
      </c>
      <c r="H745" s="210">
        <v>74486</v>
      </c>
      <c r="I745" s="210">
        <v>94553</v>
      </c>
      <c r="J745" s="432">
        <v>80873</v>
      </c>
      <c r="K745" s="455"/>
      <c r="L745" s="410"/>
    </row>
    <row r="746" spans="1:12" ht="15" x14ac:dyDescent="0.2">
      <c r="A746" s="107" t="s">
        <v>1053</v>
      </c>
      <c r="B746" s="112" t="s">
        <v>708</v>
      </c>
      <c r="C746" s="108" t="s">
        <v>720</v>
      </c>
      <c r="D746" s="108" t="s">
        <v>721</v>
      </c>
      <c r="E746" s="52">
        <v>87214</v>
      </c>
      <c r="F746" s="210">
        <v>86063</v>
      </c>
      <c r="G746" s="210">
        <v>76770</v>
      </c>
      <c r="H746" s="210">
        <v>86956</v>
      </c>
      <c r="I746" s="210">
        <v>88388</v>
      </c>
      <c r="J746" s="432">
        <v>80584</v>
      </c>
      <c r="K746" s="455"/>
      <c r="L746" s="410"/>
    </row>
    <row r="747" spans="1:12" ht="15" x14ac:dyDescent="0.2">
      <c r="A747" s="107" t="s">
        <v>702</v>
      </c>
      <c r="B747" s="112" t="s">
        <v>738</v>
      </c>
      <c r="C747" s="108" t="s">
        <v>1096</v>
      </c>
      <c r="D747" s="108" t="s">
        <v>1097</v>
      </c>
      <c r="E747" s="52">
        <v>58331</v>
      </c>
      <c r="F747" s="210">
        <v>64417</v>
      </c>
      <c r="G747" s="210">
        <v>68105</v>
      </c>
      <c r="H747" s="210">
        <v>71419</v>
      </c>
      <c r="I747" s="210">
        <v>73116</v>
      </c>
      <c r="J747" s="432">
        <v>80436</v>
      </c>
      <c r="K747" s="455"/>
      <c r="L747" s="410"/>
    </row>
    <row r="748" spans="1:12" ht="15" x14ac:dyDescent="0.2">
      <c r="A748" s="107" t="s">
        <v>757</v>
      </c>
      <c r="B748" s="112" t="s">
        <v>797</v>
      </c>
      <c r="C748" s="108" t="s">
        <v>824</v>
      </c>
      <c r="D748" s="108" t="s">
        <v>825</v>
      </c>
      <c r="E748" s="52">
        <v>392</v>
      </c>
      <c r="F748" s="210">
        <v>0</v>
      </c>
      <c r="G748" s="210">
        <v>106</v>
      </c>
      <c r="H748" s="210">
        <v>36908</v>
      </c>
      <c r="I748" s="210">
        <v>69569</v>
      </c>
      <c r="J748" s="432">
        <v>80354</v>
      </c>
      <c r="K748" s="455"/>
      <c r="L748" s="410"/>
    </row>
    <row r="749" spans="1:12" ht="15" x14ac:dyDescent="0.2">
      <c r="A749" s="107" t="s">
        <v>737</v>
      </c>
      <c r="B749" s="112" t="s">
        <v>708</v>
      </c>
      <c r="C749" s="108" t="s">
        <v>720</v>
      </c>
      <c r="D749" s="108" t="s">
        <v>978</v>
      </c>
      <c r="E749" s="52">
        <v>43060</v>
      </c>
      <c r="F749" s="210">
        <v>43900</v>
      </c>
      <c r="G749" s="210">
        <v>49464</v>
      </c>
      <c r="H749" s="210">
        <v>89533</v>
      </c>
      <c r="I749" s="210">
        <v>99466</v>
      </c>
      <c r="J749" s="432">
        <v>79770</v>
      </c>
      <c r="K749" s="455"/>
      <c r="L749" s="410"/>
    </row>
    <row r="750" spans="1:12" ht="15" x14ac:dyDescent="0.2">
      <c r="A750" s="107" t="s">
        <v>808</v>
      </c>
      <c r="B750" s="112" t="s">
        <v>708</v>
      </c>
      <c r="C750" s="108" t="s">
        <v>720</v>
      </c>
      <c r="D750" s="108" t="s">
        <v>865</v>
      </c>
      <c r="E750" s="52">
        <v>76813</v>
      </c>
      <c r="F750" s="210">
        <v>73940</v>
      </c>
      <c r="G750" s="210">
        <v>81065</v>
      </c>
      <c r="H750" s="210">
        <v>79567</v>
      </c>
      <c r="I750" s="210">
        <v>82028</v>
      </c>
      <c r="J750" s="432">
        <v>79526</v>
      </c>
      <c r="K750" s="455"/>
      <c r="L750" s="410"/>
    </row>
    <row r="751" spans="1:12" ht="15" x14ac:dyDescent="0.2">
      <c r="A751" s="107" t="s">
        <v>702</v>
      </c>
      <c r="B751" s="112" t="s">
        <v>714</v>
      </c>
      <c r="C751" s="108" t="s">
        <v>1083</v>
      </c>
      <c r="D751" s="108" t="s">
        <v>1084</v>
      </c>
      <c r="E751" s="52">
        <v>100743</v>
      </c>
      <c r="F751" s="210">
        <v>93026</v>
      </c>
      <c r="G751" s="210">
        <v>85594</v>
      </c>
      <c r="H751" s="210">
        <v>77577</v>
      </c>
      <c r="I751" s="210">
        <v>78340</v>
      </c>
      <c r="J751" s="432">
        <v>79062</v>
      </c>
      <c r="K751" s="455"/>
      <c r="L751" s="410"/>
    </row>
    <row r="752" spans="1:12" ht="15" x14ac:dyDescent="0.2">
      <c r="A752" s="107" t="s">
        <v>737</v>
      </c>
      <c r="B752" s="112" t="s">
        <v>708</v>
      </c>
      <c r="C752" s="108" t="s">
        <v>762</v>
      </c>
      <c r="D752" s="108" t="s">
        <v>859</v>
      </c>
      <c r="E752" s="52">
        <v>0</v>
      </c>
      <c r="F752" s="210">
        <v>0</v>
      </c>
      <c r="G752" s="210">
        <v>26330</v>
      </c>
      <c r="H752" s="210">
        <v>45892</v>
      </c>
      <c r="I752" s="210">
        <v>68811</v>
      </c>
      <c r="J752" s="432">
        <v>78904</v>
      </c>
      <c r="K752" s="455"/>
      <c r="L752" s="410"/>
    </row>
    <row r="753" spans="1:12" ht="15" x14ac:dyDescent="0.2">
      <c r="A753" s="107" t="s">
        <v>1051</v>
      </c>
      <c r="B753" s="112" t="s">
        <v>708</v>
      </c>
      <c r="C753" s="108" t="s">
        <v>720</v>
      </c>
      <c r="D753" s="108" t="s">
        <v>729</v>
      </c>
      <c r="E753" s="52">
        <v>49895</v>
      </c>
      <c r="F753" s="210">
        <v>51996</v>
      </c>
      <c r="G753" s="210">
        <v>66422</v>
      </c>
      <c r="H753" s="210">
        <v>83746</v>
      </c>
      <c r="I753" s="210">
        <v>73594</v>
      </c>
      <c r="J753" s="432">
        <v>78862</v>
      </c>
      <c r="K753" s="455"/>
      <c r="L753" s="410"/>
    </row>
    <row r="754" spans="1:12" ht="15" x14ac:dyDescent="0.2">
      <c r="A754" s="107" t="s">
        <v>737</v>
      </c>
      <c r="B754" s="112" t="s">
        <v>708</v>
      </c>
      <c r="C754" s="108" t="s">
        <v>717</v>
      </c>
      <c r="D754" s="108" t="s">
        <v>877</v>
      </c>
      <c r="E754" s="52">
        <v>32482</v>
      </c>
      <c r="F754" s="210">
        <v>0</v>
      </c>
      <c r="G754" s="210">
        <v>76452</v>
      </c>
      <c r="H754" s="210">
        <v>99795</v>
      </c>
      <c r="I754" s="210">
        <v>94095</v>
      </c>
      <c r="J754" s="432">
        <v>78791</v>
      </c>
      <c r="K754" s="455"/>
      <c r="L754" s="410"/>
    </row>
    <row r="755" spans="1:12" ht="15" x14ac:dyDescent="0.2">
      <c r="A755" s="107" t="s">
        <v>868</v>
      </c>
      <c r="B755" s="112" t="s">
        <v>797</v>
      </c>
      <c r="C755" s="108" t="s">
        <v>822</v>
      </c>
      <c r="D755" s="108" t="s">
        <v>853</v>
      </c>
      <c r="E755" s="52">
        <v>63322</v>
      </c>
      <c r="F755" s="210">
        <v>49460</v>
      </c>
      <c r="G755" s="210">
        <v>55172</v>
      </c>
      <c r="H755" s="210">
        <v>58652</v>
      </c>
      <c r="I755" s="210">
        <v>74355</v>
      </c>
      <c r="J755" s="432">
        <v>78726</v>
      </c>
      <c r="K755" s="455"/>
      <c r="L755" s="410"/>
    </row>
    <row r="756" spans="1:12" ht="15" x14ac:dyDescent="0.2">
      <c r="A756" s="107" t="s">
        <v>702</v>
      </c>
      <c r="B756" s="112" t="s">
        <v>833</v>
      </c>
      <c r="C756" s="108" t="s">
        <v>1098</v>
      </c>
      <c r="D756" s="108" t="s">
        <v>1099</v>
      </c>
      <c r="E756" s="52">
        <v>0</v>
      </c>
      <c r="F756" s="210">
        <v>0</v>
      </c>
      <c r="G756" s="210">
        <v>0</v>
      </c>
      <c r="H756" s="210">
        <v>0</v>
      </c>
      <c r="I756" s="210">
        <v>71817</v>
      </c>
      <c r="J756" s="432">
        <v>78256</v>
      </c>
      <c r="K756" s="455"/>
      <c r="L756" s="410"/>
    </row>
    <row r="757" spans="1:12" ht="15" x14ac:dyDescent="0.2">
      <c r="A757" s="107" t="s">
        <v>758</v>
      </c>
      <c r="B757" s="112" t="s">
        <v>708</v>
      </c>
      <c r="C757" s="108" t="s">
        <v>774</v>
      </c>
      <c r="D757" s="108" t="s">
        <v>970</v>
      </c>
      <c r="E757" s="52">
        <v>14564</v>
      </c>
      <c r="F757" s="210">
        <v>20876</v>
      </c>
      <c r="G757" s="210">
        <v>20945</v>
      </c>
      <c r="H757" s="210">
        <v>38292</v>
      </c>
      <c r="I757" s="210">
        <v>65207</v>
      </c>
      <c r="J757" s="432">
        <v>78162</v>
      </c>
      <c r="K757" s="455"/>
      <c r="L757" s="410"/>
    </row>
    <row r="758" spans="1:12" ht="15" x14ac:dyDescent="0.2">
      <c r="A758" s="107" t="s">
        <v>757</v>
      </c>
      <c r="B758" s="112" t="s">
        <v>708</v>
      </c>
      <c r="C758" s="108" t="s">
        <v>749</v>
      </c>
      <c r="D758" s="108" t="s">
        <v>750</v>
      </c>
      <c r="E758" s="52">
        <v>75175</v>
      </c>
      <c r="F758" s="210">
        <v>95671</v>
      </c>
      <c r="G758" s="210">
        <v>93013</v>
      </c>
      <c r="H758" s="210">
        <v>95434</v>
      </c>
      <c r="I758" s="210">
        <v>84314</v>
      </c>
      <c r="J758" s="432">
        <v>78149</v>
      </c>
      <c r="K758" s="455"/>
      <c r="L758" s="410"/>
    </row>
    <row r="759" spans="1:12" ht="15" x14ac:dyDescent="0.2">
      <c r="A759" s="107" t="s">
        <v>782</v>
      </c>
      <c r="B759" s="112" t="s">
        <v>708</v>
      </c>
      <c r="C759" s="108" t="s">
        <v>751</v>
      </c>
      <c r="D759" s="108" t="s">
        <v>776</v>
      </c>
      <c r="E759" s="52">
        <v>30490</v>
      </c>
      <c r="F759" s="210">
        <v>30023</v>
      </c>
      <c r="G759" s="210">
        <v>30606</v>
      </c>
      <c r="H759" s="210">
        <v>84797</v>
      </c>
      <c r="I759" s="210">
        <v>83412</v>
      </c>
      <c r="J759" s="432">
        <v>77974</v>
      </c>
      <c r="K759" s="455"/>
      <c r="L759" s="410"/>
    </row>
    <row r="760" spans="1:12" ht="15" x14ac:dyDescent="0.2">
      <c r="A760" s="107" t="s">
        <v>919</v>
      </c>
      <c r="B760" s="112" t="s">
        <v>708</v>
      </c>
      <c r="C760" s="108" t="s">
        <v>726</v>
      </c>
      <c r="D760" s="108" t="s">
        <v>727</v>
      </c>
      <c r="E760" s="52">
        <v>0</v>
      </c>
      <c r="F760" s="210">
        <v>0</v>
      </c>
      <c r="G760" s="210">
        <v>0</v>
      </c>
      <c r="H760" s="210">
        <v>25389</v>
      </c>
      <c r="I760" s="210">
        <v>63032</v>
      </c>
      <c r="J760" s="432">
        <v>77953</v>
      </c>
      <c r="K760" s="455"/>
      <c r="L760" s="410"/>
    </row>
    <row r="761" spans="1:12" ht="15" x14ac:dyDescent="0.2">
      <c r="A761" s="107" t="s">
        <v>995</v>
      </c>
      <c r="B761" s="112" t="s">
        <v>708</v>
      </c>
      <c r="C761" s="108" t="s">
        <v>726</v>
      </c>
      <c r="D761" s="108" t="s">
        <v>727</v>
      </c>
      <c r="E761" s="52">
        <v>29953</v>
      </c>
      <c r="F761" s="210">
        <v>3174</v>
      </c>
      <c r="G761" s="210">
        <v>30442</v>
      </c>
      <c r="H761" s="210">
        <v>54104</v>
      </c>
      <c r="I761" s="210">
        <v>60820</v>
      </c>
      <c r="J761" s="432">
        <v>77676</v>
      </c>
      <c r="K761" s="455"/>
      <c r="L761" s="410"/>
    </row>
    <row r="762" spans="1:12" ht="15" x14ac:dyDescent="0.2">
      <c r="A762" s="107" t="s">
        <v>719</v>
      </c>
      <c r="B762" s="112" t="s">
        <v>836</v>
      </c>
      <c r="C762" s="108" t="s">
        <v>1080</v>
      </c>
      <c r="D762" s="108" t="s">
        <v>1081</v>
      </c>
      <c r="E762" s="52">
        <v>88334</v>
      </c>
      <c r="F762" s="210">
        <v>80261</v>
      </c>
      <c r="G762" s="210">
        <v>85995</v>
      </c>
      <c r="H762" s="210">
        <v>92242</v>
      </c>
      <c r="I762" s="210">
        <v>78831</v>
      </c>
      <c r="J762" s="432">
        <v>77462</v>
      </c>
      <c r="K762" s="455"/>
      <c r="L762" s="410"/>
    </row>
    <row r="763" spans="1:12" ht="15" x14ac:dyDescent="0.2">
      <c r="A763" s="107" t="s">
        <v>1053</v>
      </c>
      <c r="B763" s="112" t="s">
        <v>708</v>
      </c>
      <c r="C763" s="108" t="s">
        <v>720</v>
      </c>
      <c r="D763" s="108" t="s">
        <v>729</v>
      </c>
      <c r="E763" s="52">
        <v>89667</v>
      </c>
      <c r="F763" s="210">
        <v>79828</v>
      </c>
      <c r="G763" s="210">
        <v>72088</v>
      </c>
      <c r="H763" s="210">
        <v>84619</v>
      </c>
      <c r="I763" s="210">
        <v>78826</v>
      </c>
      <c r="J763" s="432">
        <v>77399</v>
      </c>
      <c r="K763" s="455"/>
      <c r="L763" s="410"/>
    </row>
    <row r="764" spans="1:12" ht="15" x14ac:dyDescent="0.2">
      <c r="A764" s="107" t="s">
        <v>827</v>
      </c>
      <c r="B764" s="112" t="s">
        <v>708</v>
      </c>
      <c r="C764" s="108" t="s">
        <v>751</v>
      </c>
      <c r="D764" s="108" t="s">
        <v>869</v>
      </c>
      <c r="E764" s="52">
        <v>50428</v>
      </c>
      <c r="F764" s="210">
        <v>46664</v>
      </c>
      <c r="G764" s="210">
        <v>43186</v>
      </c>
      <c r="H764" s="210">
        <v>43704</v>
      </c>
      <c r="I764" s="210">
        <v>62342</v>
      </c>
      <c r="J764" s="432">
        <v>76899</v>
      </c>
      <c r="K764" s="455"/>
      <c r="L764" s="410"/>
    </row>
    <row r="765" spans="1:12" ht="15" x14ac:dyDescent="0.2">
      <c r="A765" s="107" t="s">
        <v>757</v>
      </c>
      <c r="B765" s="112" t="s">
        <v>708</v>
      </c>
      <c r="C765" s="108" t="s">
        <v>709</v>
      </c>
      <c r="D765" s="108" t="s">
        <v>841</v>
      </c>
      <c r="E765" s="52">
        <v>75232</v>
      </c>
      <c r="F765" s="210">
        <v>73156</v>
      </c>
      <c r="G765" s="210">
        <v>76961</v>
      </c>
      <c r="H765" s="210">
        <v>74856</v>
      </c>
      <c r="I765" s="210">
        <v>77157</v>
      </c>
      <c r="J765" s="432">
        <v>76832</v>
      </c>
      <c r="K765" s="455"/>
      <c r="L765" s="410"/>
    </row>
    <row r="766" spans="1:12" ht="15" x14ac:dyDescent="0.2">
      <c r="A766" s="107" t="s">
        <v>719</v>
      </c>
      <c r="B766" s="112" t="s">
        <v>708</v>
      </c>
      <c r="C766" s="108" t="s">
        <v>751</v>
      </c>
      <c r="D766" s="108" t="s">
        <v>1072</v>
      </c>
      <c r="E766" s="52">
        <v>84935</v>
      </c>
      <c r="F766" s="210">
        <v>94361</v>
      </c>
      <c r="G766" s="210">
        <v>93027</v>
      </c>
      <c r="H766" s="210">
        <v>83906</v>
      </c>
      <c r="I766" s="210">
        <v>73772</v>
      </c>
      <c r="J766" s="432">
        <v>76750</v>
      </c>
      <c r="K766" s="455"/>
      <c r="L766" s="410"/>
    </row>
    <row r="767" spans="1:12" ht="15" x14ac:dyDescent="0.2">
      <c r="A767" s="107" t="s">
        <v>758</v>
      </c>
      <c r="B767" s="112" t="s">
        <v>708</v>
      </c>
      <c r="C767" s="108" t="s">
        <v>720</v>
      </c>
      <c r="D767" s="108" t="s">
        <v>1087</v>
      </c>
      <c r="E767" s="52">
        <v>63627</v>
      </c>
      <c r="F767" s="210">
        <v>68492</v>
      </c>
      <c r="G767" s="210">
        <v>74871</v>
      </c>
      <c r="H767" s="210">
        <v>79422</v>
      </c>
      <c r="I767" s="210">
        <v>77121</v>
      </c>
      <c r="J767" s="432">
        <v>76599</v>
      </c>
      <c r="K767" s="455"/>
      <c r="L767" s="410"/>
    </row>
    <row r="768" spans="1:12" ht="15" x14ac:dyDescent="0.2">
      <c r="A768" s="107" t="s">
        <v>827</v>
      </c>
      <c r="B768" s="112" t="s">
        <v>708</v>
      </c>
      <c r="C768" s="108" t="s">
        <v>762</v>
      </c>
      <c r="D768" s="108" t="s">
        <v>763</v>
      </c>
      <c r="E768" s="52">
        <v>33211</v>
      </c>
      <c r="F768" s="210">
        <v>51008</v>
      </c>
      <c r="G768" s="210">
        <v>62376</v>
      </c>
      <c r="H768" s="210">
        <v>65536</v>
      </c>
      <c r="I768" s="210">
        <v>71589</v>
      </c>
      <c r="J768" s="432">
        <v>76538</v>
      </c>
      <c r="K768" s="455"/>
      <c r="L768" s="410"/>
    </row>
    <row r="769" spans="1:12" ht="15" x14ac:dyDescent="0.2">
      <c r="A769" s="107" t="s">
        <v>758</v>
      </c>
      <c r="B769" s="112" t="s">
        <v>708</v>
      </c>
      <c r="C769" s="108" t="s">
        <v>726</v>
      </c>
      <c r="D769" s="108" t="s">
        <v>1077</v>
      </c>
      <c r="E769" s="52">
        <v>75751</v>
      </c>
      <c r="F769" s="210">
        <v>77940</v>
      </c>
      <c r="G769" s="210">
        <v>86654</v>
      </c>
      <c r="H769" s="210">
        <v>77861</v>
      </c>
      <c r="I769" s="210">
        <v>83017</v>
      </c>
      <c r="J769" s="432">
        <v>76245</v>
      </c>
      <c r="K769" s="455"/>
      <c r="L769" s="410"/>
    </row>
    <row r="770" spans="1:12" ht="15" x14ac:dyDescent="0.2">
      <c r="A770" s="107" t="s">
        <v>757</v>
      </c>
      <c r="B770" s="112" t="s">
        <v>738</v>
      </c>
      <c r="C770" s="108" t="s">
        <v>739</v>
      </c>
      <c r="D770" s="108" t="s">
        <v>1088</v>
      </c>
      <c r="E770" s="52">
        <v>0</v>
      </c>
      <c r="F770" s="210">
        <v>0</v>
      </c>
      <c r="G770" s="210">
        <v>0</v>
      </c>
      <c r="H770" s="210">
        <v>50591</v>
      </c>
      <c r="I770" s="210">
        <v>76931</v>
      </c>
      <c r="J770" s="432">
        <v>76088</v>
      </c>
      <c r="K770" s="455"/>
      <c r="L770" s="410"/>
    </row>
    <row r="771" spans="1:12" ht="15" x14ac:dyDescent="0.2">
      <c r="A771" s="107" t="s">
        <v>827</v>
      </c>
      <c r="B771" s="112" t="s">
        <v>708</v>
      </c>
      <c r="C771" s="108" t="s">
        <v>760</v>
      </c>
      <c r="D771" s="108" t="s">
        <v>900</v>
      </c>
      <c r="E771" s="52">
        <v>54866</v>
      </c>
      <c r="F771" s="210">
        <v>60493</v>
      </c>
      <c r="G771" s="210">
        <v>71307</v>
      </c>
      <c r="H771" s="210">
        <v>74891</v>
      </c>
      <c r="I771" s="210">
        <v>74154</v>
      </c>
      <c r="J771" s="432">
        <v>75557</v>
      </c>
      <c r="K771" s="455"/>
      <c r="L771" s="410"/>
    </row>
    <row r="772" spans="1:12" ht="15" x14ac:dyDescent="0.2">
      <c r="A772" s="107" t="s">
        <v>737</v>
      </c>
      <c r="B772" s="112" t="s">
        <v>714</v>
      </c>
      <c r="C772" s="108" t="s">
        <v>812</v>
      </c>
      <c r="D772" s="108" t="s">
        <v>814</v>
      </c>
      <c r="E772" s="52">
        <v>0</v>
      </c>
      <c r="F772" s="210">
        <v>0</v>
      </c>
      <c r="G772" s="210">
        <v>0</v>
      </c>
      <c r="H772" s="210">
        <v>54969</v>
      </c>
      <c r="I772" s="210">
        <v>90191</v>
      </c>
      <c r="J772" s="432">
        <v>75536</v>
      </c>
      <c r="K772" s="455"/>
      <c r="L772" s="410"/>
    </row>
    <row r="773" spans="1:12" ht="15" x14ac:dyDescent="0.2">
      <c r="A773" s="107" t="s">
        <v>847</v>
      </c>
      <c r="B773" s="112" t="s">
        <v>730</v>
      </c>
      <c r="C773" s="108" t="s">
        <v>741</v>
      </c>
      <c r="D773" s="108" t="s">
        <v>921</v>
      </c>
      <c r="E773" s="52">
        <v>32803</v>
      </c>
      <c r="F773" s="210">
        <v>31553</v>
      </c>
      <c r="G773" s="210">
        <v>40630</v>
      </c>
      <c r="H773" s="210">
        <v>31607</v>
      </c>
      <c r="I773" s="210">
        <v>36629</v>
      </c>
      <c r="J773" s="432">
        <v>75325</v>
      </c>
      <c r="K773" s="455"/>
      <c r="L773" s="410"/>
    </row>
    <row r="774" spans="1:12" ht="15" x14ac:dyDescent="0.2">
      <c r="A774" s="107" t="s">
        <v>782</v>
      </c>
      <c r="B774" s="112" t="s">
        <v>708</v>
      </c>
      <c r="C774" s="108" t="s">
        <v>787</v>
      </c>
      <c r="D774" s="108" t="s">
        <v>956</v>
      </c>
      <c r="E774" s="52">
        <v>58893</v>
      </c>
      <c r="F774" s="210">
        <v>63364</v>
      </c>
      <c r="G774" s="210">
        <v>71701</v>
      </c>
      <c r="H774" s="210">
        <v>82129</v>
      </c>
      <c r="I774" s="210">
        <v>76543</v>
      </c>
      <c r="J774" s="432">
        <v>75304</v>
      </c>
      <c r="K774" s="455"/>
      <c r="L774" s="410"/>
    </row>
    <row r="775" spans="1:12" ht="15" x14ac:dyDescent="0.2">
      <c r="A775" s="107" t="s">
        <v>757</v>
      </c>
      <c r="B775" s="112" t="s">
        <v>708</v>
      </c>
      <c r="C775" s="108" t="s">
        <v>720</v>
      </c>
      <c r="D775" s="108" t="s">
        <v>1065</v>
      </c>
      <c r="E775" s="52">
        <v>23397</v>
      </c>
      <c r="F775" s="210">
        <v>6351</v>
      </c>
      <c r="G775" s="210">
        <v>6487</v>
      </c>
      <c r="H775" s="210">
        <v>15358</v>
      </c>
      <c r="I775" s="210">
        <v>62623</v>
      </c>
      <c r="J775" s="432">
        <v>75176</v>
      </c>
      <c r="K775" s="455"/>
      <c r="L775" s="410"/>
    </row>
    <row r="776" spans="1:12" ht="15" x14ac:dyDescent="0.2">
      <c r="A776" s="107" t="s">
        <v>737</v>
      </c>
      <c r="B776" s="112" t="s">
        <v>708</v>
      </c>
      <c r="C776" s="108" t="s">
        <v>720</v>
      </c>
      <c r="D776" s="108" t="s">
        <v>964</v>
      </c>
      <c r="E776" s="52">
        <v>42338</v>
      </c>
      <c r="F776" s="210">
        <v>40683</v>
      </c>
      <c r="G776" s="210">
        <v>40349</v>
      </c>
      <c r="H776" s="210">
        <v>47998</v>
      </c>
      <c r="I776" s="210">
        <v>60244</v>
      </c>
      <c r="J776" s="432">
        <v>74933</v>
      </c>
      <c r="K776" s="455"/>
      <c r="L776" s="410"/>
    </row>
    <row r="777" spans="1:12" ht="15" x14ac:dyDescent="0.2">
      <c r="A777" s="107" t="s">
        <v>843</v>
      </c>
      <c r="B777" s="112" t="s">
        <v>708</v>
      </c>
      <c r="C777" s="108" t="s">
        <v>774</v>
      </c>
      <c r="D777" s="108" t="s">
        <v>915</v>
      </c>
      <c r="E777" s="52">
        <v>48355</v>
      </c>
      <c r="F777" s="210">
        <v>56863</v>
      </c>
      <c r="G777" s="210">
        <v>49732</v>
      </c>
      <c r="H777" s="210">
        <v>60583</v>
      </c>
      <c r="I777" s="210">
        <v>61013</v>
      </c>
      <c r="J777" s="432">
        <v>74899</v>
      </c>
      <c r="K777" s="455"/>
      <c r="L777" s="410"/>
    </row>
    <row r="778" spans="1:12" ht="15" x14ac:dyDescent="0.2">
      <c r="A778" s="107" t="s">
        <v>719</v>
      </c>
      <c r="B778" s="112" t="s">
        <v>708</v>
      </c>
      <c r="C778" s="108" t="s">
        <v>774</v>
      </c>
      <c r="D778" s="108" t="s">
        <v>1039</v>
      </c>
      <c r="E778" s="52">
        <v>76550</v>
      </c>
      <c r="F778" s="210">
        <v>77296</v>
      </c>
      <c r="G778" s="210">
        <v>79610</v>
      </c>
      <c r="H778" s="210">
        <v>95843</v>
      </c>
      <c r="I778" s="210">
        <v>100530</v>
      </c>
      <c r="J778" s="432">
        <v>74887</v>
      </c>
      <c r="K778" s="455"/>
      <c r="L778" s="410"/>
    </row>
    <row r="779" spans="1:12" ht="15" x14ac:dyDescent="0.2">
      <c r="A779" s="107" t="s">
        <v>1053</v>
      </c>
      <c r="B779" s="112" t="s">
        <v>708</v>
      </c>
      <c r="C779" s="108" t="s">
        <v>720</v>
      </c>
      <c r="D779" s="108" t="s">
        <v>759</v>
      </c>
      <c r="E779" s="52">
        <v>89903</v>
      </c>
      <c r="F779" s="210">
        <v>74891</v>
      </c>
      <c r="G779" s="210">
        <v>75859</v>
      </c>
      <c r="H779" s="210">
        <v>82121</v>
      </c>
      <c r="I779" s="210">
        <v>80924</v>
      </c>
      <c r="J779" s="432">
        <v>74869</v>
      </c>
      <c r="K779" s="455"/>
      <c r="L779" s="410"/>
    </row>
    <row r="780" spans="1:12" ht="15" x14ac:dyDescent="0.2">
      <c r="A780" s="107" t="s">
        <v>737</v>
      </c>
      <c r="B780" s="112" t="s">
        <v>797</v>
      </c>
      <c r="C780" s="108" t="s">
        <v>890</v>
      </c>
      <c r="D780" s="108" t="s">
        <v>891</v>
      </c>
      <c r="E780" s="52">
        <v>58491</v>
      </c>
      <c r="F780" s="210">
        <v>57055</v>
      </c>
      <c r="G780" s="210">
        <v>57365</v>
      </c>
      <c r="H780" s="210">
        <v>65037</v>
      </c>
      <c r="I780" s="210">
        <v>79252</v>
      </c>
      <c r="J780" s="432">
        <v>74817</v>
      </c>
      <c r="K780" s="455"/>
      <c r="L780" s="410"/>
    </row>
    <row r="781" spans="1:12" ht="15" x14ac:dyDescent="0.2">
      <c r="A781" s="107" t="s">
        <v>842</v>
      </c>
      <c r="B781" s="112" t="s">
        <v>797</v>
      </c>
      <c r="C781" s="108" t="s">
        <v>824</v>
      </c>
      <c r="D781" s="108" t="s">
        <v>825</v>
      </c>
      <c r="E781" s="52">
        <v>0</v>
      </c>
      <c r="F781" s="210">
        <v>0</v>
      </c>
      <c r="G781" s="210">
        <v>3838</v>
      </c>
      <c r="H781" s="210">
        <v>12435</v>
      </c>
      <c r="I781" s="210">
        <v>55728</v>
      </c>
      <c r="J781" s="432">
        <v>74753</v>
      </c>
      <c r="K781" s="455"/>
      <c r="L781" s="410"/>
    </row>
    <row r="782" spans="1:12" ht="15" x14ac:dyDescent="0.2">
      <c r="A782" s="107" t="s">
        <v>842</v>
      </c>
      <c r="B782" s="112" t="s">
        <v>708</v>
      </c>
      <c r="C782" s="108" t="s">
        <v>760</v>
      </c>
      <c r="D782" s="108" t="s">
        <v>816</v>
      </c>
      <c r="E782" s="52">
        <v>69712</v>
      </c>
      <c r="F782" s="210">
        <v>72129</v>
      </c>
      <c r="G782" s="210">
        <v>71390</v>
      </c>
      <c r="H782" s="210">
        <v>75477</v>
      </c>
      <c r="I782" s="210">
        <v>75186</v>
      </c>
      <c r="J782" s="432">
        <v>74595</v>
      </c>
      <c r="K782" s="455"/>
      <c r="L782" s="410"/>
    </row>
    <row r="783" spans="1:12" ht="15" x14ac:dyDescent="0.2">
      <c r="A783" s="107" t="s">
        <v>758</v>
      </c>
      <c r="B783" s="112" t="s">
        <v>708</v>
      </c>
      <c r="C783" s="108" t="s">
        <v>717</v>
      </c>
      <c r="D783" s="108" t="s">
        <v>932</v>
      </c>
      <c r="E783" s="52">
        <v>117834</v>
      </c>
      <c r="F783" s="210">
        <v>111331</v>
      </c>
      <c r="G783" s="210">
        <v>77445</v>
      </c>
      <c r="H783" s="210">
        <v>66158</v>
      </c>
      <c r="I783" s="210">
        <v>55915</v>
      </c>
      <c r="J783" s="432">
        <v>74475</v>
      </c>
      <c r="K783" s="455"/>
      <c r="L783" s="410"/>
    </row>
    <row r="784" spans="1:12" ht="15" x14ac:dyDescent="0.2">
      <c r="A784" s="107" t="s">
        <v>843</v>
      </c>
      <c r="B784" s="112" t="s">
        <v>708</v>
      </c>
      <c r="C784" s="108" t="s">
        <v>720</v>
      </c>
      <c r="D784" s="108" t="s">
        <v>721</v>
      </c>
      <c r="E784" s="52">
        <v>70326</v>
      </c>
      <c r="F784" s="210">
        <v>70647</v>
      </c>
      <c r="G784" s="210">
        <v>80915</v>
      </c>
      <c r="H784" s="210">
        <v>88714</v>
      </c>
      <c r="I784" s="210">
        <v>90312</v>
      </c>
      <c r="J784" s="432">
        <v>74471</v>
      </c>
      <c r="K784" s="455"/>
      <c r="L784" s="410"/>
    </row>
    <row r="785" spans="1:12" ht="15" x14ac:dyDescent="0.2">
      <c r="A785" s="107" t="s">
        <v>702</v>
      </c>
      <c r="B785" s="112" t="s">
        <v>848</v>
      </c>
      <c r="C785" s="108" t="s">
        <v>1089</v>
      </c>
      <c r="D785" s="108" t="s">
        <v>1090</v>
      </c>
      <c r="E785" s="52">
        <v>68594</v>
      </c>
      <c r="F785" s="210">
        <v>69580</v>
      </c>
      <c r="G785" s="210">
        <v>71565</v>
      </c>
      <c r="H785" s="210">
        <v>76807</v>
      </c>
      <c r="I785" s="210">
        <v>76544</v>
      </c>
      <c r="J785" s="432">
        <v>74355</v>
      </c>
      <c r="K785" s="455"/>
      <c r="L785" s="410"/>
    </row>
    <row r="786" spans="1:12" ht="15" x14ac:dyDescent="0.2">
      <c r="A786" s="107" t="s">
        <v>758</v>
      </c>
      <c r="B786" s="112" t="s">
        <v>797</v>
      </c>
      <c r="C786" s="108" t="s">
        <v>1094</v>
      </c>
      <c r="D786" s="108" t="s">
        <v>1095</v>
      </c>
      <c r="E786" s="52">
        <v>50795</v>
      </c>
      <c r="F786" s="210">
        <v>64603</v>
      </c>
      <c r="G786" s="210">
        <v>72491</v>
      </c>
      <c r="H786" s="210">
        <v>75076</v>
      </c>
      <c r="I786" s="210">
        <v>74634</v>
      </c>
      <c r="J786" s="432">
        <v>74199</v>
      </c>
      <c r="K786" s="455"/>
      <c r="L786" s="410"/>
    </row>
    <row r="787" spans="1:12" ht="15" x14ac:dyDescent="0.2">
      <c r="A787" s="107" t="s">
        <v>843</v>
      </c>
      <c r="B787" s="112" t="s">
        <v>797</v>
      </c>
      <c r="C787" s="108" t="s">
        <v>798</v>
      </c>
      <c r="D787" s="108" t="s">
        <v>799</v>
      </c>
      <c r="E787" s="52">
        <v>3869</v>
      </c>
      <c r="F787" s="210">
        <v>25260</v>
      </c>
      <c r="G787" s="210">
        <v>25101</v>
      </c>
      <c r="H787" s="210">
        <v>20735</v>
      </c>
      <c r="I787" s="210">
        <v>64890</v>
      </c>
      <c r="J787" s="432">
        <v>74095</v>
      </c>
      <c r="K787" s="455"/>
      <c r="L787" s="410"/>
    </row>
    <row r="788" spans="1:12" ht="15" x14ac:dyDescent="0.2">
      <c r="A788" s="107" t="s">
        <v>757</v>
      </c>
      <c r="B788" s="112" t="s">
        <v>708</v>
      </c>
      <c r="C788" s="108" t="s">
        <v>774</v>
      </c>
      <c r="D788" s="108" t="s">
        <v>885</v>
      </c>
      <c r="E788" s="52">
        <v>60978</v>
      </c>
      <c r="F788" s="210">
        <v>59576</v>
      </c>
      <c r="G788" s="210">
        <v>48375</v>
      </c>
      <c r="H788" s="210">
        <v>51858</v>
      </c>
      <c r="I788" s="210">
        <v>74793</v>
      </c>
      <c r="J788" s="432">
        <v>74017</v>
      </c>
      <c r="K788" s="455"/>
      <c r="L788" s="410"/>
    </row>
    <row r="789" spans="1:12" ht="15" x14ac:dyDescent="0.2">
      <c r="A789" s="107" t="s">
        <v>782</v>
      </c>
      <c r="B789" s="112" t="s">
        <v>708</v>
      </c>
      <c r="C789" s="108" t="s">
        <v>839</v>
      </c>
      <c r="D789" s="108" t="s">
        <v>840</v>
      </c>
      <c r="E789" s="52">
        <v>43312</v>
      </c>
      <c r="F789" s="210">
        <v>45746</v>
      </c>
      <c r="G789" s="210">
        <v>44664</v>
      </c>
      <c r="H789" s="210">
        <v>54083</v>
      </c>
      <c r="I789" s="210">
        <v>64727</v>
      </c>
      <c r="J789" s="432">
        <v>73948</v>
      </c>
      <c r="K789" s="455"/>
      <c r="L789" s="410"/>
    </row>
    <row r="790" spans="1:12" ht="15" x14ac:dyDescent="0.2">
      <c r="A790" s="107" t="s">
        <v>758</v>
      </c>
      <c r="B790" s="112" t="s">
        <v>797</v>
      </c>
      <c r="C790" s="108" t="s">
        <v>822</v>
      </c>
      <c r="D790" s="108" t="s">
        <v>1020</v>
      </c>
      <c r="E790" s="52">
        <v>64009</v>
      </c>
      <c r="F790" s="210">
        <v>61621</v>
      </c>
      <c r="G790" s="210">
        <v>68294</v>
      </c>
      <c r="H790" s="210">
        <v>69556</v>
      </c>
      <c r="I790" s="210">
        <v>70119</v>
      </c>
      <c r="J790" s="432">
        <v>73660</v>
      </c>
      <c r="K790" s="455"/>
      <c r="L790" s="410"/>
    </row>
    <row r="791" spans="1:12" ht="15" x14ac:dyDescent="0.2">
      <c r="A791" s="107" t="s">
        <v>1073</v>
      </c>
      <c r="B791" s="112" t="s">
        <v>797</v>
      </c>
      <c r="C791" s="108" t="s">
        <v>822</v>
      </c>
      <c r="D791" s="108" t="s">
        <v>880</v>
      </c>
      <c r="E791" s="52">
        <v>50017</v>
      </c>
      <c r="F791" s="210">
        <v>64439</v>
      </c>
      <c r="G791" s="210">
        <v>76029</v>
      </c>
      <c r="H791" s="210">
        <v>81458</v>
      </c>
      <c r="I791" s="210">
        <v>83251</v>
      </c>
      <c r="J791" s="432">
        <v>73443</v>
      </c>
      <c r="K791" s="455"/>
      <c r="L791" s="410"/>
    </row>
    <row r="792" spans="1:12" ht="15" x14ac:dyDescent="0.2">
      <c r="A792" s="107" t="s">
        <v>946</v>
      </c>
      <c r="B792" s="112" t="s">
        <v>797</v>
      </c>
      <c r="C792" s="108" t="s">
        <v>824</v>
      </c>
      <c r="D792" s="108" t="s">
        <v>825</v>
      </c>
      <c r="E792" s="52">
        <v>0</v>
      </c>
      <c r="F792" s="210">
        <v>0</v>
      </c>
      <c r="G792" s="210">
        <v>33</v>
      </c>
      <c r="H792" s="210">
        <v>0</v>
      </c>
      <c r="I792" s="210">
        <v>27622</v>
      </c>
      <c r="J792" s="432">
        <v>73341</v>
      </c>
      <c r="K792" s="455"/>
      <c r="L792" s="410"/>
    </row>
    <row r="793" spans="1:12" ht="15" x14ac:dyDescent="0.2">
      <c r="A793" s="107" t="s">
        <v>868</v>
      </c>
      <c r="B793" s="112" t="s">
        <v>708</v>
      </c>
      <c r="C793" s="108" t="s">
        <v>760</v>
      </c>
      <c r="D793" s="108" t="s">
        <v>900</v>
      </c>
      <c r="E793" s="52">
        <v>30182</v>
      </c>
      <c r="F793" s="210">
        <v>52572</v>
      </c>
      <c r="G793" s="210">
        <v>56287</v>
      </c>
      <c r="H793" s="210">
        <v>60564</v>
      </c>
      <c r="I793" s="210">
        <v>69626</v>
      </c>
      <c r="J793" s="432">
        <v>73080</v>
      </c>
      <c r="K793" s="455"/>
      <c r="L793" s="410"/>
    </row>
    <row r="794" spans="1:12" ht="15" x14ac:dyDescent="0.2">
      <c r="A794" s="107" t="s">
        <v>737</v>
      </c>
      <c r="B794" s="112" t="s">
        <v>730</v>
      </c>
      <c r="C794" s="108" t="s">
        <v>741</v>
      </c>
      <c r="D794" s="108" t="s">
        <v>1046</v>
      </c>
      <c r="E794" s="52">
        <v>111622</v>
      </c>
      <c r="F794" s="210">
        <v>113382</v>
      </c>
      <c r="G794" s="210">
        <v>75018</v>
      </c>
      <c r="H794" s="210">
        <v>53452</v>
      </c>
      <c r="I794" s="210">
        <v>57979</v>
      </c>
      <c r="J794" s="432">
        <v>72176</v>
      </c>
      <c r="K794" s="455"/>
      <c r="L794" s="410"/>
    </row>
    <row r="795" spans="1:12" ht="15" x14ac:dyDescent="0.2">
      <c r="A795" s="107" t="s">
        <v>737</v>
      </c>
      <c r="B795" s="112" t="s">
        <v>708</v>
      </c>
      <c r="C795" s="108" t="s">
        <v>711</v>
      </c>
      <c r="D795" s="108" t="s">
        <v>899</v>
      </c>
      <c r="E795" s="52">
        <v>0</v>
      </c>
      <c r="F795" s="210">
        <v>10126</v>
      </c>
      <c r="G795" s="210">
        <v>64430</v>
      </c>
      <c r="H795" s="210">
        <v>70606</v>
      </c>
      <c r="I795" s="210">
        <v>73426</v>
      </c>
      <c r="J795" s="432">
        <v>72129</v>
      </c>
      <c r="K795" s="455"/>
      <c r="L795" s="410"/>
    </row>
    <row r="796" spans="1:12" ht="15" x14ac:dyDescent="0.2">
      <c r="A796" s="107" t="s">
        <v>847</v>
      </c>
      <c r="B796" s="112" t="s">
        <v>708</v>
      </c>
      <c r="C796" s="108" t="s">
        <v>720</v>
      </c>
      <c r="D796" s="108" t="s">
        <v>721</v>
      </c>
      <c r="E796" s="52">
        <v>65557</v>
      </c>
      <c r="F796" s="210">
        <v>66389</v>
      </c>
      <c r="G796" s="210">
        <v>66279</v>
      </c>
      <c r="H796" s="210">
        <v>98753</v>
      </c>
      <c r="I796" s="210">
        <v>77244</v>
      </c>
      <c r="J796" s="432">
        <v>72099</v>
      </c>
      <c r="K796" s="455"/>
      <c r="L796" s="410"/>
    </row>
    <row r="797" spans="1:12" ht="15" x14ac:dyDescent="0.2">
      <c r="A797" s="107" t="s">
        <v>702</v>
      </c>
      <c r="B797" s="112" t="s">
        <v>735</v>
      </c>
      <c r="C797" s="108" t="s">
        <v>735</v>
      </c>
      <c r="D797" s="108" t="s">
        <v>1082</v>
      </c>
      <c r="E797" s="52">
        <v>91980</v>
      </c>
      <c r="F797" s="210">
        <v>86320</v>
      </c>
      <c r="G797" s="210">
        <v>84120</v>
      </c>
      <c r="H797" s="210">
        <v>77811</v>
      </c>
      <c r="I797" s="210">
        <v>78785</v>
      </c>
      <c r="J797" s="432">
        <v>71799</v>
      </c>
      <c r="K797" s="455"/>
      <c r="L797" s="410"/>
    </row>
    <row r="798" spans="1:12" ht="15" x14ac:dyDescent="0.2">
      <c r="A798" s="107" t="s">
        <v>702</v>
      </c>
      <c r="B798" s="112" t="s">
        <v>703</v>
      </c>
      <c r="C798" s="108" t="s">
        <v>0</v>
      </c>
      <c r="D798" s="108" t="s">
        <v>1074</v>
      </c>
      <c r="E798" s="52">
        <v>0</v>
      </c>
      <c r="F798" s="210">
        <v>0</v>
      </c>
      <c r="G798" s="210">
        <v>0</v>
      </c>
      <c r="H798" s="210">
        <v>63606</v>
      </c>
      <c r="I798" s="210">
        <v>83169</v>
      </c>
      <c r="J798" s="432">
        <v>71790</v>
      </c>
      <c r="K798" s="455"/>
      <c r="L798" s="410"/>
    </row>
    <row r="799" spans="1:12" ht="15" x14ac:dyDescent="0.2">
      <c r="A799" s="107" t="s">
        <v>737</v>
      </c>
      <c r="B799" s="112" t="s">
        <v>708</v>
      </c>
      <c r="C799" s="108" t="s">
        <v>774</v>
      </c>
      <c r="D799" s="108" t="s">
        <v>1010</v>
      </c>
      <c r="E799" s="52">
        <v>33626</v>
      </c>
      <c r="F799" s="210">
        <v>33986</v>
      </c>
      <c r="G799" s="210">
        <v>49712</v>
      </c>
      <c r="H799" s="210">
        <v>49665</v>
      </c>
      <c r="I799" s="210">
        <v>55427</v>
      </c>
      <c r="J799" s="432">
        <v>71775</v>
      </c>
      <c r="K799" s="455"/>
      <c r="L799" s="410"/>
    </row>
    <row r="800" spans="1:12" ht="15" x14ac:dyDescent="0.2">
      <c r="A800" s="107" t="s">
        <v>842</v>
      </c>
      <c r="B800" s="112" t="s">
        <v>708</v>
      </c>
      <c r="C800" s="108" t="s">
        <v>709</v>
      </c>
      <c r="D800" s="108" t="s">
        <v>841</v>
      </c>
      <c r="E800" s="52">
        <v>74557</v>
      </c>
      <c r="F800" s="210">
        <v>79296</v>
      </c>
      <c r="G800" s="210">
        <v>77811</v>
      </c>
      <c r="H800" s="210">
        <v>79103</v>
      </c>
      <c r="I800" s="210">
        <v>72380</v>
      </c>
      <c r="J800" s="432">
        <v>71757</v>
      </c>
      <c r="K800" s="455"/>
      <c r="L800" s="410"/>
    </row>
    <row r="801" spans="1:12" ht="15" x14ac:dyDescent="0.2">
      <c r="A801" s="107" t="s">
        <v>808</v>
      </c>
      <c r="B801" s="112" t="s">
        <v>708</v>
      </c>
      <c r="C801" s="108" t="s">
        <v>760</v>
      </c>
      <c r="D801" s="108" t="s">
        <v>900</v>
      </c>
      <c r="E801" s="52">
        <v>47403</v>
      </c>
      <c r="F801" s="210">
        <v>60455</v>
      </c>
      <c r="G801" s="210">
        <v>64566</v>
      </c>
      <c r="H801" s="210">
        <v>74518</v>
      </c>
      <c r="I801" s="210">
        <v>86815</v>
      </c>
      <c r="J801" s="432">
        <v>71706</v>
      </c>
      <c r="K801" s="455"/>
      <c r="L801" s="410"/>
    </row>
    <row r="802" spans="1:12" ht="15" x14ac:dyDescent="0.2">
      <c r="A802" s="107" t="s">
        <v>827</v>
      </c>
      <c r="B802" s="112" t="s">
        <v>797</v>
      </c>
      <c r="C802" s="108" t="s">
        <v>822</v>
      </c>
      <c r="D802" s="108" t="s">
        <v>832</v>
      </c>
      <c r="E802" s="52">
        <v>10854</v>
      </c>
      <c r="F802" s="210">
        <v>52676</v>
      </c>
      <c r="G802" s="210">
        <v>55946</v>
      </c>
      <c r="H802" s="210">
        <v>59307</v>
      </c>
      <c r="I802" s="210">
        <v>73841</v>
      </c>
      <c r="J802" s="432">
        <v>71276</v>
      </c>
      <c r="K802" s="455"/>
      <c r="L802" s="410"/>
    </row>
    <row r="803" spans="1:12" ht="15" x14ac:dyDescent="0.2">
      <c r="A803" s="107" t="s">
        <v>842</v>
      </c>
      <c r="B803" s="112" t="s">
        <v>797</v>
      </c>
      <c r="C803" s="108" t="s">
        <v>822</v>
      </c>
      <c r="D803" s="108" t="s">
        <v>832</v>
      </c>
      <c r="E803" s="52">
        <v>11996</v>
      </c>
      <c r="F803" s="210">
        <v>55969</v>
      </c>
      <c r="G803" s="210">
        <v>75067</v>
      </c>
      <c r="H803" s="210">
        <v>71247</v>
      </c>
      <c r="I803" s="210">
        <v>71456</v>
      </c>
      <c r="J803" s="432">
        <v>70915</v>
      </c>
      <c r="K803" s="455"/>
      <c r="L803" s="410"/>
    </row>
    <row r="804" spans="1:12" ht="15" x14ac:dyDescent="0.2">
      <c r="A804" s="107" t="s">
        <v>757</v>
      </c>
      <c r="B804" s="112" t="s">
        <v>738</v>
      </c>
      <c r="C804" s="108" t="s">
        <v>739</v>
      </c>
      <c r="D804" s="108" t="s">
        <v>740</v>
      </c>
      <c r="E804" s="52">
        <v>35518</v>
      </c>
      <c r="F804" s="210">
        <v>79436</v>
      </c>
      <c r="G804" s="210">
        <v>130092</v>
      </c>
      <c r="H804" s="210">
        <v>89747</v>
      </c>
      <c r="I804" s="210">
        <v>78706</v>
      </c>
      <c r="J804" s="432">
        <v>70715</v>
      </c>
      <c r="K804" s="455"/>
      <c r="L804" s="410"/>
    </row>
    <row r="805" spans="1:12" ht="15" x14ac:dyDescent="0.2">
      <c r="A805" s="107" t="s">
        <v>757</v>
      </c>
      <c r="B805" s="112" t="s">
        <v>797</v>
      </c>
      <c r="C805" s="108" t="s">
        <v>822</v>
      </c>
      <c r="D805" s="108" t="s">
        <v>853</v>
      </c>
      <c r="E805" s="52">
        <v>34308</v>
      </c>
      <c r="F805" s="210">
        <v>38240</v>
      </c>
      <c r="G805" s="210">
        <v>38173</v>
      </c>
      <c r="H805" s="210">
        <v>39234</v>
      </c>
      <c r="I805" s="210">
        <v>45064</v>
      </c>
      <c r="J805" s="432">
        <v>70687</v>
      </c>
      <c r="K805" s="455"/>
      <c r="L805" s="410"/>
    </row>
    <row r="806" spans="1:12" ht="15" x14ac:dyDescent="0.2">
      <c r="A806" s="107" t="s">
        <v>782</v>
      </c>
      <c r="B806" s="112" t="s">
        <v>708</v>
      </c>
      <c r="C806" s="108" t="s">
        <v>717</v>
      </c>
      <c r="D806" s="108" t="s">
        <v>773</v>
      </c>
      <c r="E806" s="52">
        <v>0</v>
      </c>
      <c r="F806" s="210">
        <v>0</v>
      </c>
      <c r="G806" s="210">
        <v>0</v>
      </c>
      <c r="H806" s="210">
        <v>0</v>
      </c>
      <c r="I806" s="210">
        <v>0</v>
      </c>
      <c r="J806" s="432">
        <v>70613</v>
      </c>
      <c r="K806" s="455"/>
      <c r="L806" s="410"/>
    </row>
    <row r="807" spans="1:12" ht="15" x14ac:dyDescent="0.2">
      <c r="A807" s="107" t="s">
        <v>843</v>
      </c>
      <c r="B807" s="112" t="s">
        <v>708</v>
      </c>
      <c r="C807" s="108" t="s">
        <v>839</v>
      </c>
      <c r="D807" s="108" t="s">
        <v>840</v>
      </c>
      <c r="E807" s="52">
        <v>66978</v>
      </c>
      <c r="F807" s="210">
        <v>65810</v>
      </c>
      <c r="G807" s="210">
        <v>68433</v>
      </c>
      <c r="H807" s="210">
        <v>67560</v>
      </c>
      <c r="I807" s="210">
        <v>65410</v>
      </c>
      <c r="J807" s="432">
        <v>70292</v>
      </c>
      <c r="K807" s="455"/>
      <c r="L807" s="410"/>
    </row>
    <row r="808" spans="1:12" ht="15" x14ac:dyDescent="0.2">
      <c r="A808" s="107" t="s">
        <v>843</v>
      </c>
      <c r="B808" s="112" t="s">
        <v>708</v>
      </c>
      <c r="C808" s="108" t="s">
        <v>709</v>
      </c>
      <c r="D808" s="108" t="s">
        <v>973</v>
      </c>
      <c r="E808" s="52">
        <v>57345</v>
      </c>
      <c r="F808" s="210">
        <v>55837</v>
      </c>
      <c r="G808" s="210">
        <v>70881</v>
      </c>
      <c r="H808" s="210">
        <v>68165</v>
      </c>
      <c r="I808" s="210">
        <v>70686</v>
      </c>
      <c r="J808" s="432">
        <v>70223</v>
      </c>
      <c r="K808" s="455"/>
      <c r="L808" s="410"/>
    </row>
    <row r="809" spans="1:12" ht="15" x14ac:dyDescent="0.2">
      <c r="A809" s="107" t="s">
        <v>843</v>
      </c>
      <c r="B809" s="112" t="s">
        <v>708</v>
      </c>
      <c r="C809" s="108" t="s">
        <v>774</v>
      </c>
      <c r="D809" s="108" t="s">
        <v>970</v>
      </c>
      <c r="E809" s="52">
        <v>32039</v>
      </c>
      <c r="F809" s="210">
        <v>38012</v>
      </c>
      <c r="G809" s="210">
        <v>38726</v>
      </c>
      <c r="H809" s="210">
        <v>48467</v>
      </c>
      <c r="I809" s="210">
        <v>61096</v>
      </c>
      <c r="J809" s="432">
        <v>69936</v>
      </c>
      <c r="K809" s="455"/>
      <c r="L809" s="410"/>
    </row>
    <row r="810" spans="1:12" ht="15" x14ac:dyDescent="0.2">
      <c r="A810" s="107" t="s">
        <v>782</v>
      </c>
      <c r="B810" s="112" t="s">
        <v>708</v>
      </c>
      <c r="C810" s="108" t="s">
        <v>760</v>
      </c>
      <c r="D810" s="108" t="s">
        <v>900</v>
      </c>
      <c r="E810" s="52">
        <v>15971</v>
      </c>
      <c r="F810" s="210">
        <v>19026</v>
      </c>
      <c r="G810" s="210">
        <v>19736</v>
      </c>
      <c r="H810" s="210">
        <v>20526</v>
      </c>
      <c r="I810" s="210">
        <v>61603</v>
      </c>
      <c r="J810" s="432">
        <v>69591</v>
      </c>
      <c r="K810" s="455"/>
      <c r="L810" s="410"/>
    </row>
    <row r="811" spans="1:12" ht="15" x14ac:dyDescent="0.2">
      <c r="A811" s="107" t="s">
        <v>758</v>
      </c>
      <c r="B811" s="112" t="s">
        <v>708</v>
      </c>
      <c r="C811" s="108" t="s">
        <v>744</v>
      </c>
      <c r="D811" s="108" t="s">
        <v>1100</v>
      </c>
      <c r="E811" s="52">
        <v>72297</v>
      </c>
      <c r="F811" s="210">
        <v>69170</v>
      </c>
      <c r="G811" s="210">
        <v>70256</v>
      </c>
      <c r="H811" s="210">
        <v>69417</v>
      </c>
      <c r="I811" s="210">
        <v>71237</v>
      </c>
      <c r="J811" s="432">
        <v>69382</v>
      </c>
      <c r="K811" s="455"/>
      <c r="L811" s="410"/>
    </row>
    <row r="812" spans="1:12" ht="15" x14ac:dyDescent="0.2">
      <c r="A812" s="107" t="s">
        <v>1073</v>
      </c>
      <c r="B812" s="112" t="s">
        <v>797</v>
      </c>
      <c r="C812" s="108" t="s">
        <v>822</v>
      </c>
      <c r="D812" s="108" t="s">
        <v>823</v>
      </c>
      <c r="E812" s="52">
        <v>30081</v>
      </c>
      <c r="F812" s="210">
        <v>36831</v>
      </c>
      <c r="G812" s="210">
        <v>44286</v>
      </c>
      <c r="H812" s="210">
        <v>57298</v>
      </c>
      <c r="I812" s="210">
        <v>62523</v>
      </c>
      <c r="J812" s="432">
        <v>68754</v>
      </c>
      <c r="K812" s="455"/>
      <c r="L812" s="410"/>
    </row>
    <row r="813" spans="1:12" ht="15" x14ac:dyDescent="0.2">
      <c r="A813" s="107" t="s">
        <v>737</v>
      </c>
      <c r="B813" s="112" t="s">
        <v>730</v>
      </c>
      <c r="C813" s="108" t="s">
        <v>783</v>
      </c>
      <c r="D813" s="108" t="s">
        <v>1113</v>
      </c>
      <c r="E813" s="52">
        <v>0</v>
      </c>
      <c r="F813" s="210">
        <v>0</v>
      </c>
      <c r="G813" s="210">
        <v>0</v>
      </c>
      <c r="H813" s="210">
        <v>11026</v>
      </c>
      <c r="I813" s="210">
        <v>59160</v>
      </c>
      <c r="J813" s="432">
        <v>68488</v>
      </c>
      <c r="K813" s="455"/>
      <c r="L813" s="410"/>
    </row>
    <row r="814" spans="1:12" ht="15" x14ac:dyDescent="0.2">
      <c r="A814" s="107" t="s">
        <v>827</v>
      </c>
      <c r="B814" s="112" t="s">
        <v>708</v>
      </c>
      <c r="C814" s="108" t="s">
        <v>774</v>
      </c>
      <c r="D814" s="108" t="s">
        <v>915</v>
      </c>
      <c r="E814" s="52">
        <v>35230</v>
      </c>
      <c r="F814" s="210">
        <v>36585</v>
      </c>
      <c r="G814" s="210">
        <v>46214</v>
      </c>
      <c r="H814" s="210">
        <v>55874</v>
      </c>
      <c r="I814" s="210">
        <v>66420</v>
      </c>
      <c r="J814" s="432">
        <v>68444</v>
      </c>
      <c r="K814" s="455"/>
      <c r="L814" s="410"/>
    </row>
    <row r="815" spans="1:12" ht="15" x14ac:dyDescent="0.2">
      <c r="A815" s="107" t="s">
        <v>719</v>
      </c>
      <c r="B815" s="112" t="s">
        <v>1066</v>
      </c>
      <c r="C815" s="108" t="s">
        <v>1067</v>
      </c>
      <c r="D815" s="108" t="s">
        <v>1105</v>
      </c>
      <c r="E815" s="52">
        <v>45586</v>
      </c>
      <c r="F815" s="210">
        <v>44071</v>
      </c>
      <c r="G815" s="210">
        <v>47141</v>
      </c>
      <c r="H815" s="210">
        <v>62052</v>
      </c>
      <c r="I815" s="210">
        <v>66384</v>
      </c>
      <c r="J815" s="432">
        <v>68377</v>
      </c>
      <c r="K815" s="455"/>
      <c r="L815" s="410"/>
    </row>
    <row r="816" spans="1:12" ht="15" x14ac:dyDescent="0.2">
      <c r="A816" s="107" t="s">
        <v>842</v>
      </c>
      <c r="B816" s="112" t="s">
        <v>797</v>
      </c>
      <c r="C816" s="108" t="s">
        <v>801</v>
      </c>
      <c r="D816" s="108" t="s">
        <v>802</v>
      </c>
      <c r="E816" s="52">
        <v>0</v>
      </c>
      <c r="F816" s="210">
        <v>1572</v>
      </c>
      <c r="G816" s="210">
        <v>40303</v>
      </c>
      <c r="H816" s="210">
        <v>50559</v>
      </c>
      <c r="I816" s="210">
        <v>63320</v>
      </c>
      <c r="J816" s="432">
        <v>68304</v>
      </c>
      <c r="K816" s="455"/>
      <c r="L816" s="410"/>
    </row>
    <row r="817" spans="1:12" ht="15" x14ac:dyDescent="0.2">
      <c r="A817" s="107" t="s">
        <v>758</v>
      </c>
      <c r="B817" s="112" t="s">
        <v>828</v>
      </c>
      <c r="C817" s="108" t="s">
        <v>1075</v>
      </c>
      <c r="D817" s="108" t="s">
        <v>1076</v>
      </c>
      <c r="E817" s="52">
        <v>11238</v>
      </c>
      <c r="F817" s="210">
        <v>24152</v>
      </c>
      <c r="G817" s="210">
        <v>33598</v>
      </c>
      <c r="H817" s="210">
        <v>43885</v>
      </c>
      <c r="I817" s="210">
        <v>60058</v>
      </c>
      <c r="J817" s="432">
        <v>67873</v>
      </c>
      <c r="K817" s="455"/>
      <c r="L817" s="410"/>
    </row>
    <row r="818" spans="1:12" ht="15" x14ac:dyDescent="0.2">
      <c r="A818" s="107" t="s">
        <v>772</v>
      </c>
      <c r="B818" s="112" t="s">
        <v>730</v>
      </c>
      <c r="C818" s="108" t="s">
        <v>1101</v>
      </c>
      <c r="D818" s="108" t="s">
        <v>1102</v>
      </c>
      <c r="E818" s="52">
        <v>62343</v>
      </c>
      <c r="F818" s="210">
        <v>64775</v>
      </c>
      <c r="G818" s="210">
        <v>71251</v>
      </c>
      <c r="H818" s="210">
        <v>70670</v>
      </c>
      <c r="I818" s="210">
        <v>69252</v>
      </c>
      <c r="J818" s="432">
        <v>67868</v>
      </c>
      <c r="K818" s="455"/>
      <c r="L818" s="410"/>
    </row>
    <row r="819" spans="1:12" ht="15" x14ac:dyDescent="0.2">
      <c r="A819" s="107" t="s">
        <v>772</v>
      </c>
      <c r="B819" s="112" t="s">
        <v>708</v>
      </c>
      <c r="C819" s="108" t="s">
        <v>774</v>
      </c>
      <c r="D819" s="108" t="s">
        <v>915</v>
      </c>
      <c r="E819" s="52">
        <v>64535</v>
      </c>
      <c r="F819" s="210">
        <v>60515</v>
      </c>
      <c r="G819" s="210">
        <v>51248</v>
      </c>
      <c r="H819" s="210">
        <v>56800</v>
      </c>
      <c r="I819" s="210">
        <v>68749</v>
      </c>
      <c r="J819" s="432">
        <v>67662</v>
      </c>
      <c r="K819" s="455"/>
      <c r="L819" s="410"/>
    </row>
    <row r="820" spans="1:12" ht="15" x14ac:dyDescent="0.2">
      <c r="A820" s="107" t="s">
        <v>719</v>
      </c>
      <c r="B820" s="112" t="s">
        <v>848</v>
      </c>
      <c r="C820" s="108" t="s">
        <v>1145</v>
      </c>
      <c r="D820" s="108" t="s">
        <v>1347</v>
      </c>
      <c r="E820" s="52">
        <v>148374</v>
      </c>
      <c r="F820" s="210">
        <v>164574</v>
      </c>
      <c r="G820" s="210">
        <v>67715</v>
      </c>
      <c r="H820" s="210">
        <v>0</v>
      </c>
      <c r="I820" s="210">
        <v>0</v>
      </c>
      <c r="J820" s="432">
        <v>67630</v>
      </c>
      <c r="K820" s="455"/>
      <c r="L820" s="410"/>
    </row>
    <row r="821" spans="1:12" ht="15" x14ac:dyDescent="0.2">
      <c r="A821" s="107" t="s">
        <v>827</v>
      </c>
      <c r="B821" s="112" t="s">
        <v>708</v>
      </c>
      <c r="C821" s="108" t="s">
        <v>846</v>
      </c>
      <c r="D821" s="108" t="s">
        <v>846</v>
      </c>
      <c r="E821" s="52">
        <v>55376</v>
      </c>
      <c r="F821" s="210">
        <v>57338</v>
      </c>
      <c r="G821" s="210">
        <v>57395</v>
      </c>
      <c r="H821" s="210">
        <v>57726</v>
      </c>
      <c r="I821" s="210">
        <v>68396</v>
      </c>
      <c r="J821" s="432">
        <v>67576</v>
      </c>
      <c r="K821" s="455"/>
      <c r="L821" s="410"/>
    </row>
    <row r="822" spans="1:12" ht="15" x14ac:dyDescent="0.2">
      <c r="A822" s="107" t="s">
        <v>842</v>
      </c>
      <c r="B822" s="112" t="s">
        <v>708</v>
      </c>
      <c r="C822" s="108" t="s">
        <v>720</v>
      </c>
      <c r="D822" s="108" t="s">
        <v>722</v>
      </c>
      <c r="E822" s="52">
        <v>94715</v>
      </c>
      <c r="F822" s="210">
        <v>100391</v>
      </c>
      <c r="G822" s="210">
        <v>95772</v>
      </c>
      <c r="H822" s="210">
        <v>92643</v>
      </c>
      <c r="I822" s="210">
        <v>91459</v>
      </c>
      <c r="J822" s="432">
        <v>67557</v>
      </c>
      <c r="K822" s="455"/>
      <c r="L822" s="410"/>
    </row>
    <row r="823" spans="1:12" ht="15" x14ac:dyDescent="0.2">
      <c r="A823" s="107" t="s">
        <v>757</v>
      </c>
      <c r="B823" s="112" t="s">
        <v>708</v>
      </c>
      <c r="C823" s="108" t="s">
        <v>717</v>
      </c>
      <c r="D823" s="108" t="s">
        <v>877</v>
      </c>
      <c r="E823" s="52">
        <v>39314</v>
      </c>
      <c r="F823" s="210">
        <v>65383</v>
      </c>
      <c r="G823" s="210">
        <v>70567</v>
      </c>
      <c r="H823" s="210">
        <v>80254</v>
      </c>
      <c r="I823" s="210">
        <v>68457</v>
      </c>
      <c r="J823" s="432">
        <v>67465</v>
      </c>
      <c r="K823" s="455"/>
      <c r="L823" s="410"/>
    </row>
    <row r="824" spans="1:12" ht="15" x14ac:dyDescent="0.2">
      <c r="A824" s="107" t="s">
        <v>827</v>
      </c>
      <c r="B824" s="112" t="s">
        <v>708</v>
      </c>
      <c r="C824" s="108" t="s">
        <v>774</v>
      </c>
      <c r="D824" s="108" t="s">
        <v>970</v>
      </c>
      <c r="E824" s="52">
        <v>28411</v>
      </c>
      <c r="F824" s="210">
        <v>42244</v>
      </c>
      <c r="G824" s="210">
        <v>51940</v>
      </c>
      <c r="H824" s="210">
        <v>52080</v>
      </c>
      <c r="I824" s="210">
        <v>54172</v>
      </c>
      <c r="J824" s="432">
        <v>66844</v>
      </c>
      <c r="K824" s="455"/>
      <c r="L824" s="410"/>
    </row>
    <row r="825" spans="1:12" ht="15" x14ac:dyDescent="0.2">
      <c r="A825" s="107" t="s">
        <v>946</v>
      </c>
      <c r="B825" s="112" t="s">
        <v>708</v>
      </c>
      <c r="C825" s="108" t="s">
        <v>720</v>
      </c>
      <c r="D825" s="108" t="s">
        <v>764</v>
      </c>
      <c r="E825" s="52">
        <v>45938</v>
      </c>
      <c r="F825" s="210">
        <v>52670</v>
      </c>
      <c r="G825" s="210">
        <v>45058</v>
      </c>
      <c r="H825" s="210">
        <v>52934</v>
      </c>
      <c r="I825" s="210">
        <v>89692</v>
      </c>
      <c r="J825" s="432">
        <v>66485</v>
      </c>
      <c r="K825" s="455"/>
      <c r="L825" s="410"/>
    </row>
    <row r="826" spans="1:12" ht="15" x14ac:dyDescent="0.2">
      <c r="A826" s="107" t="s">
        <v>782</v>
      </c>
      <c r="B826" s="112" t="s">
        <v>708</v>
      </c>
      <c r="C826" s="108" t="s">
        <v>770</v>
      </c>
      <c r="D826" s="108" t="s">
        <v>771</v>
      </c>
      <c r="E826" s="52">
        <v>848</v>
      </c>
      <c r="F826" s="210">
        <v>746</v>
      </c>
      <c r="G826" s="210">
        <v>947</v>
      </c>
      <c r="H826" s="210">
        <v>52526</v>
      </c>
      <c r="I826" s="210">
        <v>64196</v>
      </c>
      <c r="J826" s="432">
        <v>66234</v>
      </c>
      <c r="K826" s="455"/>
      <c r="L826" s="410"/>
    </row>
    <row r="827" spans="1:12" ht="15" x14ac:dyDescent="0.2">
      <c r="A827" s="107" t="s">
        <v>868</v>
      </c>
      <c r="B827" s="112" t="s">
        <v>708</v>
      </c>
      <c r="C827" s="108" t="s">
        <v>720</v>
      </c>
      <c r="D827" s="108" t="s">
        <v>968</v>
      </c>
      <c r="E827" s="52">
        <v>80884</v>
      </c>
      <c r="F827" s="210">
        <v>62269</v>
      </c>
      <c r="G827" s="210">
        <v>58466</v>
      </c>
      <c r="H827" s="210">
        <v>49738</v>
      </c>
      <c r="I827" s="210">
        <v>55510</v>
      </c>
      <c r="J827" s="432">
        <v>66225</v>
      </c>
      <c r="K827" s="455"/>
      <c r="L827" s="410"/>
    </row>
    <row r="828" spans="1:12" ht="15" x14ac:dyDescent="0.2">
      <c r="A828" s="107" t="s">
        <v>772</v>
      </c>
      <c r="B828" s="112" t="s">
        <v>708</v>
      </c>
      <c r="C828" s="108" t="s">
        <v>1024</v>
      </c>
      <c r="D828" s="108" t="s">
        <v>1025</v>
      </c>
      <c r="E828" s="52">
        <v>40865</v>
      </c>
      <c r="F828" s="210">
        <v>43020</v>
      </c>
      <c r="G828" s="210">
        <v>52729</v>
      </c>
      <c r="H828" s="210">
        <v>63108</v>
      </c>
      <c r="I828" s="210">
        <v>64321</v>
      </c>
      <c r="J828" s="432">
        <v>66047</v>
      </c>
      <c r="K828" s="455"/>
      <c r="L828" s="410"/>
    </row>
    <row r="829" spans="1:12" ht="15" x14ac:dyDescent="0.2">
      <c r="A829" s="107" t="s">
        <v>702</v>
      </c>
      <c r="B829" s="112" t="s">
        <v>708</v>
      </c>
      <c r="C829" s="108" t="s">
        <v>774</v>
      </c>
      <c r="D829" s="108" t="s">
        <v>915</v>
      </c>
      <c r="E829" s="52">
        <v>0</v>
      </c>
      <c r="F829" s="210">
        <v>0</v>
      </c>
      <c r="G829" s="210">
        <v>25663</v>
      </c>
      <c r="H829" s="210">
        <v>46588</v>
      </c>
      <c r="I829" s="210">
        <v>45610</v>
      </c>
      <c r="J829" s="432">
        <v>65992</v>
      </c>
      <c r="K829" s="455"/>
      <c r="L829" s="410"/>
    </row>
    <row r="830" spans="1:12" ht="15" x14ac:dyDescent="0.2">
      <c r="A830" s="107" t="s">
        <v>702</v>
      </c>
      <c r="B830" s="112" t="s">
        <v>738</v>
      </c>
      <c r="C830" s="108" t="s">
        <v>739</v>
      </c>
      <c r="D830" s="108" t="s">
        <v>1104</v>
      </c>
      <c r="E830" s="52">
        <v>1472</v>
      </c>
      <c r="F830" s="210">
        <v>0</v>
      </c>
      <c r="G830" s="210">
        <v>0</v>
      </c>
      <c r="H830" s="210">
        <v>31524</v>
      </c>
      <c r="I830" s="210">
        <v>66719</v>
      </c>
      <c r="J830" s="432">
        <v>65910</v>
      </c>
      <c r="K830" s="455"/>
      <c r="L830" s="410"/>
    </row>
    <row r="831" spans="1:12" ht="15" x14ac:dyDescent="0.2">
      <c r="A831" s="107" t="s">
        <v>702</v>
      </c>
      <c r="B831" s="112" t="s">
        <v>714</v>
      </c>
      <c r="C831" s="108" t="s">
        <v>1070</v>
      </c>
      <c r="D831" s="108" t="s">
        <v>1106</v>
      </c>
      <c r="E831" s="52">
        <v>0</v>
      </c>
      <c r="F831" s="210">
        <v>0</v>
      </c>
      <c r="G831" s="210">
        <v>36852</v>
      </c>
      <c r="H831" s="210">
        <v>59873</v>
      </c>
      <c r="I831" s="210">
        <v>65357</v>
      </c>
      <c r="J831" s="432">
        <v>65749</v>
      </c>
      <c r="K831" s="455"/>
      <c r="L831" s="410"/>
    </row>
    <row r="832" spans="1:12" ht="15" x14ac:dyDescent="0.2">
      <c r="A832" s="107" t="s">
        <v>737</v>
      </c>
      <c r="B832" s="112" t="s">
        <v>708</v>
      </c>
      <c r="C832" s="108" t="s">
        <v>751</v>
      </c>
      <c r="D832" s="108" t="s">
        <v>937</v>
      </c>
      <c r="E832" s="52">
        <v>11148</v>
      </c>
      <c r="F832" s="210">
        <v>28782</v>
      </c>
      <c r="G832" s="210">
        <v>38581</v>
      </c>
      <c r="H832" s="210">
        <v>42890</v>
      </c>
      <c r="I832" s="210">
        <v>60217</v>
      </c>
      <c r="J832" s="432">
        <v>65737</v>
      </c>
      <c r="K832" s="455"/>
      <c r="L832" s="410"/>
    </row>
    <row r="833" spans="1:12" ht="15" x14ac:dyDescent="0.2">
      <c r="A833" s="107" t="s">
        <v>719</v>
      </c>
      <c r="B833" s="112" t="s">
        <v>708</v>
      </c>
      <c r="C833" s="108" t="s">
        <v>961</v>
      </c>
      <c r="D833" s="108" t="s">
        <v>961</v>
      </c>
      <c r="E833" s="52">
        <v>66940</v>
      </c>
      <c r="F833" s="210">
        <v>70482</v>
      </c>
      <c r="G833" s="210">
        <v>61460</v>
      </c>
      <c r="H833" s="210">
        <v>70105</v>
      </c>
      <c r="I833" s="210">
        <v>65067</v>
      </c>
      <c r="J833" s="432">
        <v>65487</v>
      </c>
      <c r="K833" s="455"/>
      <c r="L833" s="410"/>
    </row>
    <row r="834" spans="1:12" ht="15" x14ac:dyDescent="0.2">
      <c r="A834" s="107" t="s">
        <v>842</v>
      </c>
      <c r="B834" s="112" t="s">
        <v>708</v>
      </c>
      <c r="C834" s="108" t="s">
        <v>717</v>
      </c>
      <c r="D834" s="108" t="s">
        <v>809</v>
      </c>
      <c r="E834" s="52">
        <v>93795</v>
      </c>
      <c r="F834" s="210">
        <v>76067</v>
      </c>
      <c r="G834" s="210">
        <v>75544</v>
      </c>
      <c r="H834" s="210">
        <v>70562</v>
      </c>
      <c r="I834" s="210">
        <v>60812</v>
      </c>
      <c r="J834" s="432">
        <v>65258</v>
      </c>
      <c r="K834" s="455"/>
      <c r="L834" s="410"/>
    </row>
    <row r="835" spans="1:12" ht="15" x14ac:dyDescent="0.2">
      <c r="A835" s="107" t="s">
        <v>719</v>
      </c>
      <c r="B835" s="112" t="s">
        <v>848</v>
      </c>
      <c r="C835" s="108" t="s">
        <v>870</v>
      </c>
      <c r="D835" s="108" t="s">
        <v>1069</v>
      </c>
      <c r="E835" s="52">
        <v>35060</v>
      </c>
      <c r="F835" s="210">
        <v>22607</v>
      </c>
      <c r="G835" s="210">
        <v>46916</v>
      </c>
      <c r="H835" s="210">
        <v>46604</v>
      </c>
      <c r="I835" s="210">
        <v>55889</v>
      </c>
      <c r="J835" s="432">
        <v>65220</v>
      </c>
      <c r="K835" s="455"/>
      <c r="L835" s="410"/>
    </row>
    <row r="836" spans="1:12" ht="15" x14ac:dyDescent="0.2">
      <c r="A836" s="107" t="s">
        <v>868</v>
      </c>
      <c r="B836" s="112" t="s">
        <v>797</v>
      </c>
      <c r="C836" s="108" t="s">
        <v>822</v>
      </c>
      <c r="D836" s="108" t="s">
        <v>880</v>
      </c>
      <c r="E836" s="52">
        <v>26645</v>
      </c>
      <c r="F836" s="210">
        <v>25002</v>
      </c>
      <c r="G836" s="210">
        <v>40357</v>
      </c>
      <c r="H836" s="210">
        <v>67486</v>
      </c>
      <c r="I836" s="210">
        <v>66456</v>
      </c>
      <c r="J836" s="432">
        <v>65182</v>
      </c>
      <c r="K836" s="455"/>
      <c r="L836" s="410"/>
    </row>
    <row r="837" spans="1:12" ht="15" x14ac:dyDescent="0.2">
      <c r="A837" s="107" t="s">
        <v>719</v>
      </c>
      <c r="B837" s="112" t="s">
        <v>708</v>
      </c>
      <c r="C837" s="108" t="s">
        <v>751</v>
      </c>
      <c r="D837" s="108" t="s">
        <v>1027</v>
      </c>
      <c r="E837" s="52">
        <v>61215</v>
      </c>
      <c r="F837" s="210">
        <v>81243</v>
      </c>
      <c r="G837" s="210">
        <v>59502</v>
      </c>
      <c r="H837" s="210">
        <v>60800</v>
      </c>
      <c r="I837" s="210">
        <v>65865</v>
      </c>
      <c r="J837" s="432">
        <v>65170</v>
      </c>
      <c r="K837" s="455"/>
      <c r="L837" s="410"/>
    </row>
    <row r="838" spans="1:12" ht="15" x14ac:dyDescent="0.2">
      <c r="A838" s="107" t="s">
        <v>847</v>
      </c>
      <c r="B838" s="112" t="s">
        <v>708</v>
      </c>
      <c r="C838" s="108" t="s">
        <v>760</v>
      </c>
      <c r="D838" s="108" t="s">
        <v>858</v>
      </c>
      <c r="E838" s="52">
        <v>51208</v>
      </c>
      <c r="F838" s="210">
        <v>48588</v>
      </c>
      <c r="G838" s="210">
        <v>37801</v>
      </c>
      <c r="H838" s="210">
        <v>62178</v>
      </c>
      <c r="I838" s="210">
        <v>69424</v>
      </c>
      <c r="J838" s="432">
        <v>64863</v>
      </c>
      <c r="K838" s="455"/>
      <c r="L838" s="410"/>
    </row>
    <row r="839" spans="1:12" ht="15" x14ac:dyDescent="0.2">
      <c r="A839" s="107" t="s">
        <v>843</v>
      </c>
      <c r="B839" s="112" t="s">
        <v>708</v>
      </c>
      <c r="C839" s="108" t="s">
        <v>846</v>
      </c>
      <c r="D839" s="108" t="s">
        <v>846</v>
      </c>
      <c r="E839" s="52">
        <v>21277</v>
      </c>
      <c r="F839" s="210">
        <v>31954</v>
      </c>
      <c r="G839" s="210">
        <v>37476</v>
      </c>
      <c r="H839" s="210">
        <v>43300</v>
      </c>
      <c r="I839" s="210">
        <v>63000</v>
      </c>
      <c r="J839" s="432">
        <v>64733</v>
      </c>
      <c r="K839" s="455"/>
      <c r="L839" s="410"/>
    </row>
    <row r="840" spans="1:12" ht="15" x14ac:dyDescent="0.2">
      <c r="A840" s="107" t="s">
        <v>782</v>
      </c>
      <c r="B840" s="112" t="s">
        <v>703</v>
      </c>
      <c r="C840" s="108" t="s">
        <v>0</v>
      </c>
      <c r="D840" s="108" t="s">
        <v>1149</v>
      </c>
      <c r="E840" s="52">
        <v>0</v>
      </c>
      <c r="F840" s="210">
        <v>0</v>
      </c>
      <c r="G840" s="210">
        <v>0</v>
      </c>
      <c r="H840" s="210">
        <v>0</v>
      </c>
      <c r="I840" s="210">
        <v>44445</v>
      </c>
      <c r="J840" s="432">
        <v>64687</v>
      </c>
      <c r="K840" s="455"/>
      <c r="L840" s="410"/>
    </row>
    <row r="841" spans="1:12" ht="15" x14ac:dyDescent="0.2">
      <c r="A841" s="107" t="s">
        <v>737</v>
      </c>
      <c r="B841" s="112" t="s">
        <v>1066</v>
      </c>
      <c r="C841" s="108" t="s">
        <v>1067</v>
      </c>
      <c r="D841" s="108" t="s">
        <v>1105</v>
      </c>
      <c r="E841" s="52">
        <v>44052</v>
      </c>
      <c r="F841" s="210">
        <v>43661</v>
      </c>
      <c r="G841" s="210">
        <v>43559</v>
      </c>
      <c r="H841" s="210">
        <v>46573</v>
      </c>
      <c r="I841" s="210">
        <v>65677</v>
      </c>
      <c r="J841" s="432">
        <v>64642</v>
      </c>
      <c r="K841" s="455"/>
      <c r="L841" s="410"/>
    </row>
    <row r="842" spans="1:12" ht="15" x14ac:dyDescent="0.2">
      <c r="A842" s="107" t="s">
        <v>827</v>
      </c>
      <c r="B842" s="112" t="s">
        <v>708</v>
      </c>
      <c r="C842" s="108" t="s">
        <v>720</v>
      </c>
      <c r="D842" s="108" t="s">
        <v>1065</v>
      </c>
      <c r="E842" s="52">
        <v>84104</v>
      </c>
      <c r="F842" s="210">
        <v>79941</v>
      </c>
      <c r="G842" s="210">
        <v>59342</v>
      </c>
      <c r="H842" s="210">
        <v>59769</v>
      </c>
      <c r="I842" s="210">
        <v>59883</v>
      </c>
      <c r="J842" s="432">
        <v>64459</v>
      </c>
      <c r="K842" s="455"/>
      <c r="L842" s="410"/>
    </row>
    <row r="843" spans="1:12" ht="15" x14ac:dyDescent="0.2">
      <c r="A843" s="107" t="s">
        <v>719</v>
      </c>
      <c r="B843" s="112" t="s">
        <v>730</v>
      </c>
      <c r="C843" s="108" t="s">
        <v>783</v>
      </c>
      <c r="D843" s="108" t="s">
        <v>1103</v>
      </c>
      <c r="E843" s="52">
        <v>59149</v>
      </c>
      <c r="F843" s="210">
        <v>65961</v>
      </c>
      <c r="G843" s="210">
        <v>68749</v>
      </c>
      <c r="H843" s="210">
        <v>70697</v>
      </c>
      <c r="I843" s="210">
        <v>66893</v>
      </c>
      <c r="J843" s="432">
        <v>64382</v>
      </c>
      <c r="K843" s="455"/>
      <c r="L843" s="410"/>
    </row>
    <row r="844" spans="1:12" ht="15" x14ac:dyDescent="0.2">
      <c r="A844" s="107" t="s">
        <v>737</v>
      </c>
      <c r="B844" s="112" t="s">
        <v>738</v>
      </c>
      <c r="C844" s="108" t="s">
        <v>739</v>
      </c>
      <c r="D844" s="108" t="s">
        <v>1142</v>
      </c>
      <c r="E844" s="52">
        <v>43857</v>
      </c>
      <c r="F844" s="210">
        <v>40856</v>
      </c>
      <c r="G844" s="210">
        <v>27257</v>
      </c>
      <c r="H844" s="210">
        <v>31184</v>
      </c>
      <c r="I844" s="210">
        <v>46755</v>
      </c>
      <c r="J844" s="432">
        <v>64307</v>
      </c>
      <c r="K844" s="455"/>
      <c r="L844" s="410"/>
    </row>
    <row r="845" spans="1:12" ht="15" x14ac:dyDescent="0.2">
      <c r="A845" s="107" t="s">
        <v>995</v>
      </c>
      <c r="B845" s="112" t="s">
        <v>708</v>
      </c>
      <c r="C845" s="108" t="s">
        <v>762</v>
      </c>
      <c r="D845" s="108" t="s">
        <v>769</v>
      </c>
      <c r="E845" s="52">
        <v>8531</v>
      </c>
      <c r="F845" s="210">
        <v>8307</v>
      </c>
      <c r="G845" s="210">
        <v>22235</v>
      </c>
      <c r="H845" s="210">
        <v>37614</v>
      </c>
      <c r="I845" s="210">
        <v>57066</v>
      </c>
      <c r="J845" s="432">
        <v>64036</v>
      </c>
      <c r="K845" s="455"/>
      <c r="L845" s="410"/>
    </row>
    <row r="846" spans="1:12" ht="15" x14ac:dyDescent="0.2">
      <c r="A846" s="107" t="s">
        <v>868</v>
      </c>
      <c r="B846" s="112" t="s">
        <v>730</v>
      </c>
      <c r="C846" s="108" t="s">
        <v>741</v>
      </c>
      <c r="D846" s="108" t="s">
        <v>887</v>
      </c>
      <c r="E846" s="52">
        <v>67900</v>
      </c>
      <c r="F846" s="210">
        <v>73148</v>
      </c>
      <c r="G846" s="210">
        <v>77327</v>
      </c>
      <c r="H846" s="210">
        <v>44166</v>
      </c>
      <c r="I846" s="210">
        <v>41588</v>
      </c>
      <c r="J846" s="432">
        <v>63847</v>
      </c>
      <c r="K846" s="455"/>
      <c r="L846" s="410"/>
    </row>
    <row r="847" spans="1:12" ht="15" x14ac:dyDescent="0.2">
      <c r="A847" s="107" t="s">
        <v>758</v>
      </c>
      <c r="B847" s="112" t="s">
        <v>708</v>
      </c>
      <c r="C847" s="108" t="s">
        <v>751</v>
      </c>
      <c r="D847" s="108" t="s">
        <v>1107</v>
      </c>
      <c r="E847" s="52">
        <v>89308</v>
      </c>
      <c r="F847" s="210">
        <v>100909</v>
      </c>
      <c r="G847" s="210">
        <v>106900</v>
      </c>
      <c r="H847" s="210">
        <v>95496</v>
      </c>
      <c r="I847" s="210">
        <v>64651</v>
      </c>
      <c r="J847" s="432">
        <v>63765</v>
      </c>
      <c r="K847" s="455"/>
      <c r="L847" s="410"/>
    </row>
    <row r="848" spans="1:12" ht="15" x14ac:dyDescent="0.2">
      <c r="A848" s="107" t="s">
        <v>1073</v>
      </c>
      <c r="B848" s="112" t="s">
        <v>797</v>
      </c>
      <c r="C848" s="108" t="s">
        <v>801</v>
      </c>
      <c r="D848" s="108" t="s">
        <v>802</v>
      </c>
      <c r="E848" s="52">
        <v>0</v>
      </c>
      <c r="F848" s="210">
        <v>17049</v>
      </c>
      <c r="G848" s="210">
        <v>32822</v>
      </c>
      <c r="H848" s="210">
        <v>45818</v>
      </c>
      <c r="I848" s="210">
        <v>55155</v>
      </c>
      <c r="J848" s="432">
        <v>63575</v>
      </c>
      <c r="K848" s="455"/>
      <c r="L848" s="410"/>
    </row>
    <row r="849" spans="1:12" ht="15" x14ac:dyDescent="0.2">
      <c r="A849" s="107" t="s">
        <v>772</v>
      </c>
      <c r="B849" s="112" t="s">
        <v>708</v>
      </c>
      <c r="C849" s="108" t="s">
        <v>770</v>
      </c>
      <c r="D849" s="108" t="s">
        <v>771</v>
      </c>
      <c r="E849" s="52">
        <v>198</v>
      </c>
      <c r="F849" s="210">
        <v>0</v>
      </c>
      <c r="G849" s="210">
        <v>5498</v>
      </c>
      <c r="H849" s="210">
        <v>52839</v>
      </c>
      <c r="I849" s="210">
        <v>64044</v>
      </c>
      <c r="J849" s="432">
        <v>63564</v>
      </c>
      <c r="K849" s="455"/>
      <c r="L849" s="410"/>
    </row>
    <row r="850" spans="1:12" ht="15" x14ac:dyDescent="0.2">
      <c r="A850" s="107" t="s">
        <v>827</v>
      </c>
      <c r="B850" s="112" t="s">
        <v>708</v>
      </c>
      <c r="C850" s="108" t="s">
        <v>720</v>
      </c>
      <c r="D850" s="108" t="s">
        <v>893</v>
      </c>
      <c r="E850" s="52">
        <v>46790</v>
      </c>
      <c r="F850" s="210">
        <v>40645</v>
      </c>
      <c r="G850" s="210">
        <v>56432</v>
      </c>
      <c r="H850" s="210">
        <v>58076</v>
      </c>
      <c r="I850" s="210">
        <v>72871</v>
      </c>
      <c r="J850" s="432">
        <v>63439</v>
      </c>
      <c r="K850" s="455"/>
      <c r="L850" s="410"/>
    </row>
    <row r="851" spans="1:12" ht="15" x14ac:dyDescent="0.2">
      <c r="A851" s="107" t="s">
        <v>758</v>
      </c>
      <c r="B851" s="112" t="s">
        <v>708</v>
      </c>
      <c r="C851" s="108" t="s">
        <v>726</v>
      </c>
      <c r="D851" s="108" t="s">
        <v>1114</v>
      </c>
      <c r="E851" s="52">
        <v>38712</v>
      </c>
      <c r="F851" s="210">
        <v>40561</v>
      </c>
      <c r="G851" s="210">
        <v>42951</v>
      </c>
      <c r="H851" s="210">
        <v>53985</v>
      </c>
      <c r="I851" s="210">
        <v>59096</v>
      </c>
      <c r="J851" s="432">
        <v>63057</v>
      </c>
      <c r="K851" s="455"/>
      <c r="L851" s="410"/>
    </row>
    <row r="852" spans="1:12" ht="15" x14ac:dyDescent="0.2">
      <c r="A852" s="107" t="s">
        <v>719</v>
      </c>
      <c r="B852" s="112" t="s">
        <v>708</v>
      </c>
      <c r="C852" s="108" t="s">
        <v>1024</v>
      </c>
      <c r="D852" s="108" t="s">
        <v>1025</v>
      </c>
      <c r="E852" s="52">
        <v>2944</v>
      </c>
      <c r="F852" s="210">
        <v>5557</v>
      </c>
      <c r="G852" s="210">
        <v>7547</v>
      </c>
      <c r="H852" s="210">
        <v>10657</v>
      </c>
      <c r="I852" s="210">
        <v>62589</v>
      </c>
      <c r="J852" s="432">
        <v>63032</v>
      </c>
      <c r="K852" s="455"/>
      <c r="L852" s="410"/>
    </row>
    <row r="853" spans="1:12" ht="15" x14ac:dyDescent="0.2">
      <c r="A853" s="107" t="s">
        <v>795</v>
      </c>
      <c r="B853" s="112" t="s">
        <v>708</v>
      </c>
      <c r="C853" s="108" t="s">
        <v>720</v>
      </c>
      <c r="D853" s="108" t="s">
        <v>729</v>
      </c>
      <c r="E853" s="52">
        <v>34679</v>
      </c>
      <c r="F853" s="210">
        <v>45257</v>
      </c>
      <c r="G853" s="210">
        <v>51879</v>
      </c>
      <c r="H853" s="210">
        <v>57772</v>
      </c>
      <c r="I853" s="210">
        <v>67857</v>
      </c>
      <c r="J853" s="432">
        <v>62870</v>
      </c>
      <c r="K853" s="455"/>
      <c r="L853" s="410"/>
    </row>
    <row r="854" spans="1:12" ht="15" x14ac:dyDescent="0.2">
      <c r="A854" s="107" t="s">
        <v>685</v>
      </c>
      <c r="B854" s="112" t="s">
        <v>708</v>
      </c>
      <c r="C854" s="108" t="s">
        <v>720</v>
      </c>
      <c r="D854" s="108" t="s">
        <v>1043</v>
      </c>
      <c r="E854" s="52">
        <v>27098</v>
      </c>
      <c r="F854" s="210">
        <v>37026</v>
      </c>
      <c r="G854" s="210">
        <v>36304</v>
      </c>
      <c r="H854" s="210">
        <v>52480</v>
      </c>
      <c r="I854" s="210">
        <v>61870</v>
      </c>
      <c r="J854" s="432">
        <v>62647</v>
      </c>
      <c r="K854" s="455"/>
      <c r="L854" s="410"/>
    </row>
    <row r="855" spans="1:12" ht="15" x14ac:dyDescent="0.2">
      <c r="A855" s="107" t="s">
        <v>772</v>
      </c>
      <c r="B855" s="112" t="s">
        <v>797</v>
      </c>
      <c r="C855" s="108" t="s">
        <v>822</v>
      </c>
      <c r="D855" s="108" t="s">
        <v>1014</v>
      </c>
      <c r="E855" s="52">
        <v>0</v>
      </c>
      <c r="F855" s="210">
        <v>0</v>
      </c>
      <c r="G855" s="210">
        <v>777</v>
      </c>
      <c r="H855" s="210">
        <v>145</v>
      </c>
      <c r="I855" s="210">
        <v>8764</v>
      </c>
      <c r="J855" s="432">
        <v>62601</v>
      </c>
      <c r="K855" s="455"/>
      <c r="L855" s="410"/>
    </row>
    <row r="856" spans="1:12" ht="15" x14ac:dyDescent="0.2">
      <c r="A856" s="107" t="s">
        <v>737</v>
      </c>
      <c r="B856" s="112" t="s">
        <v>703</v>
      </c>
      <c r="C856" s="108" t="s">
        <v>0</v>
      </c>
      <c r="D856" s="108" t="s">
        <v>817</v>
      </c>
      <c r="E856" s="52">
        <v>0</v>
      </c>
      <c r="F856" s="210">
        <v>0</v>
      </c>
      <c r="G856" s="210">
        <v>0</v>
      </c>
      <c r="H856" s="210">
        <v>5603</v>
      </c>
      <c r="I856" s="210">
        <v>60292</v>
      </c>
      <c r="J856" s="432">
        <v>62580</v>
      </c>
      <c r="K856" s="455"/>
      <c r="L856" s="410"/>
    </row>
    <row r="857" spans="1:12" ht="15" x14ac:dyDescent="0.2">
      <c r="A857" s="107" t="s">
        <v>1073</v>
      </c>
      <c r="B857" s="112" t="s">
        <v>708</v>
      </c>
      <c r="C857" s="108" t="s">
        <v>720</v>
      </c>
      <c r="D857" s="108" t="s">
        <v>759</v>
      </c>
      <c r="E857" s="52">
        <v>38300</v>
      </c>
      <c r="F857" s="210">
        <v>38097</v>
      </c>
      <c r="G857" s="210">
        <v>38311</v>
      </c>
      <c r="H857" s="210">
        <v>79512</v>
      </c>
      <c r="I857" s="210">
        <v>75400</v>
      </c>
      <c r="J857" s="432">
        <v>62529</v>
      </c>
      <c r="K857" s="455"/>
      <c r="L857" s="410"/>
    </row>
    <row r="858" spans="1:12" ht="15" x14ac:dyDescent="0.2">
      <c r="A858" s="107" t="s">
        <v>843</v>
      </c>
      <c r="B858" s="112" t="s">
        <v>708</v>
      </c>
      <c r="C858" s="108" t="s">
        <v>774</v>
      </c>
      <c r="D858" s="108" t="s">
        <v>944</v>
      </c>
      <c r="E858" s="52">
        <v>48426</v>
      </c>
      <c r="F858" s="210">
        <v>55355</v>
      </c>
      <c r="G858" s="210">
        <v>56006</v>
      </c>
      <c r="H858" s="210">
        <v>54124</v>
      </c>
      <c r="I858" s="210">
        <v>56091</v>
      </c>
      <c r="J858" s="432">
        <v>62483</v>
      </c>
      <c r="K858" s="455"/>
      <c r="L858" s="410"/>
    </row>
    <row r="859" spans="1:12" ht="15" x14ac:dyDescent="0.2">
      <c r="A859" s="107" t="s">
        <v>847</v>
      </c>
      <c r="B859" s="112" t="s">
        <v>708</v>
      </c>
      <c r="C859" s="108" t="s">
        <v>760</v>
      </c>
      <c r="D859" s="108" t="s">
        <v>900</v>
      </c>
      <c r="E859" s="52">
        <v>35245</v>
      </c>
      <c r="F859" s="210">
        <v>36772</v>
      </c>
      <c r="G859" s="210">
        <v>38554</v>
      </c>
      <c r="H859" s="210">
        <v>44708</v>
      </c>
      <c r="I859" s="210">
        <v>57459</v>
      </c>
      <c r="J859" s="432">
        <v>62430</v>
      </c>
      <c r="K859" s="455"/>
      <c r="L859" s="410"/>
    </row>
    <row r="860" spans="1:12" ht="15" x14ac:dyDescent="0.2">
      <c r="A860" s="107" t="s">
        <v>808</v>
      </c>
      <c r="B860" s="112" t="s">
        <v>708</v>
      </c>
      <c r="C860" s="108" t="s">
        <v>720</v>
      </c>
      <c r="D860" s="108" t="s">
        <v>1043</v>
      </c>
      <c r="E860" s="52">
        <v>28734</v>
      </c>
      <c r="F860" s="210">
        <v>49307</v>
      </c>
      <c r="G860" s="210">
        <v>52416</v>
      </c>
      <c r="H860" s="210">
        <v>76642</v>
      </c>
      <c r="I860" s="210">
        <v>85236</v>
      </c>
      <c r="J860" s="432">
        <v>62409</v>
      </c>
      <c r="K860" s="455"/>
      <c r="L860" s="410"/>
    </row>
    <row r="861" spans="1:12" ht="15" x14ac:dyDescent="0.2">
      <c r="A861" s="107" t="s">
        <v>737</v>
      </c>
      <c r="B861" s="112" t="s">
        <v>703</v>
      </c>
      <c r="C861" s="108" t="s">
        <v>0</v>
      </c>
      <c r="D861" s="108" t="s">
        <v>746</v>
      </c>
      <c r="E861" s="52">
        <v>0</v>
      </c>
      <c r="F861" s="210">
        <v>0</v>
      </c>
      <c r="G861" s="210">
        <v>0</v>
      </c>
      <c r="H861" s="210">
        <v>235</v>
      </c>
      <c r="I861" s="210">
        <v>55695</v>
      </c>
      <c r="J861" s="432">
        <v>62331</v>
      </c>
      <c r="K861" s="455"/>
      <c r="L861" s="410"/>
    </row>
    <row r="862" spans="1:12" ht="15" x14ac:dyDescent="0.2">
      <c r="A862" s="107" t="s">
        <v>758</v>
      </c>
      <c r="B862" s="112" t="s">
        <v>708</v>
      </c>
      <c r="C862" s="108" t="s">
        <v>726</v>
      </c>
      <c r="D862" s="108" t="s">
        <v>1111</v>
      </c>
      <c r="E862" s="52">
        <v>57027</v>
      </c>
      <c r="F862" s="210">
        <v>59042</v>
      </c>
      <c r="G862" s="210">
        <v>60970</v>
      </c>
      <c r="H862" s="210">
        <v>61930</v>
      </c>
      <c r="I862" s="210">
        <v>60391</v>
      </c>
      <c r="J862" s="432">
        <v>62254</v>
      </c>
      <c r="K862" s="455"/>
      <c r="L862" s="410"/>
    </row>
    <row r="863" spans="1:12" ht="15" x14ac:dyDescent="0.2">
      <c r="A863" s="107" t="s">
        <v>757</v>
      </c>
      <c r="B863" s="112" t="s">
        <v>708</v>
      </c>
      <c r="C863" s="108" t="s">
        <v>717</v>
      </c>
      <c r="D863" s="108" t="s">
        <v>773</v>
      </c>
      <c r="E863" s="52">
        <v>52231</v>
      </c>
      <c r="F863" s="210">
        <v>32917</v>
      </c>
      <c r="G863" s="210">
        <v>49077</v>
      </c>
      <c r="H863" s="210">
        <v>69468</v>
      </c>
      <c r="I863" s="210">
        <v>75815</v>
      </c>
      <c r="J863" s="432">
        <v>62211</v>
      </c>
      <c r="K863" s="455"/>
      <c r="L863" s="410"/>
    </row>
    <row r="864" spans="1:12" ht="15" x14ac:dyDescent="0.2">
      <c r="A864" s="107" t="s">
        <v>757</v>
      </c>
      <c r="B864" s="112" t="s">
        <v>708</v>
      </c>
      <c r="C864" s="108" t="s">
        <v>720</v>
      </c>
      <c r="D864" s="108" t="s">
        <v>1043</v>
      </c>
      <c r="E864" s="52">
        <v>52849</v>
      </c>
      <c r="F864" s="210">
        <v>46171</v>
      </c>
      <c r="G864" s="210">
        <v>23860</v>
      </c>
      <c r="H864" s="210">
        <v>20244</v>
      </c>
      <c r="I864" s="210">
        <v>60585</v>
      </c>
      <c r="J864" s="432">
        <v>62031</v>
      </c>
      <c r="K864" s="455"/>
      <c r="L864" s="410"/>
    </row>
    <row r="865" spans="1:12" ht="15" x14ac:dyDescent="0.2">
      <c r="A865" s="107" t="s">
        <v>758</v>
      </c>
      <c r="B865" s="112" t="s">
        <v>708</v>
      </c>
      <c r="C865" s="108" t="s">
        <v>751</v>
      </c>
      <c r="D865" s="108" t="s">
        <v>1110</v>
      </c>
      <c r="E865" s="52">
        <v>57460</v>
      </c>
      <c r="F865" s="210">
        <v>54243</v>
      </c>
      <c r="G865" s="210">
        <v>54676</v>
      </c>
      <c r="H865" s="210">
        <v>54362</v>
      </c>
      <c r="I865" s="210">
        <v>60431</v>
      </c>
      <c r="J865" s="432">
        <v>61928</v>
      </c>
      <c r="K865" s="455"/>
      <c r="L865" s="410"/>
    </row>
    <row r="866" spans="1:12" ht="15" x14ac:dyDescent="0.2">
      <c r="A866" s="107" t="s">
        <v>1053</v>
      </c>
      <c r="B866" s="112" t="s">
        <v>708</v>
      </c>
      <c r="C866" s="108" t="s">
        <v>720</v>
      </c>
      <c r="D866" s="108" t="s">
        <v>764</v>
      </c>
      <c r="E866" s="52">
        <v>62031</v>
      </c>
      <c r="F866" s="210">
        <v>47192</v>
      </c>
      <c r="G866" s="210">
        <v>53941</v>
      </c>
      <c r="H866" s="210">
        <v>60114</v>
      </c>
      <c r="I866" s="210">
        <v>61407</v>
      </c>
      <c r="J866" s="432">
        <v>61689</v>
      </c>
      <c r="K866" s="455"/>
      <c r="L866" s="410"/>
    </row>
    <row r="867" spans="1:12" ht="15" x14ac:dyDescent="0.2">
      <c r="A867" s="107" t="s">
        <v>772</v>
      </c>
      <c r="B867" s="112" t="s">
        <v>797</v>
      </c>
      <c r="C867" s="108" t="s">
        <v>907</v>
      </c>
      <c r="D867" s="108" t="s">
        <v>1120</v>
      </c>
      <c r="E867" s="52">
        <v>0</v>
      </c>
      <c r="F867" s="210">
        <v>0</v>
      </c>
      <c r="G867" s="210">
        <v>0</v>
      </c>
      <c r="H867" s="210">
        <v>36263</v>
      </c>
      <c r="I867" s="210">
        <v>56109</v>
      </c>
      <c r="J867" s="432">
        <v>61353</v>
      </c>
      <c r="K867" s="455"/>
      <c r="L867" s="410"/>
    </row>
    <row r="868" spans="1:12" ht="15" x14ac:dyDescent="0.2">
      <c r="A868" s="107" t="s">
        <v>1051</v>
      </c>
      <c r="B868" s="112" t="s">
        <v>708</v>
      </c>
      <c r="C868" s="108" t="s">
        <v>720</v>
      </c>
      <c r="D868" s="108" t="s">
        <v>759</v>
      </c>
      <c r="E868" s="52">
        <v>47168</v>
      </c>
      <c r="F868" s="210">
        <v>54833</v>
      </c>
      <c r="G868" s="210">
        <v>59211</v>
      </c>
      <c r="H868" s="210">
        <v>64912</v>
      </c>
      <c r="I868" s="210">
        <v>53697</v>
      </c>
      <c r="J868" s="432">
        <v>61093</v>
      </c>
      <c r="K868" s="455"/>
      <c r="L868" s="410"/>
    </row>
    <row r="869" spans="1:12" ht="15" x14ac:dyDescent="0.2">
      <c r="A869" s="107" t="s">
        <v>772</v>
      </c>
      <c r="B869" s="112" t="s">
        <v>797</v>
      </c>
      <c r="C869" s="108" t="s">
        <v>941</v>
      </c>
      <c r="D869" s="108" t="s">
        <v>1126</v>
      </c>
      <c r="E869" s="52">
        <v>0</v>
      </c>
      <c r="F869" s="210">
        <v>9071</v>
      </c>
      <c r="G869" s="210">
        <v>62428</v>
      </c>
      <c r="H869" s="210">
        <v>62002</v>
      </c>
      <c r="I869" s="210">
        <v>53970</v>
      </c>
      <c r="J869" s="432">
        <v>60820</v>
      </c>
      <c r="K869" s="455"/>
      <c r="L869" s="410"/>
    </row>
    <row r="870" spans="1:12" ht="15" x14ac:dyDescent="0.2">
      <c r="A870" s="107" t="s">
        <v>702</v>
      </c>
      <c r="B870" s="112" t="s">
        <v>819</v>
      </c>
      <c r="C870" s="108" t="s">
        <v>1121</v>
      </c>
      <c r="D870" s="108" t="s">
        <v>1122</v>
      </c>
      <c r="E870" s="52">
        <v>41800</v>
      </c>
      <c r="F870" s="210">
        <v>44063</v>
      </c>
      <c r="G870" s="210">
        <v>52503</v>
      </c>
      <c r="H870" s="210">
        <v>51108</v>
      </c>
      <c r="I870" s="210">
        <v>55580</v>
      </c>
      <c r="J870" s="432">
        <v>60556</v>
      </c>
      <c r="K870" s="455"/>
      <c r="L870" s="410"/>
    </row>
    <row r="871" spans="1:12" ht="15" x14ac:dyDescent="0.2">
      <c r="A871" s="107" t="s">
        <v>757</v>
      </c>
      <c r="B871" s="112" t="s">
        <v>797</v>
      </c>
      <c r="C871" s="108" t="s">
        <v>890</v>
      </c>
      <c r="D871" s="108" t="s">
        <v>891</v>
      </c>
      <c r="E871" s="52">
        <v>4412</v>
      </c>
      <c r="F871" s="210">
        <v>3458</v>
      </c>
      <c r="G871" s="210">
        <v>3423</v>
      </c>
      <c r="H871" s="210">
        <v>41985</v>
      </c>
      <c r="I871" s="210">
        <v>102084</v>
      </c>
      <c r="J871" s="432">
        <v>60468</v>
      </c>
      <c r="K871" s="455"/>
      <c r="L871" s="410"/>
    </row>
    <row r="872" spans="1:12" ht="15" x14ac:dyDescent="0.2">
      <c r="A872" s="107" t="s">
        <v>772</v>
      </c>
      <c r="B872" s="112" t="s">
        <v>797</v>
      </c>
      <c r="C872" s="108" t="s">
        <v>801</v>
      </c>
      <c r="D872" s="108" t="s">
        <v>1151</v>
      </c>
      <c r="E872" s="52">
        <v>0</v>
      </c>
      <c r="F872" s="210">
        <v>0</v>
      </c>
      <c r="G872" s="210">
        <v>17583</v>
      </c>
      <c r="H872" s="210">
        <v>32844</v>
      </c>
      <c r="I872" s="210">
        <v>44127</v>
      </c>
      <c r="J872" s="432">
        <v>60421</v>
      </c>
      <c r="K872" s="455"/>
      <c r="L872" s="410"/>
    </row>
    <row r="873" spans="1:12" ht="15" x14ac:dyDescent="0.2">
      <c r="A873" s="107" t="s">
        <v>868</v>
      </c>
      <c r="B873" s="112" t="s">
        <v>730</v>
      </c>
      <c r="C873" s="108" t="s">
        <v>741</v>
      </c>
      <c r="D873" s="108" t="s">
        <v>921</v>
      </c>
      <c r="E873" s="52">
        <v>15564</v>
      </c>
      <c r="F873" s="210">
        <v>16590</v>
      </c>
      <c r="G873" s="210">
        <v>33512</v>
      </c>
      <c r="H873" s="210">
        <v>18305</v>
      </c>
      <c r="I873" s="210">
        <v>20647</v>
      </c>
      <c r="J873" s="432">
        <v>60196</v>
      </c>
      <c r="K873" s="455"/>
      <c r="L873" s="410"/>
    </row>
    <row r="874" spans="1:12" ht="15" x14ac:dyDescent="0.2">
      <c r="A874" s="107" t="s">
        <v>719</v>
      </c>
      <c r="B874" s="112" t="s">
        <v>819</v>
      </c>
      <c r="C874" s="108" t="s">
        <v>1108</v>
      </c>
      <c r="D874" s="108" t="s">
        <v>1109</v>
      </c>
      <c r="E874" s="52">
        <v>164873</v>
      </c>
      <c r="F874" s="210">
        <v>154409</v>
      </c>
      <c r="G874" s="210">
        <v>178170</v>
      </c>
      <c r="H874" s="210">
        <v>86121</v>
      </c>
      <c r="I874" s="210">
        <v>61697</v>
      </c>
      <c r="J874" s="432">
        <v>60122</v>
      </c>
      <c r="K874" s="455"/>
      <c r="L874" s="410"/>
    </row>
    <row r="875" spans="1:12" ht="15" x14ac:dyDescent="0.2">
      <c r="A875" s="107" t="s">
        <v>772</v>
      </c>
      <c r="B875" s="112" t="s">
        <v>708</v>
      </c>
      <c r="C875" s="108" t="s">
        <v>720</v>
      </c>
      <c r="D875" s="108" t="s">
        <v>893</v>
      </c>
      <c r="E875" s="52">
        <v>59340</v>
      </c>
      <c r="F875" s="210">
        <v>68940</v>
      </c>
      <c r="G875" s="210">
        <v>81683</v>
      </c>
      <c r="H875" s="210">
        <v>89441</v>
      </c>
      <c r="I875" s="210">
        <v>92241</v>
      </c>
      <c r="J875" s="432">
        <v>60100</v>
      </c>
      <c r="K875" s="455"/>
      <c r="L875" s="410"/>
    </row>
    <row r="876" spans="1:12" ht="15" x14ac:dyDescent="0.2">
      <c r="A876" s="107" t="s">
        <v>782</v>
      </c>
      <c r="B876" s="112" t="s">
        <v>708</v>
      </c>
      <c r="C876" s="108" t="s">
        <v>717</v>
      </c>
      <c r="D876" s="108" t="s">
        <v>831</v>
      </c>
      <c r="E876" s="52">
        <v>49424</v>
      </c>
      <c r="F876" s="210">
        <v>50612</v>
      </c>
      <c r="G876" s="210">
        <v>50874</v>
      </c>
      <c r="H876" s="210">
        <v>51351</v>
      </c>
      <c r="I876" s="210">
        <v>56179</v>
      </c>
      <c r="J876" s="432">
        <v>59730</v>
      </c>
      <c r="K876" s="455"/>
      <c r="L876" s="410"/>
    </row>
    <row r="877" spans="1:12" ht="15" x14ac:dyDescent="0.2">
      <c r="A877" s="107" t="s">
        <v>757</v>
      </c>
      <c r="B877" s="112" t="s">
        <v>708</v>
      </c>
      <c r="C877" s="108" t="s">
        <v>751</v>
      </c>
      <c r="D877" s="108" t="s">
        <v>800</v>
      </c>
      <c r="E877" s="52">
        <v>43804</v>
      </c>
      <c r="F877" s="210">
        <v>71907</v>
      </c>
      <c r="G877" s="210">
        <v>85953</v>
      </c>
      <c r="H877" s="210">
        <v>104052</v>
      </c>
      <c r="I877" s="210">
        <v>84570</v>
      </c>
      <c r="J877" s="432">
        <v>59604</v>
      </c>
      <c r="K877" s="455"/>
      <c r="L877" s="410"/>
    </row>
    <row r="878" spans="1:12" ht="15" x14ac:dyDescent="0.2">
      <c r="A878" s="107" t="s">
        <v>827</v>
      </c>
      <c r="B878" s="112" t="s">
        <v>708</v>
      </c>
      <c r="C878" s="108" t="s">
        <v>717</v>
      </c>
      <c r="D878" s="108" t="s">
        <v>831</v>
      </c>
      <c r="E878" s="52">
        <v>0</v>
      </c>
      <c r="F878" s="210">
        <v>0</v>
      </c>
      <c r="G878" s="210">
        <v>151</v>
      </c>
      <c r="H878" s="210">
        <v>186</v>
      </c>
      <c r="I878" s="210">
        <v>10758</v>
      </c>
      <c r="J878" s="432">
        <v>59549</v>
      </c>
      <c r="K878" s="455"/>
      <c r="L878" s="410"/>
    </row>
    <row r="879" spans="1:12" ht="15" x14ac:dyDescent="0.2">
      <c r="A879" s="107" t="s">
        <v>772</v>
      </c>
      <c r="B879" s="112" t="s">
        <v>848</v>
      </c>
      <c r="C879" s="108" t="s">
        <v>870</v>
      </c>
      <c r="D879" s="108" t="s">
        <v>871</v>
      </c>
      <c r="E879" s="52">
        <v>54825</v>
      </c>
      <c r="F879" s="210">
        <v>55817</v>
      </c>
      <c r="G879" s="210">
        <v>65905</v>
      </c>
      <c r="H879" s="210">
        <v>69887</v>
      </c>
      <c r="I879" s="210">
        <v>59749</v>
      </c>
      <c r="J879" s="432">
        <v>59507</v>
      </c>
      <c r="K879" s="455"/>
      <c r="L879" s="410"/>
    </row>
    <row r="880" spans="1:12" ht="15" x14ac:dyDescent="0.2">
      <c r="A880" s="107" t="s">
        <v>758</v>
      </c>
      <c r="B880" s="112" t="s">
        <v>797</v>
      </c>
      <c r="C880" s="108" t="s">
        <v>824</v>
      </c>
      <c r="D880" s="108" t="s">
        <v>1112</v>
      </c>
      <c r="E880" s="52">
        <v>28719</v>
      </c>
      <c r="F880" s="210">
        <v>50365</v>
      </c>
      <c r="G880" s="210">
        <v>57526</v>
      </c>
      <c r="H880" s="210">
        <v>61978</v>
      </c>
      <c r="I880" s="210">
        <v>60350</v>
      </c>
      <c r="J880" s="432">
        <v>59430</v>
      </c>
      <c r="K880" s="455"/>
      <c r="L880" s="410"/>
    </row>
    <row r="881" spans="1:12" ht="15" x14ac:dyDescent="0.2">
      <c r="A881" s="107" t="s">
        <v>847</v>
      </c>
      <c r="B881" s="112" t="s">
        <v>730</v>
      </c>
      <c r="C881" s="108" t="s">
        <v>731</v>
      </c>
      <c r="D881" s="108" t="s">
        <v>734</v>
      </c>
      <c r="E881" s="52">
        <v>33057</v>
      </c>
      <c r="F881" s="210">
        <v>32947</v>
      </c>
      <c r="G881" s="210">
        <v>61175</v>
      </c>
      <c r="H881" s="210">
        <v>68226</v>
      </c>
      <c r="I881" s="210">
        <v>56850</v>
      </c>
      <c r="J881" s="432">
        <v>59330</v>
      </c>
      <c r="K881" s="455"/>
      <c r="L881" s="410"/>
    </row>
    <row r="882" spans="1:12" ht="15" x14ac:dyDescent="0.2">
      <c r="A882" s="107" t="s">
        <v>772</v>
      </c>
      <c r="B882" s="112" t="s">
        <v>708</v>
      </c>
      <c r="C882" s="108" t="s">
        <v>762</v>
      </c>
      <c r="D882" s="108" t="s">
        <v>859</v>
      </c>
      <c r="E882" s="52">
        <v>89</v>
      </c>
      <c r="F882" s="210">
        <v>0</v>
      </c>
      <c r="G882" s="210">
        <v>30405</v>
      </c>
      <c r="H882" s="210">
        <v>42252</v>
      </c>
      <c r="I882" s="210">
        <v>80744</v>
      </c>
      <c r="J882" s="432">
        <v>59302</v>
      </c>
      <c r="K882" s="455"/>
      <c r="L882" s="410"/>
    </row>
    <row r="883" spans="1:12" ht="15" x14ac:dyDescent="0.2">
      <c r="A883" s="107" t="s">
        <v>1053</v>
      </c>
      <c r="B883" s="112" t="s">
        <v>708</v>
      </c>
      <c r="C883" s="108" t="s">
        <v>762</v>
      </c>
      <c r="D883" s="108" t="s">
        <v>769</v>
      </c>
      <c r="E883" s="52">
        <v>65568</v>
      </c>
      <c r="F883" s="210">
        <v>48917</v>
      </c>
      <c r="G883" s="210">
        <v>55961</v>
      </c>
      <c r="H883" s="210">
        <v>66515</v>
      </c>
      <c r="I883" s="210">
        <v>64507</v>
      </c>
      <c r="J883" s="432">
        <v>59086</v>
      </c>
      <c r="K883" s="455"/>
      <c r="L883" s="410"/>
    </row>
    <row r="884" spans="1:12" ht="15" x14ac:dyDescent="0.2">
      <c r="A884" s="107" t="s">
        <v>946</v>
      </c>
      <c r="B884" s="112" t="s">
        <v>708</v>
      </c>
      <c r="C884" s="108" t="s">
        <v>846</v>
      </c>
      <c r="D884" s="108" t="s">
        <v>846</v>
      </c>
      <c r="E884" s="52">
        <v>0</v>
      </c>
      <c r="F884" s="210">
        <v>0</v>
      </c>
      <c r="G884" s="210">
        <v>0</v>
      </c>
      <c r="H884" s="210">
        <v>0</v>
      </c>
      <c r="I884" s="210">
        <v>5632</v>
      </c>
      <c r="J884" s="432">
        <v>58673</v>
      </c>
      <c r="K884" s="455"/>
      <c r="L884" s="410"/>
    </row>
    <row r="885" spans="1:12" ht="15" x14ac:dyDescent="0.2">
      <c r="A885" s="107" t="s">
        <v>757</v>
      </c>
      <c r="B885" s="112" t="s">
        <v>708</v>
      </c>
      <c r="C885" s="108" t="s">
        <v>720</v>
      </c>
      <c r="D885" s="108" t="s">
        <v>968</v>
      </c>
      <c r="E885" s="52">
        <v>39189</v>
      </c>
      <c r="F885" s="210">
        <v>40353</v>
      </c>
      <c r="G885" s="210">
        <v>43290</v>
      </c>
      <c r="H885" s="210">
        <v>51527</v>
      </c>
      <c r="I885" s="210">
        <v>56667</v>
      </c>
      <c r="J885" s="432">
        <v>58642</v>
      </c>
      <c r="K885" s="455"/>
      <c r="L885" s="410"/>
    </row>
    <row r="886" spans="1:12" ht="15" x14ac:dyDescent="0.2">
      <c r="A886" s="107" t="s">
        <v>827</v>
      </c>
      <c r="B886" s="112" t="s">
        <v>708</v>
      </c>
      <c r="C886" s="108" t="s">
        <v>726</v>
      </c>
      <c r="D886" s="108" t="s">
        <v>886</v>
      </c>
      <c r="E886" s="52">
        <v>35214</v>
      </c>
      <c r="F886" s="210">
        <v>33956</v>
      </c>
      <c r="G886" s="210">
        <v>35214</v>
      </c>
      <c r="H886" s="210">
        <v>38361</v>
      </c>
      <c r="I886" s="210">
        <v>49467</v>
      </c>
      <c r="J886" s="432">
        <v>58514</v>
      </c>
      <c r="K886" s="455"/>
      <c r="L886" s="410"/>
    </row>
    <row r="887" spans="1:12" ht="15" x14ac:dyDescent="0.2">
      <c r="A887" s="107" t="s">
        <v>702</v>
      </c>
      <c r="B887" s="112" t="s">
        <v>703</v>
      </c>
      <c r="C887" s="108" t="s">
        <v>0</v>
      </c>
      <c r="D887" s="108" t="s">
        <v>1322</v>
      </c>
      <c r="E887" s="52">
        <v>198</v>
      </c>
      <c r="F887" s="210">
        <v>0</v>
      </c>
      <c r="G887" s="210">
        <v>0</v>
      </c>
      <c r="H887" s="210">
        <v>0</v>
      </c>
      <c r="I887" s="210">
        <v>0</v>
      </c>
      <c r="J887" s="432">
        <v>58512</v>
      </c>
      <c r="K887" s="455"/>
      <c r="L887" s="410"/>
    </row>
    <row r="888" spans="1:12" ht="15" x14ac:dyDescent="0.2">
      <c r="A888" s="107" t="s">
        <v>757</v>
      </c>
      <c r="B888" s="112" t="s">
        <v>708</v>
      </c>
      <c r="C888" s="108" t="s">
        <v>751</v>
      </c>
      <c r="D888" s="108" t="s">
        <v>752</v>
      </c>
      <c r="E888" s="52">
        <v>82762</v>
      </c>
      <c r="F888" s="210">
        <v>78577</v>
      </c>
      <c r="G888" s="210">
        <v>67075</v>
      </c>
      <c r="H888" s="210">
        <v>82953</v>
      </c>
      <c r="I888" s="210">
        <v>72044</v>
      </c>
      <c r="J888" s="432">
        <v>58270</v>
      </c>
      <c r="K888" s="455"/>
      <c r="L888" s="410"/>
    </row>
    <row r="889" spans="1:12" ht="15" x14ac:dyDescent="0.2">
      <c r="A889" s="107" t="s">
        <v>1073</v>
      </c>
      <c r="B889" s="112" t="s">
        <v>708</v>
      </c>
      <c r="C889" s="108" t="s">
        <v>711</v>
      </c>
      <c r="D889" s="108" t="s">
        <v>712</v>
      </c>
      <c r="E889" s="52">
        <v>0</v>
      </c>
      <c r="F889" s="210">
        <v>0</v>
      </c>
      <c r="G889" s="210">
        <v>0</v>
      </c>
      <c r="H889" s="210">
        <v>45803</v>
      </c>
      <c r="I889" s="210">
        <v>55608</v>
      </c>
      <c r="J889" s="432">
        <v>58262</v>
      </c>
      <c r="K889" s="455"/>
      <c r="L889" s="410"/>
    </row>
    <row r="890" spans="1:12" ht="15" x14ac:dyDescent="0.2">
      <c r="A890" s="107" t="s">
        <v>719</v>
      </c>
      <c r="B890" s="112" t="s">
        <v>797</v>
      </c>
      <c r="C890" s="108" t="s">
        <v>890</v>
      </c>
      <c r="D890" s="108" t="s">
        <v>1059</v>
      </c>
      <c r="E890" s="52">
        <v>37222</v>
      </c>
      <c r="F890" s="210">
        <v>38570</v>
      </c>
      <c r="G890" s="210">
        <v>37500</v>
      </c>
      <c r="H890" s="210">
        <v>50195</v>
      </c>
      <c r="I890" s="210">
        <v>61937</v>
      </c>
      <c r="J890" s="432">
        <v>58192</v>
      </c>
      <c r="K890" s="455"/>
      <c r="L890" s="410"/>
    </row>
    <row r="891" spans="1:12" ht="15" x14ac:dyDescent="0.2">
      <c r="A891" s="107" t="s">
        <v>782</v>
      </c>
      <c r="B891" s="112" t="s">
        <v>708</v>
      </c>
      <c r="C891" s="108" t="s">
        <v>846</v>
      </c>
      <c r="D891" s="108" t="s">
        <v>846</v>
      </c>
      <c r="E891" s="52">
        <v>43893</v>
      </c>
      <c r="F891" s="210">
        <v>49179</v>
      </c>
      <c r="G891" s="210">
        <v>50108</v>
      </c>
      <c r="H891" s="210">
        <v>63195</v>
      </c>
      <c r="I891" s="210">
        <v>60155</v>
      </c>
      <c r="J891" s="432">
        <v>58141</v>
      </c>
      <c r="K891" s="455"/>
      <c r="L891" s="410"/>
    </row>
    <row r="892" spans="1:12" ht="15" x14ac:dyDescent="0.2">
      <c r="A892" s="107" t="s">
        <v>847</v>
      </c>
      <c r="B892" s="112" t="s">
        <v>708</v>
      </c>
      <c r="C892" s="108" t="s">
        <v>839</v>
      </c>
      <c r="D892" s="108" t="s">
        <v>884</v>
      </c>
      <c r="E892" s="52">
        <v>31382</v>
      </c>
      <c r="F892" s="210">
        <v>30315</v>
      </c>
      <c r="G892" s="210">
        <v>40899</v>
      </c>
      <c r="H892" s="210">
        <v>45600</v>
      </c>
      <c r="I892" s="210">
        <v>48546</v>
      </c>
      <c r="J892" s="432">
        <v>57810</v>
      </c>
      <c r="K892" s="455"/>
      <c r="L892" s="410"/>
    </row>
    <row r="893" spans="1:12" ht="15" x14ac:dyDescent="0.2">
      <c r="A893" s="107" t="s">
        <v>758</v>
      </c>
      <c r="B893" s="112" t="s">
        <v>708</v>
      </c>
      <c r="C893" s="108" t="s">
        <v>720</v>
      </c>
      <c r="D893" s="108" t="s">
        <v>1115</v>
      </c>
      <c r="E893" s="52">
        <v>46555</v>
      </c>
      <c r="F893" s="210">
        <v>41676</v>
      </c>
      <c r="G893" s="210">
        <v>46036</v>
      </c>
      <c r="H893" s="210">
        <v>53527</v>
      </c>
      <c r="I893" s="210">
        <v>59019</v>
      </c>
      <c r="J893" s="432">
        <v>57649</v>
      </c>
      <c r="K893" s="455"/>
      <c r="L893" s="410"/>
    </row>
    <row r="894" spans="1:12" ht="15" x14ac:dyDescent="0.2">
      <c r="A894" s="107" t="s">
        <v>758</v>
      </c>
      <c r="B894" s="112" t="s">
        <v>708</v>
      </c>
      <c r="C894" s="108" t="s">
        <v>774</v>
      </c>
      <c r="D894" s="108" t="s">
        <v>885</v>
      </c>
      <c r="E894" s="52">
        <v>16369</v>
      </c>
      <c r="F894" s="210">
        <v>21892</v>
      </c>
      <c r="G894" s="210">
        <v>15956</v>
      </c>
      <c r="H894" s="210">
        <v>16014</v>
      </c>
      <c r="I894" s="210">
        <v>46911</v>
      </c>
      <c r="J894" s="432">
        <v>57580</v>
      </c>
      <c r="K894" s="455"/>
      <c r="L894" s="410"/>
    </row>
    <row r="895" spans="1:12" ht="15" x14ac:dyDescent="0.2">
      <c r="A895" s="107" t="s">
        <v>772</v>
      </c>
      <c r="B895" s="112" t="s">
        <v>730</v>
      </c>
      <c r="C895" s="108" t="s">
        <v>741</v>
      </c>
      <c r="D895" s="108" t="s">
        <v>921</v>
      </c>
      <c r="E895" s="52">
        <v>9222</v>
      </c>
      <c r="F895" s="210">
        <v>29893</v>
      </c>
      <c r="G895" s="210">
        <v>26062</v>
      </c>
      <c r="H895" s="210">
        <v>26911</v>
      </c>
      <c r="I895" s="210">
        <v>24044</v>
      </c>
      <c r="J895" s="432">
        <v>57367</v>
      </c>
      <c r="K895" s="455"/>
      <c r="L895" s="410"/>
    </row>
    <row r="896" spans="1:12" ht="15" x14ac:dyDescent="0.2">
      <c r="A896" s="107" t="s">
        <v>719</v>
      </c>
      <c r="B896" s="112" t="s">
        <v>730</v>
      </c>
      <c r="C896" s="108" t="s">
        <v>741</v>
      </c>
      <c r="D896" s="108" t="s">
        <v>1125</v>
      </c>
      <c r="E896" s="52">
        <v>77823</v>
      </c>
      <c r="F896" s="210">
        <v>75642</v>
      </c>
      <c r="G896" s="210">
        <v>73975</v>
      </c>
      <c r="H896" s="210">
        <v>54163</v>
      </c>
      <c r="I896" s="210">
        <v>54436</v>
      </c>
      <c r="J896" s="432">
        <v>57277</v>
      </c>
      <c r="K896" s="455"/>
      <c r="L896" s="410"/>
    </row>
    <row r="897" spans="1:12" ht="15" x14ac:dyDescent="0.2">
      <c r="A897" s="107" t="s">
        <v>719</v>
      </c>
      <c r="B897" s="112" t="s">
        <v>848</v>
      </c>
      <c r="C897" s="108" t="s">
        <v>1089</v>
      </c>
      <c r="D897" s="108" t="s">
        <v>1090</v>
      </c>
      <c r="E897" s="52">
        <v>47934</v>
      </c>
      <c r="F897" s="210">
        <v>50484</v>
      </c>
      <c r="G897" s="210">
        <v>54914</v>
      </c>
      <c r="H897" s="210">
        <v>51063</v>
      </c>
      <c r="I897" s="210">
        <v>52299</v>
      </c>
      <c r="J897" s="432">
        <v>57169</v>
      </c>
      <c r="K897" s="455"/>
      <c r="L897" s="410"/>
    </row>
    <row r="898" spans="1:12" ht="15" x14ac:dyDescent="0.2">
      <c r="A898" s="107" t="s">
        <v>772</v>
      </c>
      <c r="B898" s="112" t="s">
        <v>708</v>
      </c>
      <c r="C898" s="108" t="s">
        <v>751</v>
      </c>
      <c r="D898" s="108" t="s">
        <v>937</v>
      </c>
      <c r="E898" s="52">
        <v>0</v>
      </c>
      <c r="F898" s="210">
        <v>33559</v>
      </c>
      <c r="G898" s="210">
        <v>41747</v>
      </c>
      <c r="H898" s="210">
        <v>46194</v>
      </c>
      <c r="I898" s="210">
        <v>51441</v>
      </c>
      <c r="J898" s="432">
        <v>57011</v>
      </c>
      <c r="K898" s="455"/>
      <c r="L898" s="410"/>
    </row>
    <row r="899" spans="1:12" ht="15" x14ac:dyDescent="0.2">
      <c r="A899" s="107" t="s">
        <v>757</v>
      </c>
      <c r="B899" s="112" t="s">
        <v>708</v>
      </c>
      <c r="C899" s="108" t="s">
        <v>751</v>
      </c>
      <c r="D899" s="108" t="s">
        <v>896</v>
      </c>
      <c r="E899" s="52">
        <v>14414</v>
      </c>
      <c r="F899" s="210">
        <v>13044</v>
      </c>
      <c r="G899" s="210">
        <v>14274</v>
      </c>
      <c r="H899" s="210">
        <v>48275</v>
      </c>
      <c r="I899" s="210">
        <v>56117</v>
      </c>
      <c r="J899" s="432">
        <v>56951</v>
      </c>
      <c r="K899" s="455"/>
      <c r="L899" s="410"/>
    </row>
    <row r="900" spans="1:12" ht="15" x14ac:dyDescent="0.2">
      <c r="A900" s="107" t="s">
        <v>758</v>
      </c>
      <c r="B900" s="112" t="s">
        <v>708</v>
      </c>
      <c r="C900" s="108" t="s">
        <v>726</v>
      </c>
      <c r="D900" s="108" t="s">
        <v>1116</v>
      </c>
      <c r="E900" s="52">
        <v>50845</v>
      </c>
      <c r="F900" s="210">
        <v>51220</v>
      </c>
      <c r="G900" s="210">
        <v>59550</v>
      </c>
      <c r="H900" s="210">
        <v>57904</v>
      </c>
      <c r="I900" s="210">
        <v>58355</v>
      </c>
      <c r="J900" s="432">
        <v>56925</v>
      </c>
      <c r="K900" s="455"/>
      <c r="L900" s="410"/>
    </row>
    <row r="901" spans="1:12" ht="15" x14ac:dyDescent="0.2">
      <c r="A901" s="107" t="s">
        <v>843</v>
      </c>
      <c r="B901" s="112" t="s">
        <v>797</v>
      </c>
      <c r="C901" s="108" t="s">
        <v>822</v>
      </c>
      <c r="D901" s="108" t="s">
        <v>853</v>
      </c>
      <c r="E901" s="52">
        <v>51421</v>
      </c>
      <c r="F901" s="210">
        <v>43157</v>
      </c>
      <c r="G901" s="210">
        <v>46814</v>
      </c>
      <c r="H901" s="210">
        <v>56202</v>
      </c>
      <c r="I901" s="210">
        <v>57089</v>
      </c>
      <c r="J901" s="432">
        <v>56924</v>
      </c>
      <c r="K901" s="455"/>
      <c r="L901" s="410"/>
    </row>
    <row r="902" spans="1:12" ht="15" x14ac:dyDescent="0.2">
      <c r="A902" s="107" t="s">
        <v>1051</v>
      </c>
      <c r="B902" s="112" t="s">
        <v>708</v>
      </c>
      <c r="C902" s="108" t="s">
        <v>762</v>
      </c>
      <c r="D902" s="108" t="s">
        <v>769</v>
      </c>
      <c r="E902" s="52">
        <v>31208</v>
      </c>
      <c r="F902" s="210">
        <v>33075</v>
      </c>
      <c r="G902" s="210">
        <v>33533</v>
      </c>
      <c r="H902" s="210">
        <v>54568</v>
      </c>
      <c r="I902" s="210">
        <v>53928</v>
      </c>
      <c r="J902" s="432">
        <v>56589</v>
      </c>
      <c r="K902" s="455"/>
      <c r="L902" s="410"/>
    </row>
    <row r="903" spans="1:12" ht="15" x14ac:dyDescent="0.2">
      <c r="A903" s="107" t="s">
        <v>758</v>
      </c>
      <c r="B903" s="112" t="s">
        <v>730</v>
      </c>
      <c r="C903" s="108" t="s">
        <v>783</v>
      </c>
      <c r="D903" s="108" t="s">
        <v>1113</v>
      </c>
      <c r="E903" s="52">
        <v>88759</v>
      </c>
      <c r="F903" s="210">
        <v>88938</v>
      </c>
      <c r="G903" s="210">
        <v>77594</v>
      </c>
      <c r="H903" s="210">
        <v>64190</v>
      </c>
      <c r="I903" s="210">
        <v>48918</v>
      </c>
      <c r="J903" s="432">
        <v>56510</v>
      </c>
      <c r="K903" s="455"/>
      <c r="L903" s="410"/>
    </row>
    <row r="904" spans="1:12" ht="15" x14ac:dyDescent="0.2">
      <c r="A904" s="107" t="s">
        <v>757</v>
      </c>
      <c r="B904" s="112" t="s">
        <v>836</v>
      </c>
      <c r="C904" s="108" t="s">
        <v>837</v>
      </c>
      <c r="D904" s="108" t="s">
        <v>838</v>
      </c>
      <c r="E904" s="52">
        <v>25388</v>
      </c>
      <c r="F904" s="210">
        <v>27323</v>
      </c>
      <c r="G904" s="210">
        <v>49210</v>
      </c>
      <c r="H904" s="210">
        <v>57164</v>
      </c>
      <c r="I904" s="210">
        <v>60486</v>
      </c>
      <c r="J904" s="432">
        <v>56410</v>
      </c>
      <c r="K904" s="455"/>
      <c r="L904" s="410"/>
    </row>
    <row r="905" spans="1:12" ht="15" x14ac:dyDescent="0.2">
      <c r="A905" s="107" t="s">
        <v>847</v>
      </c>
      <c r="B905" s="112" t="s">
        <v>708</v>
      </c>
      <c r="C905" s="108" t="s">
        <v>720</v>
      </c>
      <c r="D905" s="108" t="s">
        <v>1043</v>
      </c>
      <c r="E905" s="52">
        <v>33159</v>
      </c>
      <c r="F905" s="210">
        <v>38803</v>
      </c>
      <c r="G905" s="210">
        <v>40588</v>
      </c>
      <c r="H905" s="210">
        <v>60539</v>
      </c>
      <c r="I905" s="210">
        <v>62137</v>
      </c>
      <c r="J905" s="432">
        <v>56347</v>
      </c>
      <c r="K905" s="455"/>
      <c r="L905" s="410"/>
    </row>
    <row r="906" spans="1:12" ht="15" x14ac:dyDescent="0.2">
      <c r="A906" s="107" t="s">
        <v>757</v>
      </c>
      <c r="B906" s="112" t="s">
        <v>828</v>
      </c>
      <c r="C906" s="108" t="s">
        <v>1156</v>
      </c>
      <c r="D906" s="108" t="s">
        <v>1157</v>
      </c>
      <c r="E906" s="52">
        <v>49679</v>
      </c>
      <c r="F906" s="210">
        <v>59448</v>
      </c>
      <c r="G906" s="210">
        <v>43933</v>
      </c>
      <c r="H906" s="210">
        <v>35474</v>
      </c>
      <c r="I906" s="210">
        <v>42756</v>
      </c>
      <c r="J906" s="432">
        <v>56344</v>
      </c>
      <c r="K906" s="455"/>
      <c r="L906" s="410"/>
    </row>
    <row r="907" spans="1:12" ht="15" x14ac:dyDescent="0.2">
      <c r="A907" s="107" t="s">
        <v>782</v>
      </c>
      <c r="B907" s="112" t="s">
        <v>797</v>
      </c>
      <c r="C907" s="108" t="s">
        <v>822</v>
      </c>
      <c r="D907" s="108" t="s">
        <v>880</v>
      </c>
      <c r="E907" s="52">
        <v>35647</v>
      </c>
      <c r="F907" s="210">
        <v>39820</v>
      </c>
      <c r="G907" s="210">
        <v>50064</v>
      </c>
      <c r="H907" s="210">
        <v>56269</v>
      </c>
      <c r="I907" s="210">
        <v>56604</v>
      </c>
      <c r="J907" s="432">
        <v>56317</v>
      </c>
      <c r="K907" s="455"/>
      <c r="L907" s="410"/>
    </row>
    <row r="908" spans="1:12" ht="15" x14ac:dyDescent="0.2">
      <c r="A908" s="107" t="s">
        <v>842</v>
      </c>
      <c r="B908" s="112" t="s">
        <v>708</v>
      </c>
      <c r="C908" s="108" t="s">
        <v>751</v>
      </c>
      <c r="D908" s="108" t="s">
        <v>752</v>
      </c>
      <c r="E908" s="52">
        <v>0</v>
      </c>
      <c r="F908" s="210">
        <v>0</v>
      </c>
      <c r="G908" s="210">
        <v>0</v>
      </c>
      <c r="H908" s="210">
        <v>0</v>
      </c>
      <c r="I908" s="210">
        <v>51900</v>
      </c>
      <c r="J908" s="432">
        <v>56308</v>
      </c>
      <c r="K908" s="455"/>
      <c r="L908" s="410"/>
    </row>
    <row r="909" spans="1:12" ht="15" x14ac:dyDescent="0.2">
      <c r="A909" s="107" t="s">
        <v>772</v>
      </c>
      <c r="B909" s="112" t="s">
        <v>797</v>
      </c>
      <c r="C909" s="108" t="s">
        <v>822</v>
      </c>
      <c r="D909" s="108" t="s">
        <v>989</v>
      </c>
      <c r="E909" s="52">
        <v>52529</v>
      </c>
      <c r="F909" s="210">
        <v>52682</v>
      </c>
      <c r="G909" s="210">
        <v>54681</v>
      </c>
      <c r="H909" s="210">
        <v>56588</v>
      </c>
      <c r="I909" s="210">
        <v>57699</v>
      </c>
      <c r="J909" s="432">
        <v>56169</v>
      </c>
      <c r="K909" s="455"/>
      <c r="L909" s="410"/>
    </row>
    <row r="910" spans="1:12" ht="15" x14ac:dyDescent="0.2">
      <c r="A910" s="107" t="s">
        <v>842</v>
      </c>
      <c r="B910" s="112" t="s">
        <v>797</v>
      </c>
      <c r="C910" s="108" t="s">
        <v>822</v>
      </c>
      <c r="D910" s="108" t="s">
        <v>880</v>
      </c>
      <c r="E910" s="52">
        <v>36115</v>
      </c>
      <c r="F910" s="210">
        <v>40962</v>
      </c>
      <c r="G910" s="210">
        <v>52589</v>
      </c>
      <c r="H910" s="210">
        <v>57342</v>
      </c>
      <c r="I910" s="210">
        <v>59324</v>
      </c>
      <c r="J910" s="432">
        <v>56055</v>
      </c>
      <c r="K910" s="455"/>
      <c r="L910" s="410"/>
    </row>
    <row r="911" spans="1:12" ht="15" x14ac:dyDescent="0.2">
      <c r="A911" s="107" t="s">
        <v>827</v>
      </c>
      <c r="B911" s="112" t="s">
        <v>797</v>
      </c>
      <c r="C911" s="108" t="s">
        <v>798</v>
      </c>
      <c r="D911" s="108" t="s">
        <v>799</v>
      </c>
      <c r="E911" s="52">
        <v>37319</v>
      </c>
      <c r="F911" s="210">
        <v>42763</v>
      </c>
      <c r="G911" s="210">
        <v>57028</v>
      </c>
      <c r="H911" s="210">
        <v>56541</v>
      </c>
      <c r="I911" s="210">
        <v>57859</v>
      </c>
      <c r="J911" s="432">
        <v>55948</v>
      </c>
      <c r="K911" s="455"/>
      <c r="L911" s="410"/>
    </row>
    <row r="912" spans="1:12" ht="15" x14ac:dyDescent="0.2">
      <c r="A912" s="107" t="s">
        <v>772</v>
      </c>
      <c r="B912" s="112" t="s">
        <v>730</v>
      </c>
      <c r="C912" s="108" t="s">
        <v>1206</v>
      </c>
      <c r="D912" s="108" t="s">
        <v>1207</v>
      </c>
      <c r="E912" s="52">
        <v>0</v>
      </c>
      <c r="F912" s="210">
        <v>0</v>
      </c>
      <c r="G912" s="210">
        <v>0</v>
      </c>
      <c r="H912" s="210">
        <v>6645</v>
      </c>
      <c r="I912" s="210">
        <v>18208</v>
      </c>
      <c r="J912" s="432">
        <v>55944</v>
      </c>
      <c r="K912" s="455"/>
      <c r="L912" s="410"/>
    </row>
    <row r="913" spans="1:12" ht="15" x14ac:dyDescent="0.2">
      <c r="A913" s="107" t="s">
        <v>719</v>
      </c>
      <c r="B913" s="112" t="s">
        <v>855</v>
      </c>
      <c r="C913" s="108" t="s">
        <v>1154</v>
      </c>
      <c r="D913" s="108" t="s">
        <v>1155</v>
      </c>
      <c r="E913" s="52">
        <v>76850</v>
      </c>
      <c r="F913" s="210">
        <v>53503</v>
      </c>
      <c r="G913" s="210">
        <v>42880</v>
      </c>
      <c r="H913" s="210">
        <v>49078</v>
      </c>
      <c r="I913" s="210">
        <v>42775</v>
      </c>
      <c r="J913" s="432">
        <v>55848</v>
      </c>
      <c r="K913" s="455"/>
      <c r="L913" s="410"/>
    </row>
    <row r="914" spans="1:12" ht="15" x14ac:dyDescent="0.2">
      <c r="A914" s="107" t="s">
        <v>758</v>
      </c>
      <c r="B914" s="112" t="s">
        <v>797</v>
      </c>
      <c r="C914" s="108" t="s">
        <v>890</v>
      </c>
      <c r="D914" s="108" t="s">
        <v>1128</v>
      </c>
      <c r="E914" s="52">
        <v>50142</v>
      </c>
      <c r="F914" s="210">
        <v>53410</v>
      </c>
      <c r="G914" s="210">
        <v>54612</v>
      </c>
      <c r="H914" s="210">
        <v>54518</v>
      </c>
      <c r="I914" s="210">
        <v>53711</v>
      </c>
      <c r="J914" s="432">
        <v>55813</v>
      </c>
      <c r="K914" s="455"/>
      <c r="L914" s="410"/>
    </row>
    <row r="915" spans="1:12" ht="15" x14ac:dyDescent="0.2">
      <c r="A915" s="107" t="s">
        <v>995</v>
      </c>
      <c r="B915" s="112" t="s">
        <v>705</v>
      </c>
      <c r="C915" s="108" t="s">
        <v>723</v>
      </c>
      <c r="D915" s="108" t="s">
        <v>724</v>
      </c>
      <c r="E915" s="52">
        <v>0</v>
      </c>
      <c r="F915" s="210">
        <v>0</v>
      </c>
      <c r="G915" s="210">
        <v>0</v>
      </c>
      <c r="H915" s="210">
        <v>0</v>
      </c>
      <c r="I915" s="210">
        <v>0</v>
      </c>
      <c r="J915" s="432">
        <v>55568</v>
      </c>
      <c r="K915" s="455"/>
      <c r="L915" s="410"/>
    </row>
    <row r="916" spans="1:12" ht="15" x14ac:dyDescent="0.2">
      <c r="A916" s="107" t="s">
        <v>808</v>
      </c>
      <c r="B916" s="112" t="s">
        <v>708</v>
      </c>
      <c r="C916" s="108" t="s">
        <v>720</v>
      </c>
      <c r="D916" s="108" t="s">
        <v>722</v>
      </c>
      <c r="E916" s="52">
        <v>1418</v>
      </c>
      <c r="F916" s="210">
        <v>1358</v>
      </c>
      <c r="G916" s="210">
        <v>704</v>
      </c>
      <c r="H916" s="210">
        <v>126</v>
      </c>
      <c r="I916" s="210">
        <v>10642</v>
      </c>
      <c r="J916" s="432">
        <v>55363</v>
      </c>
      <c r="K916" s="455"/>
      <c r="L916" s="410"/>
    </row>
    <row r="917" spans="1:12" ht="15" x14ac:dyDescent="0.2">
      <c r="A917" s="107" t="s">
        <v>772</v>
      </c>
      <c r="B917" s="112" t="s">
        <v>708</v>
      </c>
      <c r="C917" s="108" t="s">
        <v>726</v>
      </c>
      <c r="D917" s="108" t="s">
        <v>892</v>
      </c>
      <c r="E917" s="52">
        <v>169</v>
      </c>
      <c r="F917" s="210">
        <v>260</v>
      </c>
      <c r="G917" s="210">
        <v>1452</v>
      </c>
      <c r="H917" s="210">
        <v>14126</v>
      </c>
      <c r="I917" s="210">
        <v>54728</v>
      </c>
      <c r="J917" s="432">
        <v>55351</v>
      </c>
      <c r="K917" s="455"/>
      <c r="L917" s="410"/>
    </row>
    <row r="918" spans="1:12" ht="15" x14ac:dyDescent="0.2">
      <c r="A918" s="107" t="s">
        <v>843</v>
      </c>
      <c r="B918" s="112" t="s">
        <v>797</v>
      </c>
      <c r="C918" s="108" t="s">
        <v>822</v>
      </c>
      <c r="D918" s="108" t="s">
        <v>989</v>
      </c>
      <c r="E918" s="52">
        <v>33121</v>
      </c>
      <c r="F918" s="210">
        <v>48858</v>
      </c>
      <c r="G918" s="210">
        <v>55202</v>
      </c>
      <c r="H918" s="210">
        <v>54402</v>
      </c>
      <c r="I918" s="210">
        <v>56476</v>
      </c>
      <c r="J918" s="432">
        <v>55310</v>
      </c>
      <c r="K918" s="455"/>
      <c r="L918" s="410"/>
    </row>
    <row r="919" spans="1:12" ht="15" x14ac:dyDescent="0.2">
      <c r="A919" s="107" t="s">
        <v>772</v>
      </c>
      <c r="B919" s="112" t="s">
        <v>828</v>
      </c>
      <c r="C919" s="108" t="s">
        <v>965</v>
      </c>
      <c r="D919" s="108" t="s">
        <v>1161</v>
      </c>
      <c r="E919" s="52">
        <v>45422</v>
      </c>
      <c r="F919" s="210">
        <v>39216</v>
      </c>
      <c r="G919" s="210">
        <v>30092</v>
      </c>
      <c r="H919" s="210">
        <v>31227</v>
      </c>
      <c r="I919" s="210">
        <v>41528</v>
      </c>
      <c r="J919" s="432">
        <v>55289</v>
      </c>
      <c r="K919" s="455"/>
      <c r="L919" s="410"/>
    </row>
    <row r="920" spans="1:12" ht="15" x14ac:dyDescent="0.2">
      <c r="A920" s="107" t="s">
        <v>702</v>
      </c>
      <c r="B920" s="112" t="s">
        <v>714</v>
      </c>
      <c r="C920" s="108" t="s">
        <v>1177</v>
      </c>
      <c r="D920" s="108" t="s">
        <v>1178</v>
      </c>
      <c r="E920" s="52">
        <v>0</v>
      </c>
      <c r="F920" s="210">
        <v>0</v>
      </c>
      <c r="G920" s="210">
        <v>0</v>
      </c>
      <c r="H920" s="210">
        <v>28052</v>
      </c>
      <c r="I920" s="210">
        <v>34893</v>
      </c>
      <c r="J920" s="432">
        <v>55264</v>
      </c>
      <c r="K920" s="455"/>
      <c r="L920" s="410"/>
    </row>
    <row r="921" spans="1:12" ht="15" x14ac:dyDescent="0.2">
      <c r="A921" s="107" t="s">
        <v>737</v>
      </c>
      <c r="B921" s="112" t="s">
        <v>1066</v>
      </c>
      <c r="C921" s="108" t="s">
        <v>1067</v>
      </c>
      <c r="D921" s="108" t="s">
        <v>1068</v>
      </c>
      <c r="E921" s="52">
        <v>21879</v>
      </c>
      <c r="F921" s="210">
        <v>25464</v>
      </c>
      <c r="G921" s="210">
        <v>35525</v>
      </c>
      <c r="H921" s="210">
        <v>57393</v>
      </c>
      <c r="I921" s="210">
        <v>71782</v>
      </c>
      <c r="J921" s="432">
        <v>55256</v>
      </c>
      <c r="K921" s="455"/>
      <c r="L921" s="410"/>
    </row>
    <row r="922" spans="1:12" ht="15" x14ac:dyDescent="0.2">
      <c r="A922" s="107" t="s">
        <v>843</v>
      </c>
      <c r="B922" s="112" t="s">
        <v>797</v>
      </c>
      <c r="C922" s="108" t="s">
        <v>905</v>
      </c>
      <c r="D922" s="108" t="s">
        <v>906</v>
      </c>
      <c r="E922" s="52">
        <v>50757</v>
      </c>
      <c r="F922" s="210">
        <v>54224</v>
      </c>
      <c r="G922" s="210">
        <v>59526</v>
      </c>
      <c r="H922" s="210">
        <v>58333</v>
      </c>
      <c r="I922" s="210">
        <v>55268</v>
      </c>
      <c r="J922" s="432">
        <v>55227</v>
      </c>
      <c r="K922" s="455"/>
      <c r="L922" s="410"/>
    </row>
    <row r="923" spans="1:12" ht="15" x14ac:dyDescent="0.2">
      <c r="A923" s="107" t="s">
        <v>757</v>
      </c>
      <c r="B923" s="112" t="s">
        <v>797</v>
      </c>
      <c r="C923" s="108" t="s">
        <v>822</v>
      </c>
      <c r="D923" s="108" t="s">
        <v>1014</v>
      </c>
      <c r="E923" s="52">
        <v>53747</v>
      </c>
      <c r="F923" s="210">
        <v>55445</v>
      </c>
      <c r="G923" s="210">
        <v>52020</v>
      </c>
      <c r="H923" s="210">
        <v>55647</v>
      </c>
      <c r="I923" s="210">
        <v>54922</v>
      </c>
      <c r="J923" s="432">
        <v>55203</v>
      </c>
      <c r="K923" s="455"/>
      <c r="L923" s="410"/>
    </row>
    <row r="924" spans="1:12" ht="15" x14ac:dyDescent="0.2">
      <c r="A924" s="107" t="s">
        <v>946</v>
      </c>
      <c r="B924" s="112" t="s">
        <v>708</v>
      </c>
      <c r="C924" s="108" t="s">
        <v>711</v>
      </c>
      <c r="D924" s="108" t="s">
        <v>1194</v>
      </c>
      <c r="E924" s="52">
        <v>0</v>
      </c>
      <c r="F924" s="210">
        <v>12766</v>
      </c>
      <c r="G924" s="210">
        <v>21505</v>
      </c>
      <c r="H924" s="210">
        <v>24524</v>
      </c>
      <c r="I924" s="210">
        <v>27215</v>
      </c>
      <c r="J924" s="432">
        <v>55140</v>
      </c>
      <c r="K924" s="455"/>
      <c r="L924" s="410"/>
    </row>
    <row r="925" spans="1:12" ht="15" x14ac:dyDescent="0.2">
      <c r="A925" s="107" t="s">
        <v>827</v>
      </c>
      <c r="B925" s="112" t="s">
        <v>708</v>
      </c>
      <c r="C925" s="108" t="s">
        <v>787</v>
      </c>
      <c r="D925" s="108" t="s">
        <v>788</v>
      </c>
      <c r="E925" s="52">
        <v>49046</v>
      </c>
      <c r="F925" s="210">
        <v>52484</v>
      </c>
      <c r="G925" s="210">
        <v>56638</v>
      </c>
      <c r="H925" s="210">
        <v>56447</v>
      </c>
      <c r="I925" s="210">
        <v>60470</v>
      </c>
      <c r="J925" s="432">
        <v>55115</v>
      </c>
      <c r="K925" s="455"/>
      <c r="L925" s="410"/>
    </row>
    <row r="926" spans="1:12" ht="15" x14ac:dyDescent="0.2">
      <c r="A926" s="107" t="s">
        <v>737</v>
      </c>
      <c r="B926" s="112" t="s">
        <v>708</v>
      </c>
      <c r="C926" s="108" t="s">
        <v>774</v>
      </c>
      <c r="D926" s="108" t="s">
        <v>1015</v>
      </c>
      <c r="E926" s="52">
        <v>21880</v>
      </c>
      <c r="F926" s="210">
        <v>21032</v>
      </c>
      <c r="G926" s="210">
        <v>35483</v>
      </c>
      <c r="H926" s="210">
        <v>45451</v>
      </c>
      <c r="I926" s="210">
        <v>45892</v>
      </c>
      <c r="J926" s="432">
        <v>55083</v>
      </c>
      <c r="K926" s="455"/>
      <c r="L926" s="410"/>
    </row>
    <row r="927" spans="1:12" ht="15" x14ac:dyDescent="0.2">
      <c r="A927" s="107" t="s">
        <v>757</v>
      </c>
      <c r="B927" s="112" t="s">
        <v>797</v>
      </c>
      <c r="C927" s="108" t="s">
        <v>941</v>
      </c>
      <c r="D927" s="108" t="s">
        <v>942</v>
      </c>
      <c r="E927" s="52">
        <v>46768</v>
      </c>
      <c r="F927" s="210">
        <v>46012</v>
      </c>
      <c r="G927" s="210">
        <v>54278</v>
      </c>
      <c r="H927" s="210">
        <v>55113</v>
      </c>
      <c r="I927" s="210">
        <v>56782</v>
      </c>
      <c r="J927" s="432">
        <v>54994</v>
      </c>
      <c r="K927" s="455"/>
      <c r="L927" s="410"/>
    </row>
    <row r="928" spans="1:12" ht="15" x14ac:dyDescent="0.2">
      <c r="A928" s="107" t="s">
        <v>737</v>
      </c>
      <c r="B928" s="112" t="s">
        <v>797</v>
      </c>
      <c r="C928" s="108" t="s">
        <v>941</v>
      </c>
      <c r="D928" s="108" t="s">
        <v>942</v>
      </c>
      <c r="E928" s="52">
        <v>915</v>
      </c>
      <c r="F928" s="210">
        <v>0</v>
      </c>
      <c r="G928" s="210">
        <v>0</v>
      </c>
      <c r="H928" s="210">
        <v>41912</v>
      </c>
      <c r="I928" s="210">
        <v>56268</v>
      </c>
      <c r="J928" s="432">
        <v>54966</v>
      </c>
      <c r="K928" s="455"/>
      <c r="L928" s="410"/>
    </row>
    <row r="929" spans="1:12" ht="15" x14ac:dyDescent="0.2">
      <c r="A929" s="107" t="s">
        <v>702</v>
      </c>
      <c r="B929" s="112" t="s">
        <v>708</v>
      </c>
      <c r="C929" s="108" t="s">
        <v>770</v>
      </c>
      <c r="D929" s="108" t="s">
        <v>933</v>
      </c>
      <c r="E929" s="52">
        <v>0</v>
      </c>
      <c r="F929" s="210">
        <v>0</v>
      </c>
      <c r="G929" s="210">
        <v>0</v>
      </c>
      <c r="H929" s="210">
        <v>3969</v>
      </c>
      <c r="I929" s="210">
        <v>34573</v>
      </c>
      <c r="J929" s="432">
        <v>54962</v>
      </c>
      <c r="K929" s="455"/>
      <c r="L929" s="410"/>
    </row>
    <row r="930" spans="1:12" ht="15" x14ac:dyDescent="0.2">
      <c r="A930" s="107" t="s">
        <v>782</v>
      </c>
      <c r="B930" s="112" t="s">
        <v>797</v>
      </c>
      <c r="C930" s="108" t="s">
        <v>822</v>
      </c>
      <c r="D930" s="108" t="s">
        <v>832</v>
      </c>
      <c r="E930" s="52">
        <v>0</v>
      </c>
      <c r="F930" s="210">
        <v>0</v>
      </c>
      <c r="G930" s="210">
        <v>0</v>
      </c>
      <c r="H930" s="210">
        <v>9192</v>
      </c>
      <c r="I930" s="210">
        <v>55875</v>
      </c>
      <c r="J930" s="432">
        <v>54934</v>
      </c>
      <c r="K930" s="455"/>
      <c r="L930" s="410"/>
    </row>
    <row r="931" spans="1:12" ht="15" x14ac:dyDescent="0.2">
      <c r="A931" s="107" t="s">
        <v>758</v>
      </c>
      <c r="B931" s="112" t="s">
        <v>708</v>
      </c>
      <c r="C931" s="108" t="s">
        <v>749</v>
      </c>
      <c r="D931" s="108" t="s">
        <v>1164</v>
      </c>
      <c r="E931" s="52">
        <v>0</v>
      </c>
      <c r="F931" s="210">
        <v>0</v>
      </c>
      <c r="G931" s="210">
        <v>0</v>
      </c>
      <c r="H931" s="210">
        <v>0</v>
      </c>
      <c r="I931" s="210">
        <v>15968</v>
      </c>
      <c r="J931" s="432">
        <v>54734</v>
      </c>
      <c r="K931" s="455"/>
      <c r="L931" s="410"/>
    </row>
    <row r="932" spans="1:12" ht="15" x14ac:dyDescent="0.2">
      <c r="A932" s="107" t="s">
        <v>868</v>
      </c>
      <c r="B932" s="112" t="s">
        <v>708</v>
      </c>
      <c r="C932" s="108" t="s">
        <v>720</v>
      </c>
      <c r="D932" s="108" t="s">
        <v>721</v>
      </c>
      <c r="E932" s="52">
        <v>101488</v>
      </c>
      <c r="F932" s="210">
        <v>78222</v>
      </c>
      <c r="G932" s="210">
        <v>76461</v>
      </c>
      <c r="H932" s="210">
        <v>90035</v>
      </c>
      <c r="I932" s="210">
        <v>75404</v>
      </c>
      <c r="J932" s="432">
        <v>54732</v>
      </c>
      <c r="K932" s="455"/>
      <c r="L932" s="410"/>
    </row>
    <row r="933" spans="1:12" ht="15" x14ac:dyDescent="0.2">
      <c r="A933" s="107" t="s">
        <v>719</v>
      </c>
      <c r="B933" s="112" t="s">
        <v>836</v>
      </c>
      <c r="C933" s="108" t="s">
        <v>1123</v>
      </c>
      <c r="D933" s="108" t="s">
        <v>1124</v>
      </c>
      <c r="E933" s="52">
        <v>0</v>
      </c>
      <c r="F933" s="210">
        <v>0</v>
      </c>
      <c r="G933" s="210">
        <v>0</v>
      </c>
      <c r="H933" s="210">
        <v>31391</v>
      </c>
      <c r="I933" s="210">
        <v>55360</v>
      </c>
      <c r="J933" s="432">
        <v>54659</v>
      </c>
      <c r="K933" s="455"/>
      <c r="L933" s="410"/>
    </row>
    <row r="934" spans="1:12" ht="15" x14ac:dyDescent="0.2">
      <c r="A934" s="107" t="s">
        <v>868</v>
      </c>
      <c r="B934" s="112" t="s">
        <v>708</v>
      </c>
      <c r="C934" s="108" t="s">
        <v>846</v>
      </c>
      <c r="D934" s="108" t="s">
        <v>846</v>
      </c>
      <c r="E934" s="52">
        <v>34512</v>
      </c>
      <c r="F934" s="210">
        <v>37064</v>
      </c>
      <c r="G934" s="210">
        <v>43880</v>
      </c>
      <c r="H934" s="210">
        <v>43493</v>
      </c>
      <c r="I934" s="210">
        <v>47892</v>
      </c>
      <c r="J934" s="432">
        <v>54502</v>
      </c>
      <c r="K934" s="455"/>
      <c r="L934" s="410"/>
    </row>
    <row r="935" spans="1:12" ht="15" x14ac:dyDescent="0.2">
      <c r="A935" s="107" t="s">
        <v>843</v>
      </c>
      <c r="B935" s="112" t="s">
        <v>797</v>
      </c>
      <c r="C935" s="108" t="s">
        <v>822</v>
      </c>
      <c r="D935" s="108" t="s">
        <v>832</v>
      </c>
      <c r="E935" s="52">
        <v>8336</v>
      </c>
      <c r="F935" s="210">
        <v>44890</v>
      </c>
      <c r="G935" s="210">
        <v>53860</v>
      </c>
      <c r="H935" s="210">
        <v>53702</v>
      </c>
      <c r="I935" s="210">
        <v>50962</v>
      </c>
      <c r="J935" s="432">
        <v>54340</v>
      </c>
      <c r="K935" s="455"/>
      <c r="L935" s="410"/>
    </row>
    <row r="936" spans="1:12" ht="15" x14ac:dyDescent="0.2">
      <c r="A936" s="107" t="s">
        <v>719</v>
      </c>
      <c r="B936" s="112" t="s">
        <v>703</v>
      </c>
      <c r="C936" s="108" t="s">
        <v>0</v>
      </c>
      <c r="D936" s="108" t="s">
        <v>1001</v>
      </c>
      <c r="E936" s="52">
        <v>0</v>
      </c>
      <c r="F936" s="210">
        <v>0</v>
      </c>
      <c r="G936" s="210">
        <v>0</v>
      </c>
      <c r="H936" s="210">
        <v>0</v>
      </c>
      <c r="I936" s="210">
        <v>0</v>
      </c>
      <c r="J936" s="432">
        <v>54214</v>
      </c>
      <c r="K936" s="455"/>
      <c r="L936" s="410"/>
    </row>
    <row r="937" spans="1:12" ht="15" x14ac:dyDescent="0.2">
      <c r="A937" s="107" t="s">
        <v>737</v>
      </c>
      <c r="B937" s="112" t="s">
        <v>797</v>
      </c>
      <c r="C937" s="108" t="s">
        <v>822</v>
      </c>
      <c r="D937" s="108" t="s">
        <v>832</v>
      </c>
      <c r="E937" s="52">
        <v>11402</v>
      </c>
      <c r="F937" s="210">
        <v>40455</v>
      </c>
      <c r="G937" s="210">
        <v>44257</v>
      </c>
      <c r="H937" s="210">
        <v>55814</v>
      </c>
      <c r="I937" s="210">
        <v>54394</v>
      </c>
      <c r="J937" s="432">
        <v>53955</v>
      </c>
      <c r="K937" s="455"/>
      <c r="L937" s="410"/>
    </row>
    <row r="938" spans="1:12" ht="15" x14ac:dyDescent="0.2">
      <c r="A938" s="107" t="s">
        <v>843</v>
      </c>
      <c r="B938" s="112" t="s">
        <v>730</v>
      </c>
      <c r="C938" s="108" t="s">
        <v>741</v>
      </c>
      <c r="D938" s="108" t="s">
        <v>887</v>
      </c>
      <c r="E938" s="52">
        <v>73340</v>
      </c>
      <c r="F938" s="210">
        <v>73459</v>
      </c>
      <c r="G938" s="210">
        <v>66278</v>
      </c>
      <c r="H938" s="210">
        <v>45712</v>
      </c>
      <c r="I938" s="210">
        <v>35636</v>
      </c>
      <c r="J938" s="432">
        <v>53846</v>
      </c>
      <c r="K938" s="455"/>
      <c r="L938" s="410"/>
    </row>
    <row r="939" spans="1:12" ht="15" x14ac:dyDescent="0.2">
      <c r="A939" s="107" t="s">
        <v>737</v>
      </c>
      <c r="B939" s="112" t="s">
        <v>848</v>
      </c>
      <c r="C939" s="108" t="s">
        <v>1145</v>
      </c>
      <c r="D939" s="108" t="s">
        <v>1347</v>
      </c>
      <c r="E939" s="52">
        <v>153186</v>
      </c>
      <c r="F939" s="210">
        <v>150359</v>
      </c>
      <c r="G939" s="210">
        <v>79106</v>
      </c>
      <c r="H939" s="210">
        <v>0</v>
      </c>
      <c r="I939" s="210">
        <v>0</v>
      </c>
      <c r="J939" s="432">
        <v>53699</v>
      </c>
      <c r="K939" s="455"/>
      <c r="L939" s="410"/>
    </row>
    <row r="940" spans="1:12" ht="15" x14ac:dyDescent="0.2">
      <c r="A940" s="107" t="s">
        <v>782</v>
      </c>
      <c r="B940" s="112" t="s">
        <v>708</v>
      </c>
      <c r="C940" s="108" t="s">
        <v>762</v>
      </c>
      <c r="D940" s="108" t="s">
        <v>763</v>
      </c>
      <c r="E940" s="52">
        <v>38021</v>
      </c>
      <c r="F940" s="210">
        <v>40801</v>
      </c>
      <c r="G940" s="210">
        <v>47566</v>
      </c>
      <c r="H940" s="210">
        <v>47823</v>
      </c>
      <c r="I940" s="210">
        <v>50194</v>
      </c>
      <c r="J940" s="432">
        <v>53497</v>
      </c>
      <c r="K940" s="455"/>
      <c r="L940" s="410"/>
    </row>
    <row r="941" spans="1:12" ht="15" x14ac:dyDescent="0.2">
      <c r="A941" s="107" t="s">
        <v>757</v>
      </c>
      <c r="B941" s="112" t="s">
        <v>797</v>
      </c>
      <c r="C941" s="108" t="s">
        <v>822</v>
      </c>
      <c r="D941" s="108" t="s">
        <v>832</v>
      </c>
      <c r="E941" s="52">
        <v>0</v>
      </c>
      <c r="F941" s="210">
        <v>0</v>
      </c>
      <c r="G941" s="210">
        <v>0</v>
      </c>
      <c r="H941" s="210">
        <v>7862</v>
      </c>
      <c r="I941" s="210">
        <v>52167</v>
      </c>
      <c r="J941" s="432">
        <v>53474</v>
      </c>
      <c r="K941" s="455"/>
      <c r="L941" s="410"/>
    </row>
    <row r="942" spans="1:12" ht="15" x14ac:dyDescent="0.2">
      <c r="A942" s="107" t="s">
        <v>758</v>
      </c>
      <c r="B942" s="112" t="s">
        <v>708</v>
      </c>
      <c r="C942" s="108" t="s">
        <v>726</v>
      </c>
      <c r="D942" s="108" t="s">
        <v>999</v>
      </c>
      <c r="E942" s="52">
        <v>18585</v>
      </c>
      <c r="F942" s="210">
        <v>18875</v>
      </c>
      <c r="G942" s="210">
        <v>20048</v>
      </c>
      <c r="H942" s="210">
        <v>22233</v>
      </c>
      <c r="I942" s="210">
        <v>36054</v>
      </c>
      <c r="J942" s="432">
        <v>53467</v>
      </c>
      <c r="K942" s="455"/>
      <c r="L942" s="410"/>
    </row>
    <row r="943" spans="1:12" ht="15" x14ac:dyDescent="0.2">
      <c r="A943" s="107" t="s">
        <v>782</v>
      </c>
      <c r="B943" s="112" t="s">
        <v>708</v>
      </c>
      <c r="C943" s="108" t="s">
        <v>774</v>
      </c>
      <c r="D943" s="108" t="s">
        <v>775</v>
      </c>
      <c r="E943" s="52">
        <v>34685</v>
      </c>
      <c r="F943" s="210">
        <v>34172</v>
      </c>
      <c r="G943" s="210">
        <v>35040</v>
      </c>
      <c r="H943" s="210">
        <v>33862</v>
      </c>
      <c r="I943" s="210">
        <v>52609</v>
      </c>
      <c r="J943" s="432">
        <v>53332</v>
      </c>
      <c r="K943" s="455"/>
      <c r="L943" s="410"/>
    </row>
    <row r="944" spans="1:12" ht="15" x14ac:dyDescent="0.2">
      <c r="A944" s="107" t="s">
        <v>843</v>
      </c>
      <c r="B944" s="112" t="s">
        <v>708</v>
      </c>
      <c r="C944" s="108" t="s">
        <v>751</v>
      </c>
      <c r="D944" s="108" t="s">
        <v>818</v>
      </c>
      <c r="E944" s="52">
        <v>32689</v>
      </c>
      <c r="F944" s="210">
        <v>42329</v>
      </c>
      <c r="G944" s="210">
        <v>52079</v>
      </c>
      <c r="H944" s="210">
        <v>52664</v>
      </c>
      <c r="I944" s="210">
        <v>53389</v>
      </c>
      <c r="J944" s="432">
        <v>53280</v>
      </c>
      <c r="K944" s="455"/>
      <c r="L944" s="410"/>
    </row>
    <row r="945" spans="1:12" ht="15" x14ac:dyDescent="0.2">
      <c r="A945" s="107" t="s">
        <v>827</v>
      </c>
      <c r="B945" s="112" t="s">
        <v>708</v>
      </c>
      <c r="C945" s="108" t="s">
        <v>717</v>
      </c>
      <c r="D945" s="108" t="s">
        <v>718</v>
      </c>
      <c r="E945" s="52">
        <v>15978</v>
      </c>
      <c r="F945" s="210">
        <v>29448</v>
      </c>
      <c r="G945" s="210">
        <v>44026</v>
      </c>
      <c r="H945" s="210">
        <v>43344</v>
      </c>
      <c r="I945" s="210">
        <v>49342</v>
      </c>
      <c r="J945" s="432">
        <v>53277</v>
      </c>
      <c r="K945" s="455"/>
      <c r="L945" s="410"/>
    </row>
    <row r="946" spans="1:12" ht="15" x14ac:dyDescent="0.2">
      <c r="A946" s="107" t="s">
        <v>757</v>
      </c>
      <c r="B946" s="112" t="s">
        <v>708</v>
      </c>
      <c r="C946" s="108" t="s">
        <v>774</v>
      </c>
      <c r="D946" s="108" t="s">
        <v>1009</v>
      </c>
      <c r="E946" s="52">
        <v>29697</v>
      </c>
      <c r="F946" s="210">
        <v>29059</v>
      </c>
      <c r="G946" s="210">
        <v>33952</v>
      </c>
      <c r="H946" s="210">
        <v>37103</v>
      </c>
      <c r="I946" s="210">
        <v>39162</v>
      </c>
      <c r="J946" s="432">
        <v>53116</v>
      </c>
      <c r="K946" s="455"/>
      <c r="L946" s="410"/>
    </row>
    <row r="947" spans="1:12" ht="15" x14ac:dyDescent="0.2">
      <c r="A947" s="107" t="s">
        <v>758</v>
      </c>
      <c r="B947" s="112" t="s">
        <v>730</v>
      </c>
      <c r="C947" s="108" t="s">
        <v>741</v>
      </c>
      <c r="D947" s="108" t="s">
        <v>1125</v>
      </c>
      <c r="E947" s="52">
        <v>40977</v>
      </c>
      <c r="F947" s="210">
        <v>49736</v>
      </c>
      <c r="G947" s="210">
        <v>45564</v>
      </c>
      <c r="H947" s="210">
        <v>39563</v>
      </c>
      <c r="I947" s="210">
        <v>51065</v>
      </c>
      <c r="J947" s="432">
        <v>53043</v>
      </c>
      <c r="K947" s="455"/>
      <c r="L947" s="410"/>
    </row>
    <row r="948" spans="1:12" ht="15" x14ac:dyDescent="0.2">
      <c r="A948" s="107" t="s">
        <v>719</v>
      </c>
      <c r="B948" s="112" t="s">
        <v>797</v>
      </c>
      <c r="C948" s="108" t="s">
        <v>1094</v>
      </c>
      <c r="D948" s="108" t="s">
        <v>1095</v>
      </c>
      <c r="E948" s="52">
        <v>59478</v>
      </c>
      <c r="F948" s="210">
        <v>61962</v>
      </c>
      <c r="G948" s="210">
        <v>53770</v>
      </c>
      <c r="H948" s="210">
        <v>31154</v>
      </c>
      <c r="I948" s="210">
        <v>34579</v>
      </c>
      <c r="J948" s="432">
        <v>52944</v>
      </c>
      <c r="K948" s="455"/>
      <c r="L948" s="410"/>
    </row>
    <row r="949" spans="1:12" ht="15" x14ac:dyDescent="0.2">
      <c r="A949" s="107" t="s">
        <v>1073</v>
      </c>
      <c r="B949" s="112" t="s">
        <v>708</v>
      </c>
      <c r="C949" s="108" t="s">
        <v>720</v>
      </c>
      <c r="D949" s="108" t="s">
        <v>764</v>
      </c>
      <c r="E949" s="52">
        <v>55695</v>
      </c>
      <c r="F949" s="210">
        <v>62145</v>
      </c>
      <c r="G949" s="210">
        <v>56609</v>
      </c>
      <c r="H949" s="210">
        <v>65330</v>
      </c>
      <c r="I949" s="210">
        <v>71712</v>
      </c>
      <c r="J949" s="432">
        <v>52863</v>
      </c>
      <c r="K949" s="455"/>
      <c r="L949" s="410"/>
    </row>
    <row r="950" spans="1:12" ht="15" x14ac:dyDescent="0.2">
      <c r="A950" s="107" t="s">
        <v>1117</v>
      </c>
      <c r="B950" s="112" t="s">
        <v>708</v>
      </c>
      <c r="C950" s="108" t="s">
        <v>711</v>
      </c>
      <c r="D950" s="108" t="s">
        <v>712</v>
      </c>
      <c r="E950" s="52">
        <v>35356</v>
      </c>
      <c r="F950" s="210">
        <v>44491</v>
      </c>
      <c r="G950" s="210">
        <v>43621</v>
      </c>
      <c r="H950" s="210">
        <v>44040</v>
      </c>
      <c r="I950" s="210">
        <v>44752</v>
      </c>
      <c r="J950" s="432">
        <v>52725</v>
      </c>
      <c r="K950" s="455"/>
      <c r="L950" s="410"/>
    </row>
    <row r="951" spans="1:12" ht="15" x14ac:dyDescent="0.2">
      <c r="A951" s="107" t="s">
        <v>808</v>
      </c>
      <c r="B951" s="112" t="s">
        <v>708</v>
      </c>
      <c r="C951" s="108" t="s">
        <v>774</v>
      </c>
      <c r="D951" s="108" t="s">
        <v>885</v>
      </c>
      <c r="E951" s="52">
        <v>43232</v>
      </c>
      <c r="F951" s="210">
        <v>51349</v>
      </c>
      <c r="G951" s="210">
        <v>50395</v>
      </c>
      <c r="H951" s="210">
        <v>48925</v>
      </c>
      <c r="I951" s="210">
        <v>49333</v>
      </c>
      <c r="J951" s="432">
        <v>52685</v>
      </c>
      <c r="K951" s="455"/>
      <c r="L951" s="410"/>
    </row>
    <row r="952" spans="1:12" ht="15" x14ac:dyDescent="0.2">
      <c r="A952" s="107" t="s">
        <v>737</v>
      </c>
      <c r="B952" s="112" t="s">
        <v>708</v>
      </c>
      <c r="C952" s="108" t="s">
        <v>751</v>
      </c>
      <c r="D952" s="108" t="s">
        <v>897</v>
      </c>
      <c r="E952" s="52">
        <v>0</v>
      </c>
      <c r="F952" s="210">
        <v>30909</v>
      </c>
      <c r="G952" s="210">
        <v>32826</v>
      </c>
      <c r="H952" s="210">
        <v>34635</v>
      </c>
      <c r="I952" s="210">
        <v>33386</v>
      </c>
      <c r="J952" s="432">
        <v>52588</v>
      </c>
      <c r="K952" s="455"/>
      <c r="L952" s="410"/>
    </row>
    <row r="953" spans="1:12" ht="15" x14ac:dyDescent="0.2">
      <c r="A953" s="107" t="s">
        <v>758</v>
      </c>
      <c r="B953" s="112" t="s">
        <v>848</v>
      </c>
      <c r="C953" s="108" t="s">
        <v>870</v>
      </c>
      <c r="D953" s="108" t="s">
        <v>1127</v>
      </c>
      <c r="E953" s="52">
        <v>0</v>
      </c>
      <c r="F953" s="210">
        <v>38643</v>
      </c>
      <c r="G953" s="210">
        <v>51774</v>
      </c>
      <c r="H953" s="210">
        <v>52542</v>
      </c>
      <c r="I953" s="210">
        <v>53775</v>
      </c>
      <c r="J953" s="432">
        <v>52556</v>
      </c>
      <c r="K953" s="455"/>
      <c r="L953" s="410"/>
    </row>
    <row r="954" spans="1:12" ht="15" x14ac:dyDescent="0.2">
      <c r="A954" s="107" t="s">
        <v>842</v>
      </c>
      <c r="B954" s="112" t="s">
        <v>708</v>
      </c>
      <c r="C954" s="108" t="s">
        <v>760</v>
      </c>
      <c r="D954" s="108" t="s">
        <v>900</v>
      </c>
      <c r="E954" s="52">
        <v>49997</v>
      </c>
      <c r="F954" s="210">
        <v>55283</v>
      </c>
      <c r="G954" s="210">
        <v>56388</v>
      </c>
      <c r="H954" s="210">
        <v>56736</v>
      </c>
      <c r="I954" s="210">
        <v>55314</v>
      </c>
      <c r="J954" s="432">
        <v>52538</v>
      </c>
      <c r="K954" s="455"/>
      <c r="L954" s="410"/>
    </row>
    <row r="955" spans="1:12" ht="15" x14ac:dyDescent="0.2">
      <c r="A955" s="107" t="s">
        <v>847</v>
      </c>
      <c r="B955" s="112" t="s">
        <v>708</v>
      </c>
      <c r="C955" s="108" t="s">
        <v>839</v>
      </c>
      <c r="D955" s="108" t="s">
        <v>840</v>
      </c>
      <c r="E955" s="52">
        <v>51488</v>
      </c>
      <c r="F955" s="210">
        <v>47541</v>
      </c>
      <c r="G955" s="210">
        <v>46336</v>
      </c>
      <c r="H955" s="210">
        <v>50092</v>
      </c>
      <c r="I955" s="210">
        <v>57906</v>
      </c>
      <c r="J955" s="432">
        <v>52480</v>
      </c>
      <c r="K955" s="455"/>
      <c r="L955" s="410"/>
    </row>
    <row r="956" spans="1:12" ht="15" x14ac:dyDescent="0.2">
      <c r="A956" s="107" t="s">
        <v>782</v>
      </c>
      <c r="B956" s="112" t="s">
        <v>703</v>
      </c>
      <c r="C956" s="108" t="s">
        <v>0</v>
      </c>
      <c r="D956" s="108" t="s">
        <v>733</v>
      </c>
      <c r="E956" s="52">
        <v>0</v>
      </c>
      <c r="F956" s="210">
        <v>30905</v>
      </c>
      <c r="G956" s="210">
        <v>33479</v>
      </c>
      <c r="H956" s="210">
        <v>31868</v>
      </c>
      <c r="I956" s="210">
        <v>36668</v>
      </c>
      <c r="J956" s="432">
        <v>52383</v>
      </c>
      <c r="K956" s="455"/>
      <c r="L956" s="410"/>
    </row>
    <row r="957" spans="1:12" ht="15" x14ac:dyDescent="0.2">
      <c r="A957" s="107" t="s">
        <v>702</v>
      </c>
      <c r="B957" s="112" t="s">
        <v>738</v>
      </c>
      <c r="C957" s="108" t="s">
        <v>1096</v>
      </c>
      <c r="D957" s="108" t="s">
        <v>1135</v>
      </c>
      <c r="E957" s="52">
        <v>28107</v>
      </c>
      <c r="F957" s="210">
        <v>39953</v>
      </c>
      <c r="G957" s="210">
        <v>49083</v>
      </c>
      <c r="H957" s="210">
        <v>52875</v>
      </c>
      <c r="I957" s="210">
        <v>48927</v>
      </c>
      <c r="J957" s="432">
        <v>52345</v>
      </c>
      <c r="K957" s="455"/>
      <c r="L957" s="410"/>
    </row>
    <row r="958" spans="1:12" ht="15" x14ac:dyDescent="0.2">
      <c r="A958" s="107" t="s">
        <v>868</v>
      </c>
      <c r="B958" s="112" t="s">
        <v>708</v>
      </c>
      <c r="C958" s="108" t="s">
        <v>839</v>
      </c>
      <c r="D958" s="108" t="s">
        <v>840</v>
      </c>
      <c r="E958" s="52">
        <v>24981</v>
      </c>
      <c r="F958" s="210">
        <v>23769</v>
      </c>
      <c r="G958" s="210">
        <v>24541</v>
      </c>
      <c r="H958" s="210">
        <v>34611</v>
      </c>
      <c r="I958" s="210">
        <v>45932</v>
      </c>
      <c r="J958" s="432">
        <v>52106</v>
      </c>
      <c r="K958" s="455"/>
      <c r="L958" s="410"/>
    </row>
    <row r="959" spans="1:12" ht="15" x14ac:dyDescent="0.2">
      <c r="A959" s="107" t="s">
        <v>868</v>
      </c>
      <c r="B959" s="112" t="s">
        <v>708</v>
      </c>
      <c r="C959" s="108" t="s">
        <v>726</v>
      </c>
      <c r="D959" s="108" t="s">
        <v>727</v>
      </c>
      <c r="E959" s="52">
        <v>63544</v>
      </c>
      <c r="F959" s="210">
        <v>61286</v>
      </c>
      <c r="G959" s="210">
        <v>49110</v>
      </c>
      <c r="H959" s="210">
        <v>46604</v>
      </c>
      <c r="I959" s="210">
        <v>49051</v>
      </c>
      <c r="J959" s="432">
        <v>52011</v>
      </c>
      <c r="K959" s="455"/>
      <c r="L959" s="410"/>
    </row>
    <row r="960" spans="1:12" ht="15" x14ac:dyDescent="0.2">
      <c r="A960" s="107" t="s">
        <v>737</v>
      </c>
      <c r="B960" s="112" t="s">
        <v>836</v>
      </c>
      <c r="C960" s="108" t="s">
        <v>1080</v>
      </c>
      <c r="D960" s="108" t="s">
        <v>1119</v>
      </c>
      <c r="E960" s="52">
        <v>32891</v>
      </c>
      <c r="F960" s="210">
        <v>36110</v>
      </c>
      <c r="G960" s="210">
        <v>47838</v>
      </c>
      <c r="H960" s="210">
        <v>51380</v>
      </c>
      <c r="I960" s="210">
        <v>56145</v>
      </c>
      <c r="J960" s="432">
        <v>51886</v>
      </c>
      <c r="K960" s="455"/>
      <c r="L960" s="410"/>
    </row>
    <row r="961" spans="1:12" ht="15" x14ac:dyDescent="0.2">
      <c r="A961" s="107" t="s">
        <v>946</v>
      </c>
      <c r="B961" s="112" t="s">
        <v>708</v>
      </c>
      <c r="C961" s="108" t="s">
        <v>726</v>
      </c>
      <c r="D961" s="108" t="s">
        <v>727</v>
      </c>
      <c r="E961" s="52">
        <v>0</v>
      </c>
      <c r="F961" s="210">
        <v>0</v>
      </c>
      <c r="G961" s="210">
        <v>0</v>
      </c>
      <c r="H961" s="210">
        <v>38308</v>
      </c>
      <c r="I961" s="210">
        <v>49144</v>
      </c>
      <c r="J961" s="432">
        <v>51862</v>
      </c>
      <c r="K961" s="455"/>
      <c r="L961" s="410"/>
    </row>
    <row r="962" spans="1:12" ht="15" x14ac:dyDescent="0.2">
      <c r="A962" s="107" t="s">
        <v>772</v>
      </c>
      <c r="B962" s="112" t="s">
        <v>708</v>
      </c>
      <c r="C962" s="108" t="s">
        <v>726</v>
      </c>
      <c r="D962" s="108" t="s">
        <v>972</v>
      </c>
      <c r="E962" s="52">
        <v>262</v>
      </c>
      <c r="F962" s="210">
        <v>118</v>
      </c>
      <c r="G962" s="210">
        <v>0</v>
      </c>
      <c r="H962" s="210">
        <v>0</v>
      </c>
      <c r="I962" s="210">
        <v>43038</v>
      </c>
      <c r="J962" s="432">
        <v>51757</v>
      </c>
      <c r="K962" s="455"/>
      <c r="L962" s="410"/>
    </row>
    <row r="963" spans="1:12" ht="15" x14ac:dyDescent="0.2">
      <c r="A963" s="107" t="s">
        <v>1117</v>
      </c>
      <c r="B963" s="112" t="s">
        <v>708</v>
      </c>
      <c r="C963" s="108" t="s">
        <v>720</v>
      </c>
      <c r="D963" s="108" t="s">
        <v>764</v>
      </c>
      <c r="E963" s="52">
        <v>47356</v>
      </c>
      <c r="F963" s="210">
        <v>48707</v>
      </c>
      <c r="G963" s="210">
        <v>49179</v>
      </c>
      <c r="H963" s="210">
        <v>52319</v>
      </c>
      <c r="I963" s="210">
        <v>56972</v>
      </c>
      <c r="J963" s="432">
        <v>51719</v>
      </c>
      <c r="K963" s="455"/>
      <c r="L963" s="410"/>
    </row>
    <row r="964" spans="1:12" ht="15" x14ac:dyDescent="0.2">
      <c r="A964" s="107" t="s">
        <v>737</v>
      </c>
      <c r="B964" s="112" t="s">
        <v>738</v>
      </c>
      <c r="C964" s="108" t="s">
        <v>952</v>
      </c>
      <c r="D964" s="108" t="s">
        <v>1064</v>
      </c>
      <c r="E964" s="52">
        <v>53651</v>
      </c>
      <c r="F964" s="210">
        <v>55174</v>
      </c>
      <c r="G964" s="210">
        <v>48913</v>
      </c>
      <c r="H964" s="210">
        <v>44890</v>
      </c>
      <c r="I964" s="210">
        <v>50251</v>
      </c>
      <c r="J964" s="432">
        <v>51716</v>
      </c>
      <c r="K964" s="455"/>
      <c r="L964" s="410"/>
    </row>
    <row r="965" spans="1:12" ht="15" x14ac:dyDescent="0.2">
      <c r="A965" s="107" t="s">
        <v>772</v>
      </c>
      <c r="B965" s="112" t="s">
        <v>730</v>
      </c>
      <c r="C965" s="108" t="s">
        <v>1056</v>
      </c>
      <c r="D965" s="108" t="s">
        <v>1057</v>
      </c>
      <c r="E965" s="52">
        <v>51406</v>
      </c>
      <c r="F965" s="210">
        <v>45910</v>
      </c>
      <c r="G965" s="210">
        <v>43294</v>
      </c>
      <c r="H965" s="210">
        <v>46385</v>
      </c>
      <c r="I965" s="210">
        <v>47208</v>
      </c>
      <c r="J965" s="432">
        <v>51608</v>
      </c>
      <c r="K965" s="455"/>
      <c r="L965" s="410"/>
    </row>
    <row r="966" spans="1:12" ht="15" x14ac:dyDescent="0.2">
      <c r="A966" s="107" t="s">
        <v>1073</v>
      </c>
      <c r="B966" s="112" t="s">
        <v>708</v>
      </c>
      <c r="C966" s="108" t="s">
        <v>760</v>
      </c>
      <c r="D966" s="108" t="s">
        <v>761</v>
      </c>
      <c r="E966" s="52">
        <v>56735</v>
      </c>
      <c r="F966" s="210">
        <v>47595</v>
      </c>
      <c r="G966" s="210">
        <v>42770</v>
      </c>
      <c r="H966" s="210">
        <v>49845</v>
      </c>
      <c r="I966" s="210">
        <v>50355</v>
      </c>
      <c r="J966" s="432">
        <v>51592</v>
      </c>
      <c r="K966" s="455"/>
      <c r="L966" s="410"/>
    </row>
    <row r="967" spans="1:12" ht="15" x14ac:dyDescent="0.2">
      <c r="A967" s="107" t="s">
        <v>702</v>
      </c>
      <c r="B967" s="112" t="s">
        <v>902</v>
      </c>
      <c r="C967" s="108" t="s">
        <v>903</v>
      </c>
      <c r="D967" s="108" t="s">
        <v>988</v>
      </c>
      <c r="E967" s="52">
        <v>230969</v>
      </c>
      <c r="F967" s="210">
        <v>141842</v>
      </c>
      <c r="G967" s="210">
        <v>139556</v>
      </c>
      <c r="H967" s="210">
        <v>134547</v>
      </c>
      <c r="I967" s="210">
        <v>142615</v>
      </c>
      <c r="J967" s="432">
        <v>51499</v>
      </c>
      <c r="K967" s="455"/>
      <c r="L967" s="410"/>
    </row>
    <row r="968" spans="1:12" ht="15" x14ac:dyDescent="0.2">
      <c r="A968" s="107" t="s">
        <v>847</v>
      </c>
      <c r="B968" s="112" t="s">
        <v>708</v>
      </c>
      <c r="C968" s="108" t="s">
        <v>774</v>
      </c>
      <c r="D968" s="108" t="s">
        <v>915</v>
      </c>
      <c r="E968" s="52">
        <v>41907</v>
      </c>
      <c r="F968" s="210">
        <v>40927</v>
      </c>
      <c r="G968" s="210">
        <v>47123</v>
      </c>
      <c r="H968" s="210">
        <v>45743</v>
      </c>
      <c r="I968" s="210">
        <v>48267</v>
      </c>
      <c r="J968" s="432">
        <v>51486</v>
      </c>
      <c r="K968" s="455"/>
      <c r="L968" s="410"/>
    </row>
    <row r="969" spans="1:12" ht="15" x14ac:dyDescent="0.2">
      <c r="A969" s="107" t="s">
        <v>827</v>
      </c>
      <c r="B969" s="112" t="s">
        <v>708</v>
      </c>
      <c r="C969" s="108" t="s">
        <v>751</v>
      </c>
      <c r="D969" s="108" t="s">
        <v>818</v>
      </c>
      <c r="E969" s="52">
        <v>34473</v>
      </c>
      <c r="F969" s="210">
        <v>26987</v>
      </c>
      <c r="G969" s="210">
        <v>33052</v>
      </c>
      <c r="H969" s="210">
        <v>40479</v>
      </c>
      <c r="I969" s="210">
        <v>51081</v>
      </c>
      <c r="J969" s="432">
        <v>50945</v>
      </c>
      <c r="K969" s="455"/>
      <c r="L969" s="410"/>
    </row>
    <row r="970" spans="1:12" ht="15" x14ac:dyDescent="0.2">
      <c r="A970" s="107" t="s">
        <v>782</v>
      </c>
      <c r="B970" s="112" t="s">
        <v>708</v>
      </c>
      <c r="C970" s="108" t="s">
        <v>720</v>
      </c>
      <c r="D970" s="108" t="s">
        <v>854</v>
      </c>
      <c r="E970" s="52">
        <v>0</v>
      </c>
      <c r="F970" s="210">
        <v>0</v>
      </c>
      <c r="G970" s="210">
        <v>0</v>
      </c>
      <c r="H970" s="210">
        <v>0</v>
      </c>
      <c r="I970" s="210">
        <v>8253</v>
      </c>
      <c r="J970" s="432">
        <v>50730</v>
      </c>
      <c r="K970" s="455"/>
      <c r="L970" s="410"/>
    </row>
    <row r="971" spans="1:12" ht="15" x14ac:dyDescent="0.2">
      <c r="A971" s="107" t="s">
        <v>719</v>
      </c>
      <c r="B971" s="112" t="s">
        <v>754</v>
      </c>
      <c r="C971" s="108" t="s">
        <v>755</v>
      </c>
      <c r="D971" s="108" t="s">
        <v>866</v>
      </c>
      <c r="E971" s="52">
        <v>0</v>
      </c>
      <c r="F971" s="210">
        <v>0</v>
      </c>
      <c r="G971" s="210">
        <v>0</v>
      </c>
      <c r="H971" s="210">
        <v>10164</v>
      </c>
      <c r="I971" s="210">
        <v>45188</v>
      </c>
      <c r="J971" s="432">
        <v>50708</v>
      </c>
      <c r="K971" s="455"/>
      <c r="L971" s="410"/>
    </row>
    <row r="972" spans="1:12" ht="15" x14ac:dyDescent="0.2">
      <c r="A972" s="107" t="s">
        <v>737</v>
      </c>
      <c r="B972" s="112" t="s">
        <v>708</v>
      </c>
      <c r="C972" s="108" t="s">
        <v>720</v>
      </c>
      <c r="D972" s="108" t="s">
        <v>945</v>
      </c>
      <c r="E972" s="52">
        <v>0</v>
      </c>
      <c r="F972" s="210">
        <v>0</v>
      </c>
      <c r="G972" s="210">
        <v>1882</v>
      </c>
      <c r="H972" s="210">
        <v>0</v>
      </c>
      <c r="I972" s="210">
        <v>5923</v>
      </c>
      <c r="J972" s="432">
        <v>50582</v>
      </c>
      <c r="K972" s="455"/>
      <c r="L972" s="410"/>
    </row>
    <row r="973" spans="1:12" ht="15" x14ac:dyDescent="0.2">
      <c r="A973" s="107" t="s">
        <v>827</v>
      </c>
      <c r="B973" s="112" t="s">
        <v>730</v>
      </c>
      <c r="C973" s="108" t="s">
        <v>741</v>
      </c>
      <c r="D973" s="108" t="s">
        <v>921</v>
      </c>
      <c r="E973" s="52">
        <v>30459</v>
      </c>
      <c r="F973" s="210">
        <v>38091</v>
      </c>
      <c r="G973" s="210">
        <v>44354</v>
      </c>
      <c r="H973" s="210">
        <v>28598</v>
      </c>
      <c r="I973" s="210">
        <v>28472</v>
      </c>
      <c r="J973" s="432">
        <v>50568</v>
      </c>
      <c r="K973" s="455"/>
      <c r="L973" s="410"/>
    </row>
    <row r="974" spans="1:12" ht="15" x14ac:dyDescent="0.2">
      <c r="A974" s="107" t="s">
        <v>1073</v>
      </c>
      <c r="B974" s="112" t="s">
        <v>797</v>
      </c>
      <c r="C974" s="108" t="s">
        <v>822</v>
      </c>
      <c r="D974" s="108" t="s">
        <v>962</v>
      </c>
      <c r="E974" s="52">
        <v>40506</v>
      </c>
      <c r="F974" s="210">
        <v>43612</v>
      </c>
      <c r="G974" s="210">
        <v>54101</v>
      </c>
      <c r="H974" s="210">
        <v>75906</v>
      </c>
      <c r="I974" s="210">
        <v>71448</v>
      </c>
      <c r="J974" s="432">
        <v>50519</v>
      </c>
      <c r="K974" s="455"/>
      <c r="L974" s="410"/>
    </row>
    <row r="975" spans="1:12" ht="15" x14ac:dyDescent="0.2">
      <c r="A975" s="107" t="s">
        <v>772</v>
      </c>
      <c r="B975" s="112" t="s">
        <v>708</v>
      </c>
      <c r="C975" s="108" t="s">
        <v>720</v>
      </c>
      <c r="D975" s="108" t="s">
        <v>945</v>
      </c>
      <c r="E975" s="52">
        <v>0</v>
      </c>
      <c r="F975" s="210">
        <v>0</v>
      </c>
      <c r="G975" s="210">
        <v>47</v>
      </c>
      <c r="H975" s="210">
        <v>0</v>
      </c>
      <c r="I975" s="210">
        <v>7217</v>
      </c>
      <c r="J975" s="432">
        <v>50381</v>
      </c>
      <c r="K975" s="455"/>
      <c r="L975" s="410"/>
    </row>
    <row r="976" spans="1:12" ht="15" x14ac:dyDescent="0.2">
      <c r="A976" s="107" t="s">
        <v>827</v>
      </c>
      <c r="B976" s="112" t="s">
        <v>730</v>
      </c>
      <c r="C976" s="108" t="s">
        <v>731</v>
      </c>
      <c r="D976" s="108" t="s">
        <v>895</v>
      </c>
      <c r="E976" s="52">
        <v>0</v>
      </c>
      <c r="F976" s="210">
        <v>0</v>
      </c>
      <c r="G976" s="210">
        <v>5858</v>
      </c>
      <c r="H976" s="210">
        <v>48027</v>
      </c>
      <c r="I976" s="210">
        <v>50537</v>
      </c>
      <c r="J976" s="432">
        <v>50349</v>
      </c>
      <c r="K976" s="455"/>
      <c r="L976" s="410"/>
    </row>
    <row r="977" spans="1:12" ht="15" x14ac:dyDescent="0.2">
      <c r="A977" s="107" t="s">
        <v>782</v>
      </c>
      <c r="B977" s="112" t="s">
        <v>708</v>
      </c>
      <c r="C977" s="108" t="s">
        <v>709</v>
      </c>
      <c r="D977" s="108" t="s">
        <v>841</v>
      </c>
      <c r="E977" s="52">
        <v>39111</v>
      </c>
      <c r="F977" s="210">
        <v>38467</v>
      </c>
      <c r="G977" s="210">
        <v>40034</v>
      </c>
      <c r="H977" s="210">
        <v>37572</v>
      </c>
      <c r="I977" s="210">
        <v>47081</v>
      </c>
      <c r="J977" s="432">
        <v>50259</v>
      </c>
      <c r="K977" s="455"/>
      <c r="L977" s="410"/>
    </row>
    <row r="978" spans="1:12" ht="15" x14ac:dyDescent="0.2">
      <c r="A978" s="107" t="s">
        <v>737</v>
      </c>
      <c r="B978" s="112" t="s">
        <v>708</v>
      </c>
      <c r="C978" s="108" t="s">
        <v>774</v>
      </c>
      <c r="D978" s="108" t="s">
        <v>1039</v>
      </c>
      <c r="E978" s="52">
        <v>40128</v>
      </c>
      <c r="F978" s="210">
        <v>41487</v>
      </c>
      <c r="G978" s="210">
        <v>42215</v>
      </c>
      <c r="H978" s="210">
        <v>45430</v>
      </c>
      <c r="I978" s="210">
        <v>57264</v>
      </c>
      <c r="J978" s="432">
        <v>50130</v>
      </c>
      <c r="K978" s="455"/>
      <c r="L978" s="410"/>
    </row>
    <row r="979" spans="1:12" ht="15" x14ac:dyDescent="0.2">
      <c r="A979" s="107" t="s">
        <v>758</v>
      </c>
      <c r="B979" s="112" t="s">
        <v>708</v>
      </c>
      <c r="C979" s="108" t="s">
        <v>726</v>
      </c>
      <c r="D979" s="108" t="s">
        <v>1129</v>
      </c>
      <c r="E979" s="52">
        <v>46268</v>
      </c>
      <c r="F979" s="210">
        <v>50828</v>
      </c>
      <c r="G979" s="210">
        <v>57072</v>
      </c>
      <c r="H979" s="210">
        <v>64257</v>
      </c>
      <c r="I979" s="210">
        <v>53018</v>
      </c>
      <c r="J979" s="432">
        <v>50037</v>
      </c>
      <c r="K979" s="455"/>
      <c r="L979" s="410"/>
    </row>
    <row r="980" spans="1:12" ht="15" x14ac:dyDescent="0.2">
      <c r="A980" s="107" t="s">
        <v>1117</v>
      </c>
      <c r="B980" s="112" t="s">
        <v>708</v>
      </c>
      <c r="C980" s="108" t="s">
        <v>726</v>
      </c>
      <c r="D980" s="108" t="s">
        <v>727</v>
      </c>
      <c r="E980" s="52">
        <v>35036</v>
      </c>
      <c r="F980" s="210">
        <v>50519</v>
      </c>
      <c r="G980" s="210">
        <v>43063</v>
      </c>
      <c r="H980" s="210">
        <v>40381</v>
      </c>
      <c r="I980" s="210">
        <v>42943</v>
      </c>
      <c r="J980" s="432">
        <v>50016</v>
      </c>
      <c r="K980" s="455"/>
      <c r="L980" s="410"/>
    </row>
    <row r="981" spans="1:12" ht="15" x14ac:dyDescent="0.2">
      <c r="A981" s="107" t="s">
        <v>851</v>
      </c>
      <c r="B981" s="112" t="s">
        <v>708</v>
      </c>
      <c r="C981" s="108" t="s">
        <v>709</v>
      </c>
      <c r="D981" s="108" t="s">
        <v>710</v>
      </c>
      <c r="E981" s="52">
        <v>41568</v>
      </c>
      <c r="F981" s="210">
        <v>47266</v>
      </c>
      <c r="G981" s="210">
        <v>40467</v>
      </c>
      <c r="H981" s="210">
        <v>38064</v>
      </c>
      <c r="I981" s="210">
        <v>47473</v>
      </c>
      <c r="J981" s="432">
        <v>49903</v>
      </c>
      <c r="K981" s="455"/>
      <c r="L981" s="410"/>
    </row>
    <row r="982" spans="1:12" ht="15" x14ac:dyDescent="0.2">
      <c r="A982" s="107" t="s">
        <v>758</v>
      </c>
      <c r="B982" s="112" t="s">
        <v>797</v>
      </c>
      <c r="C982" s="108" t="s">
        <v>822</v>
      </c>
      <c r="D982" s="108" t="s">
        <v>1131</v>
      </c>
      <c r="E982" s="52">
        <v>0</v>
      </c>
      <c r="F982" s="210">
        <v>0</v>
      </c>
      <c r="G982" s="210">
        <v>0</v>
      </c>
      <c r="H982" s="210">
        <v>7262</v>
      </c>
      <c r="I982" s="210">
        <v>51129</v>
      </c>
      <c r="J982" s="432">
        <v>49781</v>
      </c>
      <c r="K982" s="455"/>
      <c r="L982" s="410"/>
    </row>
    <row r="983" spans="1:12" ht="15" x14ac:dyDescent="0.2">
      <c r="A983" s="107" t="s">
        <v>737</v>
      </c>
      <c r="B983" s="112" t="s">
        <v>730</v>
      </c>
      <c r="C983" s="108" t="s">
        <v>741</v>
      </c>
      <c r="D983" s="108" t="s">
        <v>1125</v>
      </c>
      <c r="E983" s="52">
        <v>41526</v>
      </c>
      <c r="F983" s="210">
        <v>43870</v>
      </c>
      <c r="G983" s="210">
        <v>39177</v>
      </c>
      <c r="H983" s="210">
        <v>33755</v>
      </c>
      <c r="I983" s="210">
        <v>35360</v>
      </c>
      <c r="J983" s="432">
        <v>49760</v>
      </c>
      <c r="K983" s="455"/>
      <c r="L983" s="410"/>
    </row>
    <row r="984" spans="1:12" ht="15" x14ac:dyDescent="0.2">
      <c r="A984" s="107" t="s">
        <v>782</v>
      </c>
      <c r="B984" s="112" t="s">
        <v>708</v>
      </c>
      <c r="C984" s="108" t="s">
        <v>711</v>
      </c>
      <c r="D984" s="108" t="s">
        <v>899</v>
      </c>
      <c r="E984" s="52">
        <v>114</v>
      </c>
      <c r="F984" s="210">
        <v>0</v>
      </c>
      <c r="G984" s="210">
        <v>0</v>
      </c>
      <c r="H984" s="210">
        <v>0</v>
      </c>
      <c r="I984" s="210">
        <v>15725</v>
      </c>
      <c r="J984" s="432">
        <v>49722</v>
      </c>
      <c r="K984" s="455"/>
      <c r="L984" s="410"/>
    </row>
    <row r="985" spans="1:12" ht="15" x14ac:dyDescent="0.2">
      <c r="A985" s="107" t="s">
        <v>684</v>
      </c>
      <c r="B985" s="112" t="s">
        <v>708</v>
      </c>
      <c r="C985" s="108" t="s">
        <v>711</v>
      </c>
      <c r="D985" s="108" t="s">
        <v>712</v>
      </c>
      <c r="E985" s="52">
        <v>0</v>
      </c>
      <c r="F985" s="210">
        <v>0</v>
      </c>
      <c r="G985" s="210">
        <v>26084</v>
      </c>
      <c r="H985" s="210">
        <v>41042</v>
      </c>
      <c r="I985" s="210">
        <v>46528</v>
      </c>
      <c r="J985" s="432">
        <v>49648</v>
      </c>
      <c r="K985" s="455"/>
      <c r="L985" s="410"/>
    </row>
    <row r="986" spans="1:12" ht="15" x14ac:dyDescent="0.2">
      <c r="A986" s="107" t="s">
        <v>782</v>
      </c>
      <c r="B986" s="112" t="s">
        <v>708</v>
      </c>
      <c r="C986" s="108" t="s">
        <v>751</v>
      </c>
      <c r="D986" s="108" t="s">
        <v>873</v>
      </c>
      <c r="E986" s="52">
        <v>0</v>
      </c>
      <c r="F986" s="210">
        <v>0</v>
      </c>
      <c r="G986" s="210">
        <v>0</v>
      </c>
      <c r="H986" s="210">
        <v>0</v>
      </c>
      <c r="I986" s="210">
        <v>8174</v>
      </c>
      <c r="J986" s="432">
        <v>49630</v>
      </c>
      <c r="K986" s="455"/>
      <c r="L986" s="410"/>
    </row>
    <row r="987" spans="1:12" ht="15" x14ac:dyDescent="0.2">
      <c r="A987" s="107" t="s">
        <v>737</v>
      </c>
      <c r="B987" s="112" t="s">
        <v>708</v>
      </c>
      <c r="C987" s="108" t="s">
        <v>726</v>
      </c>
      <c r="D987" s="108" t="s">
        <v>892</v>
      </c>
      <c r="E987" s="52">
        <v>26020</v>
      </c>
      <c r="F987" s="210">
        <v>24952</v>
      </c>
      <c r="G987" s="210">
        <v>16981</v>
      </c>
      <c r="H987" s="210">
        <v>22613</v>
      </c>
      <c r="I987" s="210">
        <v>63479</v>
      </c>
      <c r="J987" s="432">
        <v>49588</v>
      </c>
      <c r="K987" s="455"/>
      <c r="L987" s="410"/>
    </row>
    <row r="988" spans="1:12" ht="15" x14ac:dyDescent="0.2">
      <c r="A988" s="107" t="s">
        <v>719</v>
      </c>
      <c r="B988" s="112" t="s">
        <v>735</v>
      </c>
      <c r="C988" s="108" t="s">
        <v>735</v>
      </c>
      <c r="D988" s="108" t="s">
        <v>1082</v>
      </c>
      <c r="E988" s="52">
        <v>6627</v>
      </c>
      <c r="F988" s="210">
        <v>6189</v>
      </c>
      <c r="G988" s="210">
        <v>5688</v>
      </c>
      <c r="H988" s="210">
        <v>0</v>
      </c>
      <c r="I988" s="210">
        <v>0</v>
      </c>
      <c r="J988" s="432">
        <v>49572</v>
      </c>
      <c r="K988" s="455"/>
      <c r="L988" s="410"/>
    </row>
    <row r="989" spans="1:12" ht="15" x14ac:dyDescent="0.2">
      <c r="A989" s="107" t="s">
        <v>737</v>
      </c>
      <c r="B989" s="112" t="s">
        <v>708</v>
      </c>
      <c r="C989" s="108" t="s">
        <v>726</v>
      </c>
      <c r="D989" s="108" t="s">
        <v>790</v>
      </c>
      <c r="E989" s="52">
        <v>33959</v>
      </c>
      <c r="F989" s="210">
        <v>37299</v>
      </c>
      <c r="G989" s="210">
        <v>40105</v>
      </c>
      <c r="H989" s="210">
        <v>41483</v>
      </c>
      <c r="I989" s="210">
        <v>48467</v>
      </c>
      <c r="J989" s="432">
        <v>49417</v>
      </c>
      <c r="K989" s="455"/>
      <c r="L989" s="410"/>
    </row>
    <row r="990" spans="1:12" ht="15" x14ac:dyDescent="0.2">
      <c r="A990" s="107" t="s">
        <v>737</v>
      </c>
      <c r="B990" s="112" t="s">
        <v>708</v>
      </c>
      <c r="C990" s="108" t="s">
        <v>726</v>
      </c>
      <c r="D990" s="108" t="s">
        <v>911</v>
      </c>
      <c r="E990" s="52">
        <v>11908</v>
      </c>
      <c r="F990" s="210">
        <v>10898</v>
      </c>
      <c r="G990" s="210">
        <v>13745</v>
      </c>
      <c r="H990" s="210">
        <v>35257</v>
      </c>
      <c r="I990" s="210">
        <v>56334</v>
      </c>
      <c r="J990" s="432">
        <v>49372</v>
      </c>
      <c r="K990" s="455"/>
      <c r="L990" s="410"/>
    </row>
    <row r="991" spans="1:12" ht="15" x14ac:dyDescent="0.2">
      <c r="A991" s="107" t="s">
        <v>737</v>
      </c>
      <c r="B991" s="112" t="s">
        <v>708</v>
      </c>
      <c r="C991" s="108" t="s">
        <v>720</v>
      </c>
      <c r="D991" s="108" t="s">
        <v>854</v>
      </c>
      <c r="E991" s="52">
        <v>21515</v>
      </c>
      <c r="F991" s="210">
        <v>19665</v>
      </c>
      <c r="G991" s="210">
        <v>22525</v>
      </c>
      <c r="H991" s="210">
        <v>40912</v>
      </c>
      <c r="I991" s="210">
        <v>46866</v>
      </c>
      <c r="J991" s="432">
        <v>49350</v>
      </c>
      <c r="K991" s="455"/>
      <c r="L991" s="410"/>
    </row>
    <row r="992" spans="1:12" ht="15" x14ac:dyDescent="0.2">
      <c r="A992" s="107" t="s">
        <v>737</v>
      </c>
      <c r="B992" s="112" t="s">
        <v>708</v>
      </c>
      <c r="C992" s="108" t="s">
        <v>774</v>
      </c>
      <c r="D992" s="108" t="s">
        <v>1136</v>
      </c>
      <c r="E992" s="52">
        <v>37170</v>
      </c>
      <c r="F992" s="210">
        <v>46873</v>
      </c>
      <c r="G992" s="210">
        <v>48019</v>
      </c>
      <c r="H992" s="210">
        <v>54858</v>
      </c>
      <c r="I992" s="210">
        <v>48902</v>
      </c>
      <c r="J992" s="432">
        <v>49290</v>
      </c>
      <c r="K992" s="455"/>
      <c r="L992" s="410"/>
    </row>
    <row r="993" spans="1:12" ht="15" x14ac:dyDescent="0.2">
      <c r="A993" s="107" t="s">
        <v>702</v>
      </c>
      <c r="B993" s="112" t="s">
        <v>738</v>
      </c>
      <c r="C993" s="108" t="s">
        <v>952</v>
      </c>
      <c r="D993" s="108" t="s">
        <v>1148</v>
      </c>
      <c r="E993" s="52">
        <v>42088</v>
      </c>
      <c r="F993" s="210">
        <v>40330</v>
      </c>
      <c r="G993" s="210">
        <v>35475</v>
      </c>
      <c r="H993" s="210">
        <v>43763</v>
      </c>
      <c r="I993" s="210">
        <v>44720</v>
      </c>
      <c r="J993" s="432">
        <v>49278</v>
      </c>
      <c r="K993" s="455"/>
      <c r="L993" s="410"/>
    </row>
    <row r="994" spans="1:12" ht="15" x14ac:dyDescent="0.2">
      <c r="A994" s="107" t="s">
        <v>772</v>
      </c>
      <c r="B994" s="112" t="s">
        <v>708</v>
      </c>
      <c r="C994" s="108" t="s">
        <v>744</v>
      </c>
      <c r="D994" s="108" t="s">
        <v>745</v>
      </c>
      <c r="E994" s="52">
        <v>0</v>
      </c>
      <c r="F994" s="210">
        <v>21</v>
      </c>
      <c r="G994" s="210">
        <v>18</v>
      </c>
      <c r="H994" s="210">
        <v>54</v>
      </c>
      <c r="I994" s="210">
        <v>58946</v>
      </c>
      <c r="J994" s="432">
        <v>49243</v>
      </c>
      <c r="K994" s="455"/>
      <c r="L994" s="410"/>
    </row>
    <row r="995" spans="1:12" ht="15" x14ac:dyDescent="0.2">
      <c r="A995" s="107" t="s">
        <v>772</v>
      </c>
      <c r="B995" s="112" t="s">
        <v>708</v>
      </c>
      <c r="C995" s="108" t="s">
        <v>760</v>
      </c>
      <c r="D995" s="108" t="s">
        <v>900</v>
      </c>
      <c r="E995" s="52">
        <v>31573</v>
      </c>
      <c r="F995" s="210">
        <v>30508</v>
      </c>
      <c r="G995" s="210">
        <v>31383</v>
      </c>
      <c r="H995" s="210">
        <v>39961</v>
      </c>
      <c r="I995" s="210">
        <v>54433</v>
      </c>
      <c r="J995" s="432">
        <v>49197</v>
      </c>
      <c r="K995" s="455"/>
      <c r="L995" s="410"/>
    </row>
    <row r="996" spans="1:12" ht="15" x14ac:dyDescent="0.2">
      <c r="A996" s="107" t="s">
        <v>737</v>
      </c>
      <c r="B996" s="112" t="s">
        <v>797</v>
      </c>
      <c r="C996" s="108" t="s">
        <v>905</v>
      </c>
      <c r="D996" s="108" t="s">
        <v>906</v>
      </c>
      <c r="E996" s="52">
        <v>41382</v>
      </c>
      <c r="F996" s="210">
        <v>42941</v>
      </c>
      <c r="G996" s="210">
        <v>52951</v>
      </c>
      <c r="H996" s="210">
        <v>55687</v>
      </c>
      <c r="I996" s="210">
        <v>53591</v>
      </c>
      <c r="J996" s="432">
        <v>48969</v>
      </c>
      <c r="K996" s="455"/>
      <c r="L996" s="410"/>
    </row>
    <row r="997" spans="1:12" ht="15" x14ac:dyDescent="0.2">
      <c r="A997" s="107" t="s">
        <v>758</v>
      </c>
      <c r="B997" s="112" t="s">
        <v>708</v>
      </c>
      <c r="C997" s="108" t="s">
        <v>774</v>
      </c>
      <c r="D997" s="108" t="s">
        <v>1003</v>
      </c>
      <c r="E997" s="52">
        <v>28376</v>
      </c>
      <c r="F997" s="210">
        <v>36038</v>
      </c>
      <c r="G997" s="210">
        <v>26424</v>
      </c>
      <c r="H997" s="210">
        <v>30107</v>
      </c>
      <c r="I997" s="210">
        <v>28406</v>
      </c>
      <c r="J997" s="432">
        <v>48874</v>
      </c>
      <c r="K997" s="455"/>
      <c r="L997" s="410"/>
    </row>
    <row r="998" spans="1:12" ht="15" x14ac:dyDescent="0.2">
      <c r="A998" s="107" t="s">
        <v>757</v>
      </c>
      <c r="B998" s="112" t="s">
        <v>797</v>
      </c>
      <c r="C998" s="108" t="s">
        <v>822</v>
      </c>
      <c r="D998" s="108" t="s">
        <v>823</v>
      </c>
      <c r="E998" s="52">
        <v>0</v>
      </c>
      <c r="F998" s="210">
        <v>0</v>
      </c>
      <c r="G998" s="210">
        <v>9027</v>
      </c>
      <c r="H998" s="210">
        <v>41967</v>
      </c>
      <c r="I998" s="210">
        <v>49221</v>
      </c>
      <c r="J998" s="432">
        <v>48553</v>
      </c>
      <c r="K998" s="455"/>
      <c r="L998" s="410"/>
    </row>
    <row r="999" spans="1:12" ht="15" x14ac:dyDescent="0.2">
      <c r="A999" s="107" t="s">
        <v>827</v>
      </c>
      <c r="B999" s="112" t="s">
        <v>708</v>
      </c>
      <c r="C999" s="108" t="s">
        <v>751</v>
      </c>
      <c r="D999" s="108" t="s">
        <v>826</v>
      </c>
      <c r="E999" s="52">
        <v>33025</v>
      </c>
      <c r="F999" s="210">
        <v>34048</v>
      </c>
      <c r="G999" s="210">
        <v>34924</v>
      </c>
      <c r="H999" s="210">
        <v>35349</v>
      </c>
      <c r="I999" s="210">
        <v>45811</v>
      </c>
      <c r="J999" s="432">
        <v>48537</v>
      </c>
      <c r="K999" s="455"/>
      <c r="L999" s="410"/>
    </row>
    <row r="1000" spans="1:12" ht="15" x14ac:dyDescent="0.2">
      <c r="A1000" s="107" t="s">
        <v>842</v>
      </c>
      <c r="B1000" s="112" t="s">
        <v>797</v>
      </c>
      <c r="C1000" s="108" t="s">
        <v>798</v>
      </c>
      <c r="D1000" s="108" t="s">
        <v>799</v>
      </c>
      <c r="E1000" s="52">
        <v>0</v>
      </c>
      <c r="F1000" s="210">
        <v>0</v>
      </c>
      <c r="G1000" s="210">
        <v>0</v>
      </c>
      <c r="H1000" s="210">
        <v>25368</v>
      </c>
      <c r="I1000" s="210">
        <v>44200</v>
      </c>
      <c r="J1000" s="432">
        <v>48478</v>
      </c>
      <c r="K1000" s="455"/>
      <c r="L1000" s="410"/>
    </row>
    <row r="1001" spans="1:12" ht="15" x14ac:dyDescent="0.2">
      <c r="A1001" s="107" t="s">
        <v>772</v>
      </c>
      <c r="B1001" s="112" t="s">
        <v>730</v>
      </c>
      <c r="C1001" s="108" t="s">
        <v>741</v>
      </c>
      <c r="D1001" s="108" t="s">
        <v>887</v>
      </c>
      <c r="E1001" s="52">
        <v>80834</v>
      </c>
      <c r="F1001" s="210">
        <v>79017</v>
      </c>
      <c r="G1001" s="210">
        <v>51715</v>
      </c>
      <c r="H1001" s="210">
        <v>36650</v>
      </c>
      <c r="I1001" s="210">
        <v>23813</v>
      </c>
      <c r="J1001" s="432">
        <v>48439</v>
      </c>
      <c r="K1001" s="455"/>
      <c r="L1001" s="410"/>
    </row>
    <row r="1002" spans="1:12" ht="15" x14ac:dyDescent="0.2">
      <c r="A1002" s="107" t="s">
        <v>843</v>
      </c>
      <c r="B1002" s="112" t="s">
        <v>708</v>
      </c>
      <c r="C1002" s="108" t="s">
        <v>717</v>
      </c>
      <c r="D1002" s="108" t="s">
        <v>809</v>
      </c>
      <c r="E1002" s="52">
        <v>42361</v>
      </c>
      <c r="F1002" s="210">
        <v>37433</v>
      </c>
      <c r="G1002" s="210">
        <v>51043</v>
      </c>
      <c r="H1002" s="210">
        <v>51152</v>
      </c>
      <c r="I1002" s="210">
        <v>49896</v>
      </c>
      <c r="J1002" s="432">
        <v>48429</v>
      </c>
      <c r="K1002" s="455"/>
      <c r="L1002" s="410"/>
    </row>
    <row r="1003" spans="1:12" ht="15" x14ac:dyDescent="0.2">
      <c r="A1003" s="107" t="s">
        <v>843</v>
      </c>
      <c r="B1003" s="112" t="s">
        <v>708</v>
      </c>
      <c r="C1003" s="108" t="s">
        <v>711</v>
      </c>
      <c r="D1003" s="108" t="s">
        <v>712</v>
      </c>
      <c r="E1003" s="52">
        <v>35034</v>
      </c>
      <c r="F1003" s="210">
        <v>43091</v>
      </c>
      <c r="G1003" s="210">
        <v>45275</v>
      </c>
      <c r="H1003" s="210">
        <v>41991</v>
      </c>
      <c r="I1003" s="210">
        <v>43554</v>
      </c>
      <c r="J1003" s="432">
        <v>48408</v>
      </c>
      <c r="K1003" s="455"/>
      <c r="L1003" s="410"/>
    </row>
    <row r="1004" spans="1:12" ht="15" x14ac:dyDescent="0.2">
      <c r="A1004" s="107" t="s">
        <v>1073</v>
      </c>
      <c r="B1004" s="112" t="s">
        <v>708</v>
      </c>
      <c r="C1004" s="108" t="s">
        <v>720</v>
      </c>
      <c r="D1004" s="108" t="s">
        <v>729</v>
      </c>
      <c r="E1004" s="52">
        <v>31764</v>
      </c>
      <c r="F1004" s="210">
        <v>32411</v>
      </c>
      <c r="G1004" s="210">
        <v>38495</v>
      </c>
      <c r="H1004" s="210">
        <v>57148</v>
      </c>
      <c r="I1004" s="210">
        <v>55703</v>
      </c>
      <c r="J1004" s="432">
        <v>48350</v>
      </c>
      <c r="K1004" s="455"/>
      <c r="L1004" s="410"/>
    </row>
    <row r="1005" spans="1:12" ht="15" x14ac:dyDescent="0.2">
      <c r="A1005" s="107" t="s">
        <v>737</v>
      </c>
      <c r="B1005" s="112" t="s">
        <v>797</v>
      </c>
      <c r="C1005" s="108" t="s">
        <v>822</v>
      </c>
      <c r="D1005" s="108" t="s">
        <v>880</v>
      </c>
      <c r="E1005" s="52">
        <v>30563</v>
      </c>
      <c r="F1005" s="210">
        <v>33169</v>
      </c>
      <c r="G1005" s="210">
        <v>35766</v>
      </c>
      <c r="H1005" s="210">
        <v>36737</v>
      </c>
      <c r="I1005" s="210">
        <v>47818</v>
      </c>
      <c r="J1005" s="432">
        <v>48337</v>
      </c>
      <c r="K1005" s="455"/>
      <c r="L1005" s="410"/>
    </row>
    <row r="1006" spans="1:12" ht="15" x14ac:dyDescent="0.2">
      <c r="A1006" s="107" t="s">
        <v>842</v>
      </c>
      <c r="B1006" s="112" t="s">
        <v>797</v>
      </c>
      <c r="C1006" s="108" t="s">
        <v>822</v>
      </c>
      <c r="D1006" s="108" t="s">
        <v>922</v>
      </c>
      <c r="E1006" s="52">
        <v>49879</v>
      </c>
      <c r="F1006" s="210">
        <v>51109</v>
      </c>
      <c r="G1006" s="210">
        <v>57519</v>
      </c>
      <c r="H1006" s="210">
        <v>58026</v>
      </c>
      <c r="I1006" s="210">
        <v>51850</v>
      </c>
      <c r="J1006" s="432">
        <v>48258</v>
      </c>
      <c r="K1006" s="455"/>
      <c r="L1006" s="410"/>
    </row>
    <row r="1007" spans="1:12" ht="15" x14ac:dyDescent="0.2">
      <c r="A1007" s="107" t="s">
        <v>758</v>
      </c>
      <c r="B1007" s="112" t="s">
        <v>708</v>
      </c>
      <c r="C1007" s="108" t="s">
        <v>726</v>
      </c>
      <c r="D1007" s="108" t="s">
        <v>1133</v>
      </c>
      <c r="E1007" s="52">
        <v>54139</v>
      </c>
      <c r="F1007" s="210">
        <v>59600</v>
      </c>
      <c r="G1007" s="210">
        <v>59463</v>
      </c>
      <c r="H1007" s="210">
        <v>47176</v>
      </c>
      <c r="I1007" s="210">
        <v>50527</v>
      </c>
      <c r="J1007" s="432">
        <v>48240</v>
      </c>
      <c r="K1007" s="455"/>
      <c r="L1007" s="410"/>
    </row>
    <row r="1008" spans="1:12" ht="15" x14ac:dyDescent="0.2">
      <c r="A1008" s="107" t="s">
        <v>758</v>
      </c>
      <c r="B1008" s="112" t="s">
        <v>703</v>
      </c>
      <c r="C1008" s="108" t="s">
        <v>0</v>
      </c>
      <c r="D1008" s="108" t="s">
        <v>743</v>
      </c>
      <c r="E1008" s="52">
        <v>0</v>
      </c>
      <c r="F1008" s="210">
        <v>0</v>
      </c>
      <c r="G1008" s="210">
        <v>0</v>
      </c>
      <c r="H1008" s="210">
        <v>0</v>
      </c>
      <c r="I1008" s="210">
        <v>1742</v>
      </c>
      <c r="J1008" s="432">
        <v>48216</v>
      </c>
      <c r="K1008" s="455"/>
      <c r="L1008" s="410"/>
    </row>
    <row r="1009" spans="1:12" ht="15" x14ac:dyDescent="0.2">
      <c r="A1009" s="107" t="s">
        <v>827</v>
      </c>
      <c r="B1009" s="112" t="s">
        <v>708</v>
      </c>
      <c r="C1009" s="108" t="s">
        <v>938</v>
      </c>
      <c r="D1009" s="108" t="s">
        <v>938</v>
      </c>
      <c r="E1009" s="52">
        <v>0</v>
      </c>
      <c r="F1009" s="210">
        <v>0</v>
      </c>
      <c r="G1009" s="210">
        <v>28721</v>
      </c>
      <c r="H1009" s="210">
        <v>41607</v>
      </c>
      <c r="I1009" s="210">
        <v>43220</v>
      </c>
      <c r="J1009" s="432">
        <v>48081</v>
      </c>
      <c r="K1009" s="455"/>
      <c r="L1009" s="410"/>
    </row>
    <row r="1010" spans="1:12" ht="15" x14ac:dyDescent="0.2">
      <c r="A1010" s="107" t="s">
        <v>685</v>
      </c>
      <c r="B1010" s="112" t="s">
        <v>708</v>
      </c>
      <c r="C1010" s="108" t="s">
        <v>720</v>
      </c>
      <c r="D1010" s="108" t="s">
        <v>721</v>
      </c>
      <c r="E1010" s="52">
        <v>48341</v>
      </c>
      <c r="F1010" s="210">
        <v>42725</v>
      </c>
      <c r="G1010" s="210">
        <v>37924</v>
      </c>
      <c r="H1010" s="210">
        <v>35491</v>
      </c>
      <c r="I1010" s="210">
        <v>55269</v>
      </c>
      <c r="J1010" s="432">
        <v>48012</v>
      </c>
      <c r="K1010" s="455"/>
      <c r="L1010" s="410"/>
    </row>
    <row r="1011" spans="1:12" ht="15" x14ac:dyDescent="0.2">
      <c r="A1011" s="107" t="s">
        <v>758</v>
      </c>
      <c r="B1011" s="112" t="s">
        <v>708</v>
      </c>
      <c r="C1011" s="108" t="s">
        <v>717</v>
      </c>
      <c r="D1011" s="108" t="s">
        <v>1134</v>
      </c>
      <c r="E1011" s="52">
        <v>65580</v>
      </c>
      <c r="F1011" s="210">
        <v>57227</v>
      </c>
      <c r="G1011" s="210">
        <v>59259</v>
      </c>
      <c r="H1011" s="210">
        <v>49310</v>
      </c>
      <c r="I1011" s="210">
        <v>49561</v>
      </c>
      <c r="J1011" s="432">
        <v>48006</v>
      </c>
      <c r="K1011" s="455"/>
      <c r="L1011" s="410"/>
    </row>
    <row r="1012" spans="1:12" ht="15" x14ac:dyDescent="0.2">
      <c r="A1012" s="107" t="s">
        <v>827</v>
      </c>
      <c r="B1012" s="112" t="s">
        <v>708</v>
      </c>
      <c r="C1012" s="108" t="s">
        <v>717</v>
      </c>
      <c r="D1012" s="108" t="s">
        <v>728</v>
      </c>
      <c r="E1012" s="52">
        <v>9794</v>
      </c>
      <c r="F1012" s="210">
        <v>18298</v>
      </c>
      <c r="G1012" s="210">
        <v>30567</v>
      </c>
      <c r="H1012" s="210">
        <v>36372</v>
      </c>
      <c r="I1012" s="210">
        <v>42482</v>
      </c>
      <c r="J1012" s="432">
        <v>47994</v>
      </c>
      <c r="K1012" s="455"/>
      <c r="L1012" s="410"/>
    </row>
    <row r="1013" spans="1:12" ht="15" x14ac:dyDescent="0.2">
      <c r="A1013" s="107" t="s">
        <v>808</v>
      </c>
      <c r="B1013" s="112" t="s">
        <v>708</v>
      </c>
      <c r="C1013" s="108" t="s">
        <v>717</v>
      </c>
      <c r="D1013" s="108" t="s">
        <v>728</v>
      </c>
      <c r="E1013" s="52">
        <v>80</v>
      </c>
      <c r="F1013" s="210">
        <v>0</v>
      </c>
      <c r="G1013" s="210">
        <v>4320</v>
      </c>
      <c r="H1013" s="210">
        <v>4395</v>
      </c>
      <c r="I1013" s="210">
        <v>10711</v>
      </c>
      <c r="J1013" s="432">
        <v>47873</v>
      </c>
      <c r="K1013" s="455"/>
      <c r="L1013" s="410"/>
    </row>
    <row r="1014" spans="1:12" ht="15" x14ac:dyDescent="0.2">
      <c r="A1014" s="107" t="s">
        <v>843</v>
      </c>
      <c r="B1014" s="112" t="s">
        <v>708</v>
      </c>
      <c r="C1014" s="108" t="s">
        <v>751</v>
      </c>
      <c r="D1014" s="108" t="s">
        <v>826</v>
      </c>
      <c r="E1014" s="52">
        <v>9368</v>
      </c>
      <c r="F1014" s="210">
        <v>17165</v>
      </c>
      <c r="G1014" s="210">
        <v>16937</v>
      </c>
      <c r="H1014" s="210">
        <v>19989</v>
      </c>
      <c r="I1014" s="210">
        <v>47646</v>
      </c>
      <c r="J1014" s="432">
        <v>47738</v>
      </c>
      <c r="K1014" s="455"/>
      <c r="L1014" s="410"/>
    </row>
    <row r="1015" spans="1:12" ht="15" x14ac:dyDescent="0.2">
      <c r="A1015" s="107" t="s">
        <v>782</v>
      </c>
      <c r="B1015" s="112" t="s">
        <v>708</v>
      </c>
      <c r="C1015" s="108" t="s">
        <v>726</v>
      </c>
      <c r="D1015" s="108" t="s">
        <v>790</v>
      </c>
      <c r="E1015" s="52">
        <v>35582</v>
      </c>
      <c r="F1015" s="210">
        <v>43669</v>
      </c>
      <c r="G1015" s="210">
        <v>51057</v>
      </c>
      <c r="H1015" s="210">
        <v>49302</v>
      </c>
      <c r="I1015" s="210">
        <v>57144</v>
      </c>
      <c r="J1015" s="432">
        <v>47631</v>
      </c>
      <c r="K1015" s="455"/>
      <c r="L1015" s="410"/>
    </row>
    <row r="1016" spans="1:12" ht="15" x14ac:dyDescent="0.2">
      <c r="A1016" s="107" t="s">
        <v>757</v>
      </c>
      <c r="B1016" s="112" t="s">
        <v>819</v>
      </c>
      <c r="C1016" s="108" t="s">
        <v>923</v>
      </c>
      <c r="D1016" s="108" t="s">
        <v>924</v>
      </c>
      <c r="E1016" s="52">
        <v>16261</v>
      </c>
      <c r="F1016" s="210">
        <v>22204</v>
      </c>
      <c r="G1016" s="210">
        <v>39266</v>
      </c>
      <c r="H1016" s="210">
        <v>38298</v>
      </c>
      <c r="I1016" s="210">
        <v>38189</v>
      </c>
      <c r="J1016" s="432">
        <v>47617</v>
      </c>
      <c r="K1016" s="455"/>
      <c r="L1016" s="410"/>
    </row>
    <row r="1017" spans="1:12" ht="15" x14ac:dyDescent="0.2">
      <c r="A1017" s="107" t="s">
        <v>827</v>
      </c>
      <c r="B1017" s="112" t="s">
        <v>797</v>
      </c>
      <c r="C1017" s="108" t="s">
        <v>907</v>
      </c>
      <c r="D1017" s="108" t="s">
        <v>908</v>
      </c>
      <c r="E1017" s="52">
        <v>34588</v>
      </c>
      <c r="F1017" s="210">
        <v>35119</v>
      </c>
      <c r="G1017" s="210">
        <v>36704</v>
      </c>
      <c r="H1017" s="210">
        <v>37947</v>
      </c>
      <c r="I1017" s="210">
        <v>46861</v>
      </c>
      <c r="J1017" s="432">
        <v>47439</v>
      </c>
      <c r="K1017" s="455"/>
      <c r="L1017" s="410"/>
    </row>
    <row r="1018" spans="1:12" ht="15" x14ac:dyDescent="0.2">
      <c r="A1018" s="107" t="s">
        <v>842</v>
      </c>
      <c r="B1018" s="112" t="s">
        <v>708</v>
      </c>
      <c r="C1018" s="108" t="s">
        <v>762</v>
      </c>
      <c r="D1018" s="108" t="s">
        <v>763</v>
      </c>
      <c r="E1018" s="52">
        <v>37220</v>
      </c>
      <c r="F1018" s="210">
        <v>47019</v>
      </c>
      <c r="G1018" s="210">
        <v>48843</v>
      </c>
      <c r="H1018" s="210">
        <v>51433</v>
      </c>
      <c r="I1018" s="210">
        <v>51669</v>
      </c>
      <c r="J1018" s="432">
        <v>47185</v>
      </c>
      <c r="K1018" s="455"/>
      <c r="L1018" s="410"/>
    </row>
    <row r="1019" spans="1:12" ht="15" x14ac:dyDescent="0.2">
      <c r="A1019" s="107" t="s">
        <v>719</v>
      </c>
      <c r="B1019" s="112" t="s">
        <v>828</v>
      </c>
      <c r="C1019" s="108" t="s">
        <v>829</v>
      </c>
      <c r="D1019" s="108" t="s">
        <v>1054</v>
      </c>
      <c r="E1019" s="52">
        <v>0</v>
      </c>
      <c r="F1019" s="210">
        <v>0</v>
      </c>
      <c r="G1019" s="210">
        <v>0</v>
      </c>
      <c r="H1019" s="210">
        <v>0</v>
      </c>
      <c r="I1019" s="210">
        <v>0</v>
      </c>
      <c r="J1019" s="432">
        <v>47097</v>
      </c>
      <c r="K1019" s="455"/>
      <c r="L1019" s="410"/>
    </row>
    <row r="1020" spans="1:12" ht="15" x14ac:dyDescent="0.2">
      <c r="A1020" s="107" t="s">
        <v>737</v>
      </c>
      <c r="B1020" s="112" t="s">
        <v>797</v>
      </c>
      <c r="C1020" s="108" t="s">
        <v>822</v>
      </c>
      <c r="D1020" s="108" t="s">
        <v>922</v>
      </c>
      <c r="E1020" s="52">
        <v>0</v>
      </c>
      <c r="F1020" s="210">
        <v>0</v>
      </c>
      <c r="G1020" s="210">
        <v>0</v>
      </c>
      <c r="H1020" s="210">
        <v>8943</v>
      </c>
      <c r="I1020" s="210">
        <v>49992</v>
      </c>
      <c r="J1020" s="432">
        <v>47078</v>
      </c>
      <c r="K1020" s="455"/>
      <c r="L1020" s="410"/>
    </row>
    <row r="1021" spans="1:12" ht="15" x14ac:dyDescent="0.2">
      <c r="A1021" s="107" t="s">
        <v>782</v>
      </c>
      <c r="B1021" s="112" t="s">
        <v>708</v>
      </c>
      <c r="C1021" s="108" t="s">
        <v>751</v>
      </c>
      <c r="D1021" s="108" t="s">
        <v>826</v>
      </c>
      <c r="E1021" s="52">
        <v>16102</v>
      </c>
      <c r="F1021" s="210">
        <v>16102</v>
      </c>
      <c r="G1021" s="210">
        <v>20951</v>
      </c>
      <c r="H1021" s="210">
        <v>18155</v>
      </c>
      <c r="I1021" s="210">
        <v>29118</v>
      </c>
      <c r="J1021" s="432">
        <v>46838</v>
      </c>
      <c r="K1021" s="455"/>
      <c r="L1021" s="410"/>
    </row>
    <row r="1022" spans="1:12" ht="15" x14ac:dyDescent="0.2">
      <c r="A1022" s="107" t="s">
        <v>719</v>
      </c>
      <c r="B1022" s="112" t="s">
        <v>708</v>
      </c>
      <c r="C1022" s="108" t="s">
        <v>726</v>
      </c>
      <c r="D1022" s="108" t="s">
        <v>1150</v>
      </c>
      <c r="E1022" s="52">
        <v>44630</v>
      </c>
      <c r="F1022" s="210">
        <v>42212</v>
      </c>
      <c r="G1022" s="210">
        <v>45671</v>
      </c>
      <c r="H1022" s="210">
        <v>46781</v>
      </c>
      <c r="I1022" s="210">
        <v>44340</v>
      </c>
      <c r="J1022" s="432">
        <v>46837</v>
      </c>
      <c r="K1022" s="455"/>
      <c r="L1022" s="410"/>
    </row>
    <row r="1023" spans="1:12" ht="15" x14ac:dyDescent="0.2">
      <c r="A1023" s="107" t="s">
        <v>702</v>
      </c>
      <c r="B1023" s="112" t="s">
        <v>708</v>
      </c>
      <c r="C1023" s="108" t="s">
        <v>720</v>
      </c>
      <c r="D1023" s="108" t="s">
        <v>865</v>
      </c>
      <c r="E1023" s="52">
        <v>12744</v>
      </c>
      <c r="F1023" s="210">
        <v>31943</v>
      </c>
      <c r="G1023" s="210">
        <v>37479</v>
      </c>
      <c r="H1023" s="210">
        <v>40775</v>
      </c>
      <c r="I1023" s="210">
        <v>30688</v>
      </c>
      <c r="J1023" s="432">
        <v>46815</v>
      </c>
      <c r="K1023" s="455"/>
      <c r="L1023" s="410"/>
    </row>
    <row r="1024" spans="1:12" ht="15" x14ac:dyDescent="0.2">
      <c r="A1024" s="107" t="s">
        <v>782</v>
      </c>
      <c r="B1024" s="112" t="s">
        <v>708</v>
      </c>
      <c r="C1024" s="108" t="s">
        <v>778</v>
      </c>
      <c r="D1024" s="108" t="s">
        <v>779</v>
      </c>
      <c r="E1024" s="52">
        <v>376</v>
      </c>
      <c r="F1024" s="210">
        <v>64</v>
      </c>
      <c r="G1024" s="210">
        <v>0</v>
      </c>
      <c r="H1024" s="210">
        <v>24625</v>
      </c>
      <c r="I1024" s="210">
        <v>31094</v>
      </c>
      <c r="J1024" s="432">
        <v>46775</v>
      </c>
      <c r="K1024" s="455"/>
      <c r="L1024" s="410"/>
    </row>
    <row r="1025" spans="1:12" ht="15" x14ac:dyDescent="0.2">
      <c r="A1025" s="107" t="s">
        <v>782</v>
      </c>
      <c r="B1025" s="112" t="s">
        <v>708</v>
      </c>
      <c r="C1025" s="108" t="s">
        <v>726</v>
      </c>
      <c r="D1025" s="108" t="s">
        <v>920</v>
      </c>
      <c r="E1025" s="52">
        <v>0</v>
      </c>
      <c r="F1025" s="210">
        <v>1295</v>
      </c>
      <c r="G1025" s="210">
        <v>0</v>
      </c>
      <c r="H1025" s="210">
        <v>69239</v>
      </c>
      <c r="I1025" s="210">
        <v>54849</v>
      </c>
      <c r="J1025" s="432">
        <v>46775</v>
      </c>
      <c r="K1025" s="455"/>
      <c r="L1025" s="410"/>
    </row>
    <row r="1026" spans="1:12" ht="15" x14ac:dyDescent="0.2">
      <c r="A1026" s="107" t="s">
        <v>757</v>
      </c>
      <c r="B1026" s="112" t="s">
        <v>797</v>
      </c>
      <c r="C1026" s="108" t="s">
        <v>798</v>
      </c>
      <c r="D1026" s="108" t="s">
        <v>799</v>
      </c>
      <c r="E1026" s="52">
        <v>859</v>
      </c>
      <c r="F1026" s="210">
        <v>0</v>
      </c>
      <c r="G1026" s="210">
        <v>9225</v>
      </c>
      <c r="H1026" s="210">
        <v>45905</v>
      </c>
      <c r="I1026" s="210">
        <v>48667</v>
      </c>
      <c r="J1026" s="432">
        <v>46690</v>
      </c>
      <c r="K1026" s="455"/>
      <c r="L1026" s="410"/>
    </row>
    <row r="1027" spans="1:12" ht="15" x14ac:dyDescent="0.2">
      <c r="A1027" s="107" t="s">
        <v>758</v>
      </c>
      <c r="B1027" s="112" t="s">
        <v>708</v>
      </c>
      <c r="C1027" s="108" t="s">
        <v>720</v>
      </c>
      <c r="D1027" s="108" t="s">
        <v>1092</v>
      </c>
      <c r="E1027" s="52">
        <v>82945</v>
      </c>
      <c r="F1027" s="210">
        <v>83465</v>
      </c>
      <c r="G1027" s="210">
        <v>84925</v>
      </c>
      <c r="H1027" s="210">
        <v>80141</v>
      </c>
      <c r="I1027" s="210">
        <v>76035</v>
      </c>
      <c r="J1027" s="432">
        <v>46688</v>
      </c>
      <c r="K1027" s="455"/>
      <c r="L1027" s="410"/>
    </row>
    <row r="1028" spans="1:12" ht="15" x14ac:dyDescent="0.2">
      <c r="A1028" s="107" t="s">
        <v>842</v>
      </c>
      <c r="B1028" s="112" t="s">
        <v>708</v>
      </c>
      <c r="C1028" s="108" t="s">
        <v>751</v>
      </c>
      <c r="D1028" s="108" t="s">
        <v>800</v>
      </c>
      <c r="E1028" s="52">
        <v>0</v>
      </c>
      <c r="F1028" s="210">
        <v>0</v>
      </c>
      <c r="G1028" s="210">
        <v>0</v>
      </c>
      <c r="H1028" s="210">
        <v>0</v>
      </c>
      <c r="I1028" s="210">
        <v>9135</v>
      </c>
      <c r="J1028" s="432">
        <v>46624</v>
      </c>
      <c r="K1028" s="455"/>
      <c r="L1028" s="410"/>
    </row>
    <row r="1029" spans="1:12" ht="15" x14ac:dyDescent="0.2">
      <c r="A1029" s="107" t="s">
        <v>995</v>
      </c>
      <c r="B1029" s="112" t="s">
        <v>708</v>
      </c>
      <c r="C1029" s="108" t="s">
        <v>760</v>
      </c>
      <c r="D1029" s="108" t="s">
        <v>816</v>
      </c>
      <c r="E1029" s="52">
        <v>32096</v>
      </c>
      <c r="F1029" s="210">
        <v>27721</v>
      </c>
      <c r="G1029" s="210">
        <v>39601</v>
      </c>
      <c r="H1029" s="210">
        <v>44412</v>
      </c>
      <c r="I1029" s="210">
        <v>46031</v>
      </c>
      <c r="J1029" s="432">
        <v>46465</v>
      </c>
      <c r="K1029" s="455"/>
      <c r="L1029" s="410"/>
    </row>
    <row r="1030" spans="1:12" ht="15" x14ac:dyDescent="0.2">
      <c r="A1030" s="107" t="s">
        <v>808</v>
      </c>
      <c r="B1030" s="112" t="s">
        <v>703</v>
      </c>
      <c r="C1030" s="108" t="s">
        <v>0</v>
      </c>
      <c r="D1030" s="108" t="s">
        <v>743</v>
      </c>
      <c r="E1030" s="52">
        <v>103131</v>
      </c>
      <c r="F1030" s="210">
        <v>103877</v>
      </c>
      <c r="G1030" s="210">
        <v>105588</v>
      </c>
      <c r="H1030" s="210">
        <v>65953</v>
      </c>
      <c r="I1030" s="210">
        <v>69881</v>
      </c>
      <c r="J1030" s="432">
        <v>46448</v>
      </c>
      <c r="K1030" s="455"/>
      <c r="L1030" s="410"/>
    </row>
    <row r="1031" spans="1:12" ht="15" x14ac:dyDescent="0.2">
      <c r="A1031" s="107" t="s">
        <v>737</v>
      </c>
      <c r="B1031" s="112" t="s">
        <v>708</v>
      </c>
      <c r="C1031" s="108" t="s">
        <v>726</v>
      </c>
      <c r="D1031" s="108" t="s">
        <v>1040</v>
      </c>
      <c r="E1031" s="52">
        <v>0</v>
      </c>
      <c r="F1031" s="210">
        <v>0</v>
      </c>
      <c r="G1031" s="210">
        <v>0</v>
      </c>
      <c r="H1031" s="210">
        <v>37938</v>
      </c>
      <c r="I1031" s="210">
        <v>53255</v>
      </c>
      <c r="J1031" s="432">
        <v>46397</v>
      </c>
      <c r="K1031" s="455"/>
      <c r="L1031" s="410"/>
    </row>
    <row r="1032" spans="1:12" ht="15" x14ac:dyDescent="0.2">
      <c r="A1032" s="107" t="s">
        <v>758</v>
      </c>
      <c r="B1032" s="112" t="s">
        <v>730</v>
      </c>
      <c r="C1032" s="108" t="s">
        <v>741</v>
      </c>
      <c r="D1032" s="108" t="s">
        <v>1046</v>
      </c>
      <c r="E1032" s="52">
        <v>40002</v>
      </c>
      <c r="F1032" s="210">
        <v>37200</v>
      </c>
      <c r="G1032" s="210">
        <v>34196</v>
      </c>
      <c r="H1032" s="210">
        <v>32740</v>
      </c>
      <c r="I1032" s="210">
        <v>21427</v>
      </c>
      <c r="J1032" s="432">
        <v>46285</v>
      </c>
      <c r="K1032" s="455"/>
      <c r="L1032" s="410"/>
    </row>
    <row r="1033" spans="1:12" ht="15" x14ac:dyDescent="0.2">
      <c r="A1033" s="107" t="s">
        <v>719</v>
      </c>
      <c r="B1033" s="112" t="s">
        <v>708</v>
      </c>
      <c r="C1033" s="108" t="s">
        <v>774</v>
      </c>
      <c r="D1033" s="108" t="s">
        <v>1136</v>
      </c>
      <c r="E1033" s="52">
        <v>41652</v>
      </c>
      <c r="F1033" s="210">
        <v>46791</v>
      </c>
      <c r="G1033" s="210">
        <v>47191</v>
      </c>
      <c r="H1033" s="210">
        <v>45779</v>
      </c>
      <c r="I1033" s="210">
        <v>46452</v>
      </c>
      <c r="J1033" s="432">
        <v>46281</v>
      </c>
      <c r="K1033" s="455"/>
      <c r="L1033" s="410"/>
    </row>
    <row r="1034" spans="1:12" ht="15" x14ac:dyDescent="0.2">
      <c r="A1034" s="107" t="s">
        <v>702</v>
      </c>
      <c r="B1034" s="112" t="s">
        <v>848</v>
      </c>
      <c r="C1034" s="108" t="s">
        <v>1145</v>
      </c>
      <c r="D1034" s="108" t="s">
        <v>1146</v>
      </c>
      <c r="E1034" s="52">
        <v>57938</v>
      </c>
      <c r="F1034" s="210">
        <v>62855</v>
      </c>
      <c r="G1034" s="210">
        <v>41927</v>
      </c>
      <c r="H1034" s="210">
        <v>43423</v>
      </c>
      <c r="I1034" s="210">
        <v>45179</v>
      </c>
      <c r="J1034" s="432">
        <v>46090</v>
      </c>
      <c r="K1034" s="455"/>
      <c r="L1034" s="410"/>
    </row>
    <row r="1035" spans="1:12" ht="15" x14ac:dyDescent="0.2">
      <c r="A1035" s="107" t="s">
        <v>946</v>
      </c>
      <c r="B1035" s="112" t="s">
        <v>708</v>
      </c>
      <c r="C1035" s="108" t="s">
        <v>726</v>
      </c>
      <c r="D1035" s="108" t="s">
        <v>1147</v>
      </c>
      <c r="E1035" s="52">
        <v>0</v>
      </c>
      <c r="F1035" s="210">
        <v>22482</v>
      </c>
      <c r="G1035" s="210">
        <v>34468</v>
      </c>
      <c r="H1035" s="210">
        <v>41957</v>
      </c>
      <c r="I1035" s="210">
        <v>44921</v>
      </c>
      <c r="J1035" s="432">
        <v>46046</v>
      </c>
      <c r="K1035" s="455"/>
      <c r="L1035" s="410"/>
    </row>
    <row r="1036" spans="1:12" ht="15" x14ac:dyDescent="0.2">
      <c r="A1036" s="107" t="s">
        <v>946</v>
      </c>
      <c r="B1036" s="112" t="s">
        <v>708</v>
      </c>
      <c r="C1036" s="108" t="s">
        <v>720</v>
      </c>
      <c r="D1036" s="108" t="s">
        <v>721</v>
      </c>
      <c r="E1036" s="52">
        <v>106921</v>
      </c>
      <c r="F1036" s="210">
        <v>101071</v>
      </c>
      <c r="G1036" s="210">
        <v>59826</v>
      </c>
      <c r="H1036" s="210">
        <v>43158</v>
      </c>
      <c r="I1036" s="210">
        <v>42448</v>
      </c>
      <c r="J1036" s="432">
        <v>45974</v>
      </c>
      <c r="K1036" s="455"/>
      <c r="L1036" s="410"/>
    </row>
    <row r="1037" spans="1:12" ht="15" x14ac:dyDescent="0.2">
      <c r="A1037" s="107" t="s">
        <v>808</v>
      </c>
      <c r="B1037" s="112" t="s">
        <v>836</v>
      </c>
      <c r="C1037" s="108" t="s">
        <v>837</v>
      </c>
      <c r="D1037" s="108" t="s">
        <v>838</v>
      </c>
      <c r="E1037" s="52">
        <v>28498</v>
      </c>
      <c r="F1037" s="210">
        <v>27089</v>
      </c>
      <c r="G1037" s="210">
        <v>34767</v>
      </c>
      <c r="H1037" s="210">
        <v>36334</v>
      </c>
      <c r="I1037" s="210">
        <v>37209</v>
      </c>
      <c r="J1037" s="432">
        <v>45948</v>
      </c>
      <c r="K1037" s="455"/>
      <c r="L1037" s="410"/>
    </row>
    <row r="1038" spans="1:12" ht="15" x14ac:dyDescent="0.2">
      <c r="A1038" s="107" t="s">
        <v>719</v>
      </c>
      <c r="B1038" s="112" t="s">
        <v>833</v>
      </c>
      <c r="C1038" s="108" t="s">
        <v>1140</v>
      </c>
      <c r="D1038" s="108" t="s">
        <v>1141</v>
      </c>
      <c r="E1038" s="52">
        <v>0</v>
      </c>
      <c r="F1038" s="210">
        <v>0</v>
      </c>
      <c r="G1038" s="210">
        <v>0</v>
      </c>
      <c r="H1038" s="210">
        <v>36744</v>
      </c>
      <c r="I1038" s="210">
        <v>47807</v>
      </c>
      <c r="J1038" s="432">
        <v>45815</v>
      </c>
      <c r="K1038" s="455"/>
      <c r="L1038" s="410"/>
    </row>
    <row r="1039" spans="1:12" ht="15" x14ac:dyDescent="0.2">
      <c r="A1039" s="107" t="s">
        <v>757</v>
      </c>
      <c r="B1039" s="112" t="s">
        <v>708</v>
      </c>
      <c r="C1039" s="108" t="s">
        <v>751</v>
      </c>
      <c r="D1039" s="108" t="s">
        <v>826</v>
      </c>
      <c r="E1039" s="52">
        <v>22415</v>
      </c>
      <c r="F1039" s="210">
        <v>21161</v>
      </c>
      <c r="G1039" s="210">
        <v>21346</v>
      </c>
      <c r="H1039" s="210">
        <v>22251</v>
      </c>
      <c r="I1039" s="210">
        <v>37146</v>
      </c>
      <c r="J1039" s="432">
        <v>45755</v>
      </c>
      <c r="K1039" s="455"/>
      <c r="L1039" s="410"/>
    </row>
    <row r="1040" spans="1:12" ht="15" x14ac:dyDescent="0.2">
      <c r="A1040" s="107" t="s">
        <v>719</v>
      </c>
      <c r="B1040" s="112" t="s">
        <v>708</v>
      </c>
      <c r="C1040" s="108" t="s">
        <v>720</v>
      </c>
      <c r="D1040" s="108" t="s">
        <v>1153</v>
      </c>
      <c r="E1040" s="52">
        <v>0</v>
      </c>
      <c r="F1040" s="210">
        <v>0</v>
      </c>
      <c r="G1040" s="210">
        <v>0</v>
      </c>
      <c r="H1040" s="210">
        <v>0</v>
      </c>
      <c r="I1040" s="210">
        <v>43297</v>
      </c>
      <c r="J1040" s="432">
        <v>45748</v>
      </c>
      <c r="K1040" s="455"/>
      <c r="L1040" s="410"/>
    </row>
    <row r="1041" spans="1:12" ht="15" x14ac:dyDescent="0.2">
      <c r="A1041" s="107" t="s">
        <v>772</v>
      </c>
      <c r="B1041" s="112" t="s">
        <v>708</v>
      </c>
      <c r="C1041" s="108" t="s">
        <v>720</v>
      </c>
      <c r="D1041" s="108" t="s">
        <v>854</v>
      </c>
      <c r="E1041" s="52">
        <v>40</v>
      </c>
      <c r="F1041" s="210">
        <v>74</v>
      </c>
      <c r="G1041" s="210">
        <v>0</v>
      </c>
      <c r="H1041" s="210">
        <v>79</v>
      </c>
      <c r="I1041" s="210">
        <v>39549</v>
      </c>
      <c r="J1041" s="432">
        <v>45698</v>
      </c>
      <c r="K1041" s="455"/>
      <c r="L1041" s="410"/>
    </row>
    <row r="1042" spans="1:12" ht="15" x14ac:dyDescent="0.2">
      <c r="A1042" s="107" t="s">
        <v>842</v>
      </c>
      <c r="B1042" s="112" t="s">
        <v>797</v>
      </c>
      <c r="C1042" s="108" t="s">
        <v>822</v>
      </c>
      <c r="D1042" s="108" t="s">
        <v>823</v>
      </c>
      <c r="E1042" s="52">
        <v>63158</v>
      </c>
      <c r="F1042" s="210">
        <v>30065</v>
      </c>
      <c r="G1042" s="210">
        <v>28838</v>
      </c>
      <c r="H1042" s="210">
        <v>34305</v>
      </c>
      <c r="I1042" s="210">
        <v>42723</v>
      </c>
      <c r="J1042" s="432">
        <v>45505</v>
      </c>
      <c r="K1042" s="455"/>
      <c r="L1042" s="410"/>
    </row>
    <row r="1043" spans="1:12" ht="15" x14ac:dyDescent="0.2">
      <c r="A1043" s="107" t="s">
        <v>702</v>
      </c>
      <c r="B1043" s="112" t="s">
        <v>828</v>
      </c>
      <c r="C1043" s="108" t="s">
        <v>1159</v>
      </c>
      <c r="D1043" s="108" t="s">
        <v>1160</v>
      </c>
      <c r="E1043" s="52">
        <v>1071</v>
      </c>
      <c r="F1043" s="210">
        <v>19187</v>
      </c>
      <c r="G1043" s="210">
        <v>26197</v>
      </c>
      <c r="H1043" s="210">
        <v>32872</v>
      </c>
      <c r="I1043" s="210">
        <v>41678</v>
      </c>
      <c r="J1043" s="432">
        <v>45379</v>
      </c>
      <c r="K1043" s="455"/>
      <c r="L1043" s="410"/>
    </row>
    <row r="1044" spans="1:12" ht="15" x14ac:dyDescent="0.2">
      <c r="A1044" s="107" t="s">
        <v>847</v>
      </c>
      <c r="B1044" s="112" t="s">
        <v>708</v>
      </c>
      <c r="C1044" s="108" t="s">
        <v>774</v>
      </c>
      <c r="D1044" s="108" t="s">
        <v>944</v>
      </c>
      <c r="E1044" s="52">
        <v>22512</v>
      </c>
      <c r="F1044" s="210">
        <v>36866</v>
      </c>
      <c r="G1044" s="210">
        <v>40248</v>
      </c>
      <c r="H1044" s="210">
        <v>45663</v>
      </c>
      <c r="I1044" s="210">
        <v>48219</v>
      </c>
      <c r="J1044" s="432">
        <v>45365</v>
      </c>
      <c r="K1044" s="455"/>
      <c r="L1044" s="410"/>
    </row>
    <row r="1045" spans="1:12" ht="15" x14ac:dyDescent="0.2">
      <c r="A1045" s="107" t="s">
        <v>1051</v>
      </c>
      <c r="B1045" s="112" t="s">
        <v>708</v>
      </c>
      <c r="C1045" s="108" t="s">
        <v>760</v>
      </c>
      <c r="D1045" s="108" t="s">
        <v>761</v>
      </c>
      <c r="E1045" s="52">
        <v>52447</v>
      </c>
      <c r="F1045" s="210">
        <v>52695</v>
      </c>
      <c r="G1045" s="210">
        <v>47190</v>
      </c>
      <c r="H1045" s="210">
        <v>47295</v>
      </c>
      <c r="I1045" s="210">
        <v>45403</v>
      </c>
      <c r="J1045" s="432">
        <v>45212</v>
      </c>
      <c r="K1045" s="455"/>
      <c r="L1045" s="410"/>
    </row>
    <row r="1046" spans="1:12" ht="15" x14ac:dyDescent="0.2">
      <c r="A1046" s="107" t="s">
        <v>843</v>
      </c>
      <c r="B1046" s="112" t="s">
        <v>708</v>
      </c>
      <c r="C1046" s="108" t="s">
        <v>726</v>
      </c>
      <c r="D1046" s="108" t="s">
        <v>1040</v>
      </c>
      <c r="E1046" s="52">
        <v>46125</v>
      </c>
      <c r="F1046" s="210">
        <v>48692</v>
      </c>
      <c r="G1046" s="210">
        <v>49216</v>
      </c>
      <c r="H1046" s="210">
        <v>48615</v>
      </c>
      <c r="I1046" s="210">
        <v>47145</v>
      </c>
      <c r="J1046" s="432">
        <v>45171</v>
      </c>
      <c r="K1046" s="455"/>
      <c r="L1046" s="410"/>
    </row>
    <row r="1047" spans="1:12" ht="15" x14ac:dyDescent="0.2">
      <c r="A1047" s="107" t="s">
        <v>808</v>
      </c>
      <c r="B1047" s="112" t="s">
        <v>708</v>
      </c>
      <c r="C1047" s="108" t="s">
        <v>839</v>
      </c>
      <c r="D1047" s="108" t="s">
        <v>884</v>
      </c>
      <c r="E1047" s="52">
        <v>34992</v>
      </c>
      <c r="F1047" s="210">
        <v>30909</v>
      </c>
      <c r="G1047" s="210">
        <v>44102</v>
      </c>
      <c r="H1047" s="210">
        <v>41895</v>
      </c>
      <c r="I1047" s="210">
        <v>43097</v>
      </c>
      <c r="J1047" s="432">
        <v>45142</v>
      </c>
      <c r="K1047" s="455"/>
      <c r="L1047" s="410"/>
    </row>
    <row r="1048" spans="1:12" ht="15" x14ac:dyDescent="0.2">
      <c r="A1048" s="107" t="s">
        <v>782</v>
      </c>
      <c r="B1048" s="112" t="s">
        <v>708</v>
      </c>
      <c r="C1048" s="108" t="s">
        <v>720</v>
      </c>
      <c r="D1048" s="108" t="s">
        <v>865</v>
      </c>
      <c r="E1048" s="52">
        <v>17961</v>
      </c>
      <c r="F1048" s="210">
        <v>27318</v>
      </c>
      <c r="G1048" s="210">
        <v>25248</v>
      </c>
      <c r="H1048" s="210">
        <v>29744</v>
      </c>
      <c r="I1048" s="210">
        <v>42621</v>
      </c>
      <c r="J1048" s="432">
        <v>44917</v>
      </c>
      <c r="K1048" s="455"/>
      <c r="L1048" s="410"/>
    </row>
    <row r="1049" spans="1:12" ht="15" x14ac:dyDescent="0.2">
      <c r="A1049" s="107" t="s">
        <v>795</v>
      </c>
      <c r="B1049" s="112" t="s">
        <v>708</v>
      </c>
      <c r="C1049" s="108" t="s">
        <v>720</v>
      </c>
      <c r="D1049" s="108" t="s">
        <v>764</v>
      </c>
      <c r="E1049" s="52">
        <v>29205</v>
      </c>
      <c r="F1049" s="210">
        <v>35137</v>
      </c>
      <c r="G1049" s="210">
        <v>34479</v>
      </c>
      <c r="H1049" s="210">
        <v>37562</v>
      </c>
      <c r="I1049" s="210">
        <v>46528</v>
      </c>
      <c r="J1049" s="432">
        <v>44903</v>
      </c>
      <c r="K1049" s="455"/>
      <c r="L1049" s="410"/>
    </row>
    <row r="1050" spans="1:12" ht="15" x14ac:dyDescent="0.2">
      <c r="A1050" s="107" t="s">
        <v>808</v>
      </c>
      <c r="B1050" s="112" t="s">
        <v>708</v>
      </c>
      <c r="C1050" s="108" t="s">
        <v>720</v>
      </c>
      <c r="D1050" s="108" t="s">
        <v>721</v>
      </c>
      <c r="E1050" s="52">
        <v>37945</v>
      </c>
      <c r="F1050" s="210">
        <v>39227</v>
      </c>
      <c r="G1050" s="210">
        <v>35961</v>
      </c>
      <c r="H1050" s="210">
        <v>40724</v>
      </c>
      <c r="I1050" s="210">
        <v>47511</v>
      </c>
      <c r="J1050" s="432">
        <v>44853</v>
      </c>
      <c r="K1050" s="455"/>
      <c r="L1050" s="410"/>
    </row>
    <row r="1051" spans="1:12" ht="15" x14ac:dyDescent="0.2">
      <c r="A1051" s="107" t="s">
        <v>719</v>
      </c>
      <c r="B1051" s="112" t="s">
        <v>708</v>
      </c>
      <c r="C1051" s="108" t="s">
        <v>720</v>
      </c>
      <c r="D1051" s="108" t="s">
        <v>1043</v>
      </c>
      <c r="E1051" s="52">
        <v>38584</v>
      </c>
      <c r="F1051" s="210">
        <v>33802</v>
      </c>
      <c r="G1051" s="210">
        <v>36848</v>
      </c>
      <c r="H1051" s="210">
        <v>35891</v>
      </c>
      <c r="I1051" s="210">
        <v>42743</v>
      </c>
      <c r="J1051" s="432">
        <v>44849</v>
      </c>
      <c r="K1051" s="455"/>
      <c r="L1051" s="410"/>
    </row>
    <row r="1052" spans="1:12" ht="15" x14ac:dyDescent="0.2">
      <c r="A1052" s="107" t="s">
        <v>758</v>
      </c>
      <c r="B1052" s="112" t="s">
        <v>708</v>
      </c>
      <c r="C1052" s="108" t="s">
        <v>726</v>
      </c>
      <c r="D1052" s="108" t="s">
        <v>1162</v>
      </c>
      <c r="E1052" s="52">
        <v>0</v>
      </c>
      <c r="F1052" s="210">
        <v>0</v>
      </c>
      <c r="G1052" s="210">
        <v>0</v>
      </c>
      <c r="H1052" s="210">
        <v>0</v>
      </c>
      <c r="I1052" s="210">
        <v>36617</v>
      </c>
      <c r="J1052" s="432">
        <v>44731</v>
      </c>
      <c r="K1052" s="455"/>
      <c r="L1052" s="410"/>
    </row>
    <row r="1053" spans="1:12" ht="15" x14ac:dyDescent="0.2">
      <c r="A1053" s="107" t="s">
        <v>827</v>
      </c>
      <c r="B1053" s="112" t="s">
        <v>708</v>
      </c>
      <c r="C1053" s="108" t="s">
        <v>774</v>
      </c>
      <c r="D1053" s="108" t="s">
        <v>885</v>
      </c>
      <c r="E1053" s="52">
        <v>33928</v>
      </c>
      <c r="F1053" s="210">
        <v>37266</v>
      </c>
      <c r="G1053" s="210">
        <v>42938</v>
      </c>
      <c r="H1053" s="210">
        <v>48581</v>
      </c>
      <c r="I1053" s="210">
        <v>51968</v>
      </c>
      <c r="J1053" s="432">
        <v>44660</v>
      </c>
      <c r="K1053" s="455"/>
      <c r="L1053" s="410"/>
    </row>
    <row r="1054" spans="1:12" ht="15" x14ac:dyDescent="0.2">
      <c r="A1054" s="107" t="s">
        <v>827</v>
      </c>
      <c r="B1054" s="112" t="s">
        <v>708</v>
      </c>
      <c r="C1054" s="108" t="s">
        <v>749</v>
      </c>
      <c r="D1054" s="108" t="s">
        <v>750</v>
      </c>
      <c r="E1054" s="52">
        <v>51671</v>
      </c>
      <c r="F1054" s="210">
        <v>50186</v>
      </c>
      <c r="G1054" s="210">
        <v>39254</v>
      </c>
      <c r="H1054" s="210">
        <v>31156</v>
      </c>
      <c r="I1054" s="210">
        <v>32493</v>
      </c>
      <c r="J1054" s="432">
        <v>44603</v>
      </c>
      <c r="K1054" s="455"/>
      <c r="L1054" s="410"/>
    </row>
    <row r="1055" spans="1:12" ht="15" x14ac:dyDescent="0.2">
      <c r="A1055" s="107" t="s">
        <v>737</v>
      </c>
      <c r="B1055" s="112" t="s">
        <v>703</v>
      </c>
      <c r="C1055" s="108" t="s">
        <v>0</v>
      </c>
      <c r="D1055" s="108" t="s">
        <v>768</v>
      </c>
      <c r="E1055" s="52">
        <v>0</v>
      </c>
      <c r="F1055" s="210">
        <v>0</v>
      </c>
      <c r="G1055" s="210">
        <v>0</v>
      </c>
      <c r="H1055" s="210">
        <v>15843</v>
      </c>
      <c r="I1055" s="210">
        <v>53829</v>
      </c>
      <c r="J1055" s="432">
        <v>44489</v>
      </c>
      <c r="K1055" s="455"/>
      <c r="L1055" s="410"/>
    </row>
    <row r="1056" spans="1:12" ht="15" x14ac:dyDescent="0.2">
      <c r="A1056" s="107" t="s">
        <v>808</v>
      </c>
      <c r="B1056" s="112" t="s">
        <v>797</v>
      </c>
      <c r="C1056" s="108" t="s">
        <v>801</v>
      </c>
      <c r="D1056" s="108" t="s">
        <v>802</v>
      </c>
      <c r="E1056" s="52">
        <v>0</v>
      </c>
      <c r="F1056" s="210">
        <v>281</v>
      </c>
      <c r="G1056" s="210">
        <v>1923</v>
      </c>
      <c r="H1056" s="210">
        <v>58222</v>
      </c>
      <c r="I1056" s="210">
        <v>65754</v>
      </c>
      <c r="J1056" s="432">
        <v>44484</v>
      </c>
      <c r="K1056" s="455"/>
      <c r="L1056" s="410"/>
    </row>
    <row r="1057" spans="1:12" ht="15" x14ac:dyDescent="0.2">
      <c r="A1057" s="107" t="s">
        <v>847</v>
      </c>
      <c r="B1057" s="112" t="s">
        <v>708</v>
      </c>
      <c r="C1057" s="108" t="s">
        <v>846</v>
      </c>
      <c r="D1057" s="108" t="s">
        <v>846</v>
      </c>
      <c r="E1057" s="52">
        <v>37337</v>
      </c>
      <c r="F1057" s="210">
        <v>36961</v>
      </c>
      <c r="G1057" s="210">
        <v>41936</v>
      </c>
      <c r="H1057" s="210">
        <v>35239</v>
      </c>
      <c r="I1057" s="210">
        <v>42565</v>
      </c>
      <c r="J1057" s="432">
        <v>44468</v>
      </c>
      <c r="K1057" s="455"/>
      <c r="L1057" s="410"/>
    </row>
    <row r="1058" spans="1:12" ht="15" x14ac:dyDescent="0.2">
      <c r="A1058" s="107" t="s">
        <v>757</v>
      </c>
      <c r="B1058" s="112" t="s">
        <v>708</v>
      </c>
      <c r="C1058" s="108" t="s">
        <v>726</v>
      </c>
      <c r="D1058" s="108" t="s">
        <v>911</v>
      </c>
      <c r="E1058" s="52">
        <v>27391</v>
      </c>
      <c r="F1058" s="210">
        <v>44363</v>
      </c>
      <c r="G1058" s="210">
        <v>49043</v>
      </c>
      <c r="H1058" s="210">
        <v>48528</v>
      </c>
      <c r="I1058" s="210">
        <v>45733</v>
      </c>
      <c r="J1058" s="432">
        <v>44390</v>
      </c>
      <c r="K1058" s="455"/>
      <c r="L1058" s="410"/>
    </row>
    <row r="1059" spans="1:12" ht="15" x14ac:dyDescent="0.2">
      <c r="A1059" s="107" t="s">
        <v>827</v>
      </c>
      <c r="B1059" s="112" t="s">
        <v>708</v>
      </c>
      <c r="C1059" s="108" t="s">
        <v>839</v>
      </c>
      <c r="D1059" s="108" t="s">
        <v>884</v>
      </c>
      <c r="E1059" s="52">
        <v>20236</v>
      </c>
      <c r="F1059" s="210">
        <v>21401</v>
      </c>
      <c r="G1059" s="210">
        <v>25888</v>
      </c>
      <c r="H1059" s="210">
        <v>41821</v>
      </c>
      <c r="I1059" s="210">
        <v>42023</v>
      </c>
      <c r="J1059" s="432">
        <v>44319</v>
      </c>
      <c r="K1059" s="455"/>
      <c r="L1059" s="410"/>
    </row>
    <row r="1060" spans="1:12" ht="15" x14ac:dyDescent="0.2">
      <c r="A1060" s="107" t="s">
        <v>843</v>
      </c>
      <c r="B1060" s="112" t="s">
        <v>708</v>
      </c>
      <c r="C1060" s="108" t="s">
        <v>751</v>
      </c>
      <c r="D1060" s="108" t="s">
        <v>873</v>
      </c>
      <c r="E1060" s="52">
        <v>46901</v>
      </c>
      <c r="F1060" s="210">
        <v>47328</v>
      </c>
      <c r="G1060" s="210">
        <v>55556</v>
      </c>
      <c r="H1060" s="210">
        <v>57150</v>
      </c>
      <c r="I1060" s="210">
        <v>53045</v>
      </c>
      <c r="J1060" s="432">
        <v>44264</v>
      </c>
      <c r="K1060" s="455"/>
      <c r="L1060" s="410"/>
    </row>
    <row r="1061" spans="1:12" ht="15" x14ac:dyDescent="0.2">
      <c r="A1061" s="107" t="s">
        <v>758</v>
      </c>
      <c r="B1061" s="112" t="s">
        <v>708</v>
      </c>
      <c r="C1061" s="108" t="s">
        <v>916</v>
      </c>
      <c r="D1061" s="108" t="s">
        <v>982</v>
      </c>
      <c r="E1061" s="52">
        <v>16200</v>
      </c>
      <c r="F1061" s="210">
        <v>15953</v>
      </c>
      <c r="G1061" s="210">
        <v>16002</v>
      </c>
      <c r="H1061" s="210">
        <v>26774</v>
      </c>
      <c r="I1061" s="210">
        <v>37704</v>
      </c>
      <c r="J1061" s="432">
        <v>44179</v>
      </c>
      <c r="K1061" s="455"/>
      <c r="L1061" s="410"/>
    </row>
    <row r="1062" spans="1:12" ht="15" x14ac:dyDescent="0.2">
      <c r="A1062" s="107" t="s">
        <v>737</v>
      </c>
      <c r="B1062" s="112" t="s">
        <v>708</v>
      </c>
      <c r="C1062" s="108" t="s">
        <v>938</v>
      </c>
      <c r="D1062" s="108" t="s">
        <v>938</v>
      </c>
      <c r="E1062" s="52">
        <v>58418</v>
      </c>
      <c r="F1062" s="210">
        <v>61380</v>
      </c>
      <c r="G1062" s="210">
        <v>59538</v>
      </c>
      <c r="H1062" s="210">
        <v>74061</v>
      </c>
      <c r="I1062" s="210">
        <v>95060</v>
      </c>
      <c r="J1062" s="432">
        <v>43837</v>
      </c>
      <c r="K1062" s="455"/>
      <c r="L1062" s="410"/>
    </row>
    <row r="1063" spans="1:12" ht="15" x14ac:dyDescent="0.2">
      <c r="A1063" s="107" t="s">
        <v>719</v>
      </c>
      <c r="B1063" s="112" t="s">
        <v>708</v>
      </c>
      <c r="C1063" s="108" t="s">
        <v>916</v>
      </c>
      <c r="D1063" s="108" t="s">
        <v>1165</v>
      </c>
      <c r="E1063" s="52">
        <v>15460</v>
      </c>
      <c r="F1063" s="210">
        <v>15358</v>
      </c>
      <c r="G1063" s="210">
        <v>31582</v>
      </c>
      <c r="H1063" s="210">
        <v>44969</v>
      </c>
      <c r="I1063" s="210">
        <v>35321</v>
      </c>
      <c r="J1063" s="432">
        <v>43821</v>
      </c>
      <c r="K1063" s="455"/>
      <c r="L1063" s="410"/>
    </row>
    <row r="1064" spans="1:12" ht="15" x14ac:dyDescent="0.2">
      <c r="A1064" s="107" t="s">
        <v>757</v>
      </c>
      <c r="B1064" s="112" t="s">
        <v>797</v>
      </c>
      <c r="C1064" s="108" t="s">
        <v>890</v>
      </c>
      <c r="D1064" s="108" t="s">
        <v>1059</v>
      </c>
      <c r="E1064" s="52">
        <v>24227</v>
      </c>
      <c r="F1064" s="210">
        <v>23117</v>
      </c>
      <c r="G1064" s="210">
        <v>21330</v>
      </c>
      <c r="H1064" s="210">
        <v>28538</v>
      </c>
      <c r="I1064" s="210">
        <v>32642</v>
      </c>
      <c r="J1064" s="432">
        <v>43652</v>
      </c>
      <c r="K1064" s="455"/>
      <c r="L1064" s="410"/>
    </row>
    <row r="1065" spans="1:12" ht="15" x14ac:dyDescent="0.2">
      <c r="A1065" s="107" t="s">
        <v>772</v>
      </c>
      <c r="B1065" s="112" t="s">
        <v>708</v>
      </c>
      <c r="C1065" s="108" t="s">
        <v>751</v>
      </c>
      <c r="D1065" s="108" t="s">
        <v>1002</v>
      </c>
      <c r="E1065" s="52">
        <v>0</v>
      </c>
      <c r="F1065" s="210">
        <v>0</v>
      </c>
      <c r="G1065" s="210">
        <v>0</v>
      </c>
      <c r="H1065" s="210">
        <v>0</v>
      </c>
      <c r="I1065" s="210">
        <v>13</v>
      </c>
      <c r="J1065" s="432">
        <v>43630</v>
      </c>
      <c r="K1065" s="455"/>
      <c r="L1065" s="410"/>
    </row>
    <row r="1066" spans="1:12" ht="15" x14ac:dyDescent="0.2">
      <c r="A1066" s="107" t="s">
        <v>827</v>
      </c>
      <c r="B1066" s="112" t="s">
        <v>797</v>
      </c>
      <c r="C1066" s="108" t="s">
        <v>822</v>
      </c>
      <c r="D1066" s="108" t="s">
        <v>880</v>
      </c>
      <c r="E1066" s="52">
        <v>43426</v>
      </c>
      <c r="F1066" s="210">
        <v>36355</v>
      </c>
      <c r="G1066" s="210">
        <v>37815</v>
      </c>
      <c r="H1066" s="210">
        <v>39397</v>
      </c>
      <c r="I1066" s="210">
        <v>39456</v>
      </c>
      <c r="J1066" s="432">
        <v>43515</v>
      </c>
      <c r="K1066" s="455"/>
      <c r="L1066" s="410"/>
    </row>
    <row r="1067" spans="1:12" ht="15" x14ac:dyDescent="0.2">
      <c r="A1067" s="107" t="s">
        <v>758</v>
      </c>
      <c r="B1067" s="112" t="s">
        <v>708</v>
      </c>
      <c r="C1067" s="108" t="s">
        <v>882</v>
      </c>
      <c r="D1067" s="108" t="s">
        <v>883</v>
      </c>
      <c r="E1067" s="52">
        <v>0</v>
      </c>
      <c r="F1067" s="210">
        <v>3</v>
      </c>
      <c r="G1067" s="210">
        <v>0</v>
      </c>
      <c r="H1067" s="210">
        <v>0</v>
      </c>
      <c r="I1067" s="210">
        <v>24949</v>
      </c>
      <c r="J1067" s="432">
        <v>43450</v>
      </c>
      <c r="K1067" s="455"/>
      <c r="L1067" s="410"/>
    </row>
    <row r="1068" spans="1:12" ht="15" x14ac:dyDescent="0.2">
      <c r="A1068" s="107" t="s">
        <v>772</v>
      </c>
      <c r="B1068" s="112" t="s">
        <v>708</v>
      </c>
      <c r="C1068" s="108" t="s">
        <v>726</v>
      </c>
      <c r="D1068" s="108" t="s">
        <v>912</v>
      </c>
      <c r="E1068" s="52">
        <v>364</v>
      </c>
      <c r="F1068" s="210">
        <v>302</v>
      </c>
      <c r="G1068" s="210">
        <v>0</v>
      </c>
      <c r="H1068" s="210">
        <v>319</v>
      </c>
      <c r="I1068" s="210">
        <v>40940</v>
      </c>
      <c r="J1068" s="432">
        <v>43327</v>
      </c>
      <c r="K1068" s="455"/>
      <c r="L1068" s="410"/>
    </row>
    <row r="1069" spans="1:12" ht="15" x14ac:dyDescent="0.2">
      <c r="A1069" s="107" t="s">
        <v>1144</v>
      </c>
      <c r="B1069" s="112" t="s">
        <v>708</v>
      </c>
      <c r="C1069" s="108" t="s">
        <v>709</v>
      </c>
      <c r="D1069" s="108" t="s">
        <v>710</v>
      </c>
      <c r="E1069" s="52">
        <v>32251</v>
      </c>
      <c r="F1069" s="210">
        <v>34755</v>
      </c>
      <c r="G1069" s="210">
        <v>36578</v>
      </c>
      <c r="H1069" s="210">
        <v>42156</v>
      </c>
      <c r="I1069" s="210">
        <v>45293</v>
      </c>
      <c r="J1069" s="432">
        <v>43302</v>
      </c>
      <c r="K1069" s="455"/>
      <c r="L1069" s="410"/>
    </row>
    <row r="1070" spans="1:12" ht="15" x14ac:dyDescent="0.2">
      <c r="A1070" s="107" t="s">
        <v>719</v>
      </c>
      <c r="B1070" s="112" t="s">
        <v>738</v>
      </c>
      <c r="C1070" s="108" t="s">
        <v>739</v>
      </c>
      <c r="D1070" s="108" t="s">
        <v>1142</v>
      </c>
      <c r="E1070" s="52">
        <v>38462</v>
      </c>
      <c r="F1070" s="210">
        <v>39715</v>
      </c>
      <c r="G1070" s="210">
        <v>42653</v>
      </c>
      <c r="H1070" s="210">
        <v>39460</v>
      </c>
      <c r="I1070" s="210">
        <v>42331</v>
      </c>
      <c r="J1070" s="432">
        <v>43279</v>
      </c>
      <c r="K1070" s="455"/>
      <c r="L1070" s="410"/>
    </row>
    <row r="1071" spans="1:12" ht="15" x14ac:dyDescent="0.2">
      <c r="A1071" s="107" t="s">
        <v>843</v>
      </c>
      <c r="B1071" s="112" t="s">
        <v>708</v>
      </c>
      <c r="C1071" s="108" t="s">
        <v>774</v>
      </c>
      <c r="D1071" s="108" t="s">
        <v>885</v>
      </c>
      <c r="E1071" s="52">
        <v>37035</v>
      </c>
      <c r="F1071" s="210">
        <v>39516</v>
      </c>
      <c r="G1071" s="210">
        <v>33036</v>
      </c>
      <c r="H1071" s="210">
        <v>41272</v>
      </c>
      <c r="I1071" s="210">
        <v>42220</v>
      </c>
      <c r="J1071" s="432">
        <v>43250</v>
      </c>
      <c r="K1071" s="455"/>
      <c r="L1071" s="410"/>
    </row>
    <row r="1072" spans="1:12" ht="15" x14ac:dyDescent="0.2">
      <c r="A1072" s="107" t="s">
        <v>772</v>
      </c>
      <c r="B1072" s="112" t="s">
        <v>828</v>
      </c>
      <c r="C1072" s="108" t="s">
        <v>1048</v>
      </c>
      <c r="D1072" s="108" t="s">
        <v>1049</v>
      </c>
      <c r="E1072" s="52">
        <v>0</v>
      </c>
      <c r="F1072" s="210">
        <v>0</v>
      </c>
      <c r="G1072" s="210">
        <v>0</v>
      </c>
      <c r="H1072" s="210">
        <v>0</v>
      </c>
      <c r="I1072" s="210">
        <v>0</v>
      </c>
      <c r="J1072" s="432">
        <v>43205</v>
      </c>
      <c r="K1072" s="455"/>
      <c r="L1072" s="410"/>
    </row>
    <row r="1073" spans="1:12" ht="15" x14ac:dyDescent="0.2">
      <c r="A1073" s="107" t="s">
        <v>737</v>
      </c>
      <c r="B1073" s="112" t="s">
        <v>708</v>
      </c>
      <c r="C1073" s="108" t="s">
        <v>751</v>
      </c>
      <c r="D1073" s="108" t="s">
        <v>896</v>
      </c>
      <c r="E1073" s="52">
        <v>62040</v>
      </c>
      <c r="F1073" s="210">
        <v>64461</v>
      </c>
      <c r="G1073" s="210">
        <v>60161</v>
      </c>
      <c r="H1073" s="210">
        <v>54310</v>
      </c>
      <c r="I1073" s="210">
        <v>50829</v>
      </c>
      <c r="J1073" s="432">
        <v>43142</v>
      </c>
      <c r="K1073" s="455"/>
      <c r="L1073" s="410"/>
    </row>
    <row r="1074" spans="1:12" ht="15" x14ac:dyDescent="0.2">
      <c r="A1074" s="107" t="s">
        <v>843</v>
      </c>
      <c r="B1074" s="112" t="s">
        <v>708</v>
      </c>
      <c r="C1074" s="108" t="s">
        <v>720</v>
      </c>
      <c r="D1074" s="108" t="s">
        <v>854</v>
      </c>
      <c r="E1074" s="52">
        <v>38514</v>
      </c>
      <c r="F1074" s="210">
        <v>29615</v>
      </c>
      <c r="G1074" s="210">
        <v>32586</v>
      </c>
      <c r="H1074" s="210">
        <v>34223</v>
      </c>
      <c r="I1074" s="210">
        <v>40364</v>
      </c>
      <c r="J1074" s="432">
        <v>43132</v>
      </c>
      <c r="K1074" s="455"/>
      <c r="L1074" s="410"/>
    </row>
    <row r="1075" spans="1:12" ht="15" x14ac:dyDescent="0.2">
      <c r="A1075" s="107" t="s">
        <v>827</v>
      </c>
      <c r="B1075" s="112" t="s">
        <v>708</v>
      </c>
      <c r="C1075" s="108" t="s">
        <v>762</v>
      </c>
      <c r="D1075" s="108" t="s">
        <v>859</v>
      </c>
      <c r="E1075" s="52">
        <v>0</v>
      </c>
      <c r="F1075" s="210">
        <v>0</v>
      </c>
      <c r="G1075" s="210">
        <v>30013</v>
      </c>
      <c r="H1075" s="210">
        <v>44541</v>
      </c>
      <c r="I1075" s="210">
        <v>45260</v>
      </c>
      <c r="J1075" s="432">
        <v>43120</v>
      </c>
      <c r="K1075" s="455"/>
      <c r="L1075" s="410"/>
    </row>
    <row r="1076" spans="1:12" ht="15" x14ac:dyDescent="0.2">
      <c r="A1076" s="107" t="s">
        <v>851</v>
      </c>
      <c r="B1076" s="112" t="s">
        <v>730</v>
      </c>
      <c r="C1076" s="108" t="s">
        <v>783</v>
      </c>
      <c r="D1076" s="108" t="s">
        <v>939</v>
      </c>
      <c r="E1076" s="52">
        <v>54434</v>
      </c>
      <c r="F1076" s="210">
        <v>51870</v>
      </c>
      <c r="G1076" s="210">
        <v>43964</v>
      </c>
      <c r="H1076" s="210">
        <v>32652</v>
      </c>
      <c r="I1076" s="210">
        <v>39137</v>
      </c>
      <c r="J1076" s="432">
        <v>43068</v>
      </c>
      <c r="K1076" s="455"/>
      <c r="L1076" s="410"/>
    </row>
    <row r="1077" spans="1:12" ht="15" x14ac:dyDescent="0.2">
      <c r="A1077" s="107" t="s">
        <v>782</v>
      </c>
      <c r="B1077" s="112" t="s">
        <v>708</v>
      </c>
      <c r="C1077" s="108" t="s">
        <v>717</v>
      </c>
      <c r="D1077" s="108" t="s">
        <v>809</v>
      </c>
      <c r="E1077" s="52">
        <v>33951</v>
      </c>
      <c r="F1077" s="210">
        <v>44740</v>
      </c>
      <c r="G1077" s="210">
        <v>51636</v>
      </c>
      <c r="H1077" s="210">
        <v>68704</v>
      </c>
      <c r="I1077" s="210">
        <v>79769</v>
      </c>
      <c r="J1077" s="432">
        <v>42968</v>
      </c>
      <c r="K1077" s="455"/>
      <c r="L1077" s="410"/>
    </row>
    <row r="1078" spans="1:12" ht="15" x14ac:dyDescent="0.2">
      <c r="A1078" s="107" t="s">
        <v>827</v>
      </c>
      <c r="B1078" s="112" t="s">
        <v>797</v>
      </c>
      <c r="C1078" s="108" t="s">
        <v>822</v>
      </c>
      <c r="D1078" s="108" t="s">
        <v>876</v>
      </c>
      <c r="E1078" s="52">
        <v>33542</v>
      </c>
      <c r="F1078" s="210">
        <v>7857</v>
      </c>
      <c r="G1078" s="210">
        <v>21856</v>
      </c>
      <c r="H1078" s="210">
        <v>42789</v>
      </c>
      <c r="I1078" s="210">
        <v>41759</v>
      </c>
      <c r="J1078" s="432">
        <v>42941</v>
      </c>
      <c r="K1078" s="455"/>
      <c r="L1078" s="410"/>
    </row>
    <row r="1079" spans="1:12" ht="15" x14ac:dyDescent="0.2">
      <c r="A1079" s="107" t="s">
        <v>737</v>
      </c>
      <c r="B1079" s="112" t="s">
        <v>703</v>
      </c>
      <c r="C1079" s="108" t="s">
        <v>0</v>
      </c>
      <c r="D1079" s="108" t="s">
        <v>713</v>
      </c>
      <c r="E1079" s="52">
        <v>0</v>
      </c>
      <c r="F1079" s="210">
        <v>125</v>
      </c>
      <c r="G1079" s="210">
        <v>0</v>
      </c>
      <c r="H1079" s="210">
        <v>28791</v>
      </c>
      <c r="I1079" s="210">
        <v>44108</v>
      </c>
      <c r="J1079" s="432">
        <v>42921</v>
      </c>
      <c r="K1079" s="455"/>
      <c r="L1079" s="410"/>
    </row>
    <row r="1080" spans="1:12" ht="15" x14ac:dyDescent="0.2">
      <c r="A1080" s="107" t="s">
        <v>758</v>
      </c>
      <c r="B1080" s="112" t="s">
        <v>708</v>
      </c>
      <c r="C1080" s="108" t="s">
        <v>774</v>
      </c>
      <c r="D1080" s="108" t="s">
        <v>1009</v>
      </c>
      <c r="E1080" s="52">
        <v>20573</v>
      </c>
      <c r="F1080" s="210">
        <v>36209</v>
      </c>
      <c r="G1080" s="210">
        <v>38028</v>
      </c>
      <c r="H1080" s="210">
        <v>42820</v>
      </c>
      <c r="I1080" s="210">
        <v>36112</v>
      </c>
      <c r="J1080" s="432">
        <v>42626</v>
      </c>
      <c r="K1080" s="455"/>
      <c r="L1080" s="410"/>
    </row>
    <row r="1081" spans="1:12" ht="15" x14ac:dyDescent="0.2">
      <c r="A1081" s="107" t="s">
        <v>1073</v>
      </c>
      <c r="B1081" s="112" t="s">
        <v>797</v>
      </c>
      <c r="C1081" s="108" t="s">
        <v>905</v>
      </c>
      <c r="D1081" s="108" t="s">
        <v>906</v>
      </c>
      <c r="E1081" s="52">
        <v>0</v>
      </c>
      <c r="F1081" s="210">
        <v>16886</v>
      </c>
      <c r="G1081" s="210">
        <v>33410</v>
      </c>
      <c r="H1081" s="210">
        <v>38796</v>
      </c>
      <c r="I1081" s="210">
        <v>43160</v>
      </c>
      <c r="J1081" s="432">
        <v>42419</v>
      </c>
      <c r="K1081" s="455"/>
      <c r="L1081" s="410"/>
    </row>
    <row r="1082" spans="1:12" ht="15" x14ac:dyDescent="0.2">
      <c r="A1082" s="107" t="s">
        <v>758</v>
      </c>
      <c r="B1082" s="112" t="s">
        <v>708</v>
      </c>
      <c r="C1082" s="108" t="s">
        <v>717</v>
      </c>
      <c r="D1082" s="108" t="s">
        <v>1130</v>
      </c>
      <c r="E1082" s="52">
        <v>167587</v>
      </c>
      <c r="F1082" s="210">
        <v>110407</v>
      </c>
      <c r="G1082" s="210">
        <v>125665</v>
      </c>
      <c r="H1082" s="210">
        <v>95800</v>
      </c>
      <c r="I1082" s="210">
        <v>31960</v>
      </c>
      <c r="J1082" s="432">
        <v>42246</v>
      </c>
      <c r="K1082" s="455"/>
      <c r="L1082" s="410"/>
    </row>
    <row r="1083" spans="1:12" ht="15" x14ac:dyDescent="0.2">
      <c r="A1083" s="107" t="s">
        <v>808</v>
      </c>
      <c r="B1083" s="112" t="s">
        <v>703</v>
      </c>
      <c r="C1083" s="108" t="s">
        <v>0</v>
      </c>
      <c r="D1083" s="108" t="s">
        <v>815</v>
      </c>
      <c r="E1083" s="52">
        <v>43762</v>
      </c>
      <c r="F1083" s="210">
        <v>43597</v>
      </c>
      <c r="G1083" s="210">
        <v>42696</v>
      </c>
      <c r="H1083" s="210">
        <v>36292</v>
      </c>
      <c r="I1083" s="210">
        <v>39691</v>
      </c>
      <c r="J1083" s="432">
        <v>42167</v>
      </c>
      <c r="K1083" s="455"/>
      <c r="L1083" s="410"/>
    </row>
    <row r="1084" spans="1:12" ht="15" x14ac:dyDescent="0.2">
      <c r="A1084" s="107" t="s">
        <v>685</v>
      </c>
      <c r="B1084" s="112" t="s">
        <v>708</v>
      </c>
      <c r="C1084" s="108" t="s">
        <v>720</v>
      </c>
      <c r="D1084" s="108" t="s">
        <v>865</v>
      </c>
      <c r="E1084" s="52">
        <v>21992</v>
      </c>
      <c r="F1084" s="210">
        <v>30405</v>
      </c>
      <c r="G1084" s="210">
        <v>30514</v>
      </c>
      <c r="H1084" s="210">
        <v>28425</v>
      </c>
      <c r="I1084" s="210">
        <v>45362</v>
      </c>
      <c r="J1084" s="432">
        <v>42141</v>
      </c>
      <c r="K1084" s="455"/>
      <c r="L1084" s="410"/>
    </row>
    <row r="1085" spans="1:12" ht="15" x14ac:dyDescent="0.2">
      <c r="A1085" s="107" t="s">
        <v>868</v>
      </c>
      <c r="B1085" s="112" t="s">
        <v>708</v>
      </c>
      <c r="C1085" s="108" t="s">
        <v>720</v>
      </c>
      <c r="D1085" s="108" t="s">
        <v>893</v>
      </c>
      <c r="E1085" s="52">
        <v>45086</v>
      </c>
      <c r="F1085" s="210">
        <v>37255</v>
      </c>
      <c r="G1085" s="210">
        <v>38468</v>
      </c>
      <c r="H1085" s="210">
        <v>50374</v>
      </c>
      <c r="I1085" s="210">
        <v>51313</v>
      </c>
      <c r="J1085" s="432">
        <v>42019</v>
      </c>
      <c r="K1085" s="455"/>
      <c r="L1085" s="410"/>
    </row>
    <row r="1086" spans="1:12" ht="15" x14ac:dyDescent="0.2">
      <c r="A1086" s="107" t="s">
        <v>772</v>
      </c>
      <c r="B1086" s="112" t="s">
        <v>797</v>
      </c>
      <c r="C1086" s="108" t="s">
        <v>822</v>
      </c>
      <c r="D1086" s="108" t="s">
        <v>1131</v>
      </c>
      <c r="E1086" s="52">
        <v>0</v>
      </c>
      <c r="F1086" s="210">
        <v>0</v>
      </c>
      <c r="G1086" s="210">
        <v>0</v>
      </c>
      <c r="H1086" s="210">
        <v>22897</v>
      </c>
      <c r="I1086" s="210">
        <v>41004</v>
      </c>
      <c r="J1086" s="432">
        <v>41954</v>
      </c>
      <c r="K1086" s="455"/>
      <c r="L1086" s="410"/>
    </row>
    <row r="1087" spans="1:12" ht="15" x14ac:dyDescent="0.2">
      <c r="A1087" s="107" t="s">
        <v>868</v>
      </c>
      <c r="B1087" s="112" t="s">
        <v>708</v>
      </c>
      <c r="C1087" s="108" t="s">
        <v>774</v>
      </c>
      <c r="D1087" s="108" t="s">
        <v>915</v>
      </c>
      <c r="E1087" s="52">
        <v>22800</v>
      </c>
      <c r="F1087" s="210">
        <v>27748</v>
      </c>
      <c r="G1087" s="210">
        <v>28941</v>
      </c>
      <c r="H1087" s="210">
        <v>26755</v>
      </c>
      <c r="I1087" s="210">
        <v>30311</v>
      </c>
      <c r="J1087" s="432">
        <v>41864</v>
      </c>
      <c r="K1087" s="455"/>
      <c r="L1087" s="410"/>
    </row>
    <row r="1088" spans="1:12" ht="15" x14ac:dyDescent="0.2">
      <c r="A1088" s="107" t="s">
        <v>1051</v>
      </c>
      <c r="B1088" s="112" t="s">
        <v>708</v>
      </c>
      <c r="C1088" s="108" t="s">
        <v>720</v>
      </c>
      <c r="D1088" s="108" t="s">
        <v>1065</v>
      </c>
      <c r="E1088" s="52">
        <v>44139</v>
      </c>
      <c r="F1088" s="210">
        <v>48116</v>
      </c>
      <c r="G1088" s="210">
        <v>41544</v>
      </c>
      <c r="H1088" s="210">
        <v>43831</v>
      </c>
      <c r="I1088" s="210">
        <v>36094</v>
      </c>
      <c r="J1088" s="432">
        <v>41641</v>
      </c>
      <c r="K1088" s="455"/>
      <c r="L1088" s="410"/>
    </row>
    <row r="1089" spans="1:12" ht="15" x14ac:dyDescent="0.2">
      <c r="A1089" s="107" t="s">
        <v>843</v>
      </c>
      <c r="B1089" s="112" t="s">
        <v>730</v>
      </c>
      <c r="C1089" s="108" t="s">
        <v>741</v>
      </c>
      <c r="D1089" s="108" t="s">
        <v>921</v>
      </c>
      <c r="E1089" s="52">
        <v>26344</v>
      </c>
      <c r="F1089" s="210">
        <v>28440</v>
      </c>
      <c r="G1089" s="210">
        <v>31886</v>
      </c>
      <c r="H1089" s="210">
        <v>33492</v>
      </c>
      <c r="I1089" s="210">
        <v>23080</v>
      </c>
      <c r="J1089" s="432">
        <v>41608</v>
      </c>
      <c r="K1089" s="455"/>
      <c r="L1089" s="410"/>
    </row>
    <row r="1090" spans="1:12" ht="15" x14ac:dyDescent="0.2">
      <c r="A1090" s="107" t="s">
        <v>1051</v>
      </c>
      <c r="B1090" s="112" t="s">
        <v>708</v>
      </c>
      <c r="C1090" s="108" t="s">
        <v>720</v>
      </c>
      <c r="D1090" s="108" t="s">
        <v>968</v>
      </c>
      <c r="E1090" s="52">
        <v>46887</v>
      </c>
      <c r="F1090" s="210">
        <v>46527</v>
      </c>
      <c r="G1090" s="210">
        <v>52066</v>
      </c>
      <c r="H1090" s="210">
        <v>42558</v>
      </c>
      <c r="I1090" s="210">
        <v>36959</v>
      </c>
      <c r="J1090" s="432">
        <v>41517</v>
      </c>
      <c r="K1090" s="455"/>
      <c r="L1090" s="410"/>
    </row>
    <row r="1091" spans="1:12" ht="15" x14ac:dyDescent="0.2">
      <c r="A1091" s="107" t="s">
        <v>772</v>
      </c>
      <c r="B1091" s="112" t="s">
        <v>708</v>
      </c>
      <c r="C1091" s="108" t="s">
        <v>760</v>
      </c>
      <c r="D1091" s="108" t="s">
        <v>858</v>
      </c>
      <c r="E1091" s="52">
        <v>45587</v>
      </c>
      <c r="F1091" s="210">
        <v>39724</v>
      </c>
      <c r="G1091" s="210">
        <v>40078</v>
      </c>
      <c r="H1091" s="210">
        <v>61829</v>
      </c>
      <c r="I1091" s="210">
        <v>50353</v>
      </c>
      <c r="J1091" s="432">
        <v>41482</v>
      </c>
      <c r="K1091" s="455"/>
      <c r="L1091" s="410"/>
    </row>
    <row r="1092" spans="1:12" ht="15" x14ac:dyDescent="0.2">
      <c r="A1092" s="107" t="s">
        <v>847</v>
      </c>
      <c r="B1092" s="112" t="s">
        <v>708</v>
      </c>
      <c r="C1092" s="108" t="s">
        <v>774</v>
      </c>
      <c r="D1092" s="108" t="s">
        <v>970</v>
      </c>
      <c r="E1092" s="52">
        <v>23471</v>
      </c>
      <c r="F1092" s="210">
        <v>30228</v>
      </c>
      <c r="G1092" s="210">
        <v>34936</v>
      </c>
      <c r="H1092" s="210">
        <v>42227</v>
      </c>
      <c r="I1092" s="210">
        <v>42118</v>
      </c>
      <c r="J1092" s="432">
        <v>41380</v>
      </c>
      <c r="K1092" s="455"/>
      <c r="L1092" s="410"/>
    </row>
    <row r="1093" spans="1:12" ht="15" x14ac:dyDescent="0.2">
      <c r="A1093" s="107" t="s">
        <v>808</v>
      </c>
      <c r="B1093" s="112" t="s">
        <v>708</v>
      </c>
      <c r="C1093" s="108" t="s">
        <v>717</v>
      </c>
      <c r="D1093" s="108" t="s">
        <v>777</v>
      </c>
      <c r="E1093" s="52">
        <v>28832</v>
      </c>
      <c r="F1093" s="210">
        <v>39099</v>
      </c>
      <c r="G1093" s="210">
        <v>34987</v>
      </c>
      <c r="H1093" s="210">
        <v>37338</v>
      </c>
      <c r="I1093" s="210">
        <v>51113</v>
      </c>
      <c r="J1093" s="432">
        <v>41368</v>
      </c>
      <c r="K1093" s="455"/>
      <c r="L1093" s="410"/>
    </row>
    <row r="1094" spans="1:12" ht="15" x14ac:dyDescent="0.2">
      <c r="A1094" s="107" t="s">
        <v>808</v>
      </c>
      <c r="B1094" s="112" t="s">
        <v>708</v>
      </c>
      <c r="C1094" s="108" t="s">
        <v>839</v>
      </c>
      <c r="D1094" s="108" t="s">
        <v>840</v>
      </c>
      <c r="E1094" s="52">
        <v>41261</v>
      </c>
      <c r="F1094" s="210">
        <v>35735</v>
      </c>
      <c r="G1094" s="210">
        <v>45518</v>
      </c>
      <c r="H1094" s="210">
        <v>50017</v>
      </c>
      <c r="I1094" s="210">
        <v>49769</v>
      </c>
      <c r="J1094" s="432">
        <v>41289</v>
      </c>
      <c r="K1094" s="455"/>
      <c r="L1094" s="410"/>
    </row>
    <row r="1095" spans="1:12" ht="15" x14ac:dyDescent="0.2">
      <c r="A1095" s="107" t="s">
        <v>782</v>
      </c>
      <c r="B1095" s="112" t="s">
        <v>730</v>
      </c>
      <c r="C1095" s="108" t="s">
        <v>741</v>
      </c>
      <c r="D1095" s="108" t="s">
        <v>887</v>
      </c>
      <c r="E1095" s="52">
        <v>41219</v>
      </c>
      <c r="F1095" s="210">
        <v>40458</v>
      </c>
      <c r="G1095" s="210">
        <v>36301</v>
      </c>
      <c r="H1095" s="210">
        <v>42869</v>
      </c>
      <c r="I1095" s="210">
        <v>30020</v>
      </c>
      <c r="J1095" s="432">
        <v>41213</v>
      </c>
      <c r="K1095" s="455"/>
      <c r="L1095" s="410"/>
    </row>
    <row r="1096" spans="1:12" ht="15" x14ac:dyDescent="0.2">
      <c r="A1096" s="107" t="s">
        <v>995</v>
      </c>
      <c r="B1096" s="112" t="s">
        <v>730</v>
      </c>
      <c r="C1096" s="108" t="s">
        <v>741</v>
      </c>
      <c r="D1096" s="108" t="s">
        <v>887</v>
      </c>
      <c r="E1096" s="52">
        <v>41168</v>
      </c>
      <c r="F1096" s="210">
        <v>34618</v>
      </c>
      <c r="G1096" s="210">
        <v>32507</v>
      </c>
      <c r="H1096" s="210">
        <v>20869</v>
      </c>
      <c r="I1096" s="210">
        <v>25219</v>
      </c>
      <c r="J1096" s="432">
        <v>41162</v>
      </c>
      <c r="K1096" s="455"/>
      <c r="L1096" s="410"/>
    </row>
    <row r="1097" spans="1:12" ht="15" x14ac:dyDescent="0.2">
      <c r="A1097" s="107" t="s">
        <v>737</v>
      </c>
      <c r="B1097" s="112" t="s">
        <v>708</v>
      </c>
      <c r="C1097" s="108" t="s">
        <v>770</v>
      </c>
      <c r="D1097" s="108" t="s">
        <v>933</v>
      </c>
      <c r="E1097" s="52">
        <v>42922</v>
      </c>
      <c r="F1097" s="210">
        <v>43211</v>
      </c>
      <c r="G1097" s="210">
        <v>48977</v>
      </c>
      <c r="H1097" s="210">
        <v>48117</v>
      </c>
      <c r="I1097" s="210">
        <v>48389</v>
      </c>
      <c r="J1097" s="432">
        <v>41091</v>
      </c>
      <c r="K1097" s="455"/>
      <c r="L1097" s="410"/>
    </row>
    <row r="1098" spans="1:12" ht="15" x14ac:dyDescent="0.2">
      <c r="A1098" s="107" t="s">
        <v>684</v>
      </c>
      <c r="B1098" s="112" t="s">
        <v>708</v>
      </c>
      <c r="C1098" s="108" t="s">
        <v>720</v>
      </c>
      <c r="D1098" s="108" t="s">
        <v>729</v>
      </c>
      <c r="E1098" s="52">
        <v>53601</v>
      </c>
      <c r="F1098" s="210">
        <v>51398</v>
      </c>
      <c r="G1098" s="210">
        <v>54456</v>
      </c>
      <c r="H1098" s="210">
        <v>67618</v>
      </c>
      <c r="I1098" s="210">
        <v>57175</v>
      </c>
      <c r="J1098" s="432">
        <v>41041</v>
      </c>
      <c r="K1098" s="455"/>
      <c r="L1098" s="410"/>
    </row>
    <row r="1099" spans="1:12" ht="15" x14ac:dyDescent="0.2">
      <c r="A1099" s="107" t="s">
        <v>1073</v>
      </c>
      <c r="B1099" s="112" t="s">
        <v>797</v>
      </c>
      <c r="C1099" s="108" t="s">
        <v>907</v>
      </c>
      <c r="D1099" s="108" t="s">
        <v>913</v>
      </c>
      <c r="E1099" s="52">
        <v>31360</v>
      </c>
      <c r="F1099" s="210">
        <v>31091</v>
      </c>
      <c r="G1099" s="210">
        <v>40597</v>
      </c>
      <c r="H1099" s="210">
        <v>41795</v>
      </c>
      <c r="I1099" s="210">
        <v>41027</v>
      </c>
      <c r="J1099" s="432">
        <v>41032</v>
      </c>
      <c r="K1099" s="455"/>
      <c r="L1099" s="410"/>
    </row>
    <row r="1100" spans="1:12" ht="15" x14ac:dyDescent="0.2">
      <c r="A1100" s="107" t="s">
        <v>842</v>
      </c>
      <c r="B1100" s="112" t="s">
        <v>708</v>
      </c>
      <c r="C1100" s="108" t="s">
        <v>760</v>
      </c>
      <c r="D1100" s="108" t="s">
        <v>761</v>
      </c>
      <c r="E1100" s="52">
        <v>45256</v>
      </c>
      <c r="F1100" s="210">
        <v>36664</v>
      </c>
      <c r="G1100" s="210">
        <v>32303</v>
      </c>
      <c r="H1100" s="210">
        <v>32915</v>
      </c>
      <c r="I1100" s="210">
        <v>41251</v>
      </c>
      <c r="J1100" s="432">
        <v>40861</v>
      </c>
      <c r="K1100" s="455"/>
      <c r="L1100" s="410"/>
    </row>
    <row r="1101" spans="1:12" ht="15" x14ac:dyDescent="0.2">
      <c r="A1101" s="107" t="s">
        <v>758</v>
      </c>
      <c r="B1101" s="112" t="s">
        <v>797</v>
      </c>
      <c r="C1101" s="108" t="s">
        <v>824</v>
      </c>
      <c r="D1101" s="108" t="s">
        <v>1228</v>
      </c>
      <c r="E1101" s="52">
        <v>0</v>
      </c>
      <c r="F1101" s="210">
        <v>0</v>
      </c>
      <c r="G1101" s="210">
        <v>0</v>
      </c>
      <c r="H1101" s="210">
        <v>0</v>
      </c>
      <c r="I1101" s="210">
        <v>15458</v>
      </c>
      <c r="J1101" s="432">
        <v>40857</v>
      </c>
      <c r="K1101" s="455"/>
      <c r="L1101" s="410"/>
    </row>
    <row r="1102" spans="1:12" ht="15" x14ac:dyDescent="0.2">
      <c r="A1102" s="107" t="s">
        <v>795</v>
      </c>
      <c r="B1102" s="112" t="s">
        <v>797</v>
      </c>
      <c r="C1102" s="108" t="s">
        <v>824</v>
      </c>
      <c r="D1102" s="108" t="s">
        <v>825</v>
      </c>
      <c r="E1102" s="52">
        <v>0</v>
      </c>
      <c r="F1102" s="210">
        <v>0</v>
      </c>
      <c r="G1102" s="210">
        <v>0</v>
      </c>
      <c r="H1102" s="210">
        <v>0</v>
      </c>
      <c r="I1102" s="210">
        <v>6532</v>
      </c>
      <c r="J1102" s="432">
        <v>40730</v>
      </c>
      <c r="K1102" s="455"/>
      <c r="L1102" s="410"/>
    </row>
    <row r="1103" spans="1:12" ht="15" x14ac:dyDescent="0.2">
      <c r="A1103" s="107" t="s">
        <v>847</v>
      </c>
      <c r="B1103" s="112" t="s">
        <v>708</v>
      </c>
      <c r="C1103" s="108" t="s">
        <v>720</v>
      </c>
      <c r="D1103" s="108" t="s">
        <v>893</v>
      </c>
      <c r="E1103" s="52">
        <v>42473</v>
      </c>
      <c r="F1103" s="210">
        <v>40582</v>
      </c>
      <c r="G1103" s="210">
        <v>39537</v>
      </c>
      <c r="H1103" s="210">
        <v>42546</v>
      </c>
      <c r="I1103" s="210">
        <v>47815</v>
      </c>
      <c r="J1103" s="432">
        <v>40707</v>
      </c>
      <c r="K1103" s="455"/>
      <c r="L1103" s="410"/>
    </row>
    <row r="1104" spans="1:12" ht="15" x14ac:dyDescent="0.2">
      <c r="A1104" s="107" t="s">
        <v>827</v>
      </c>
      <c r="B1104" s="112" t="s">
        <v>797</v>
      </c>
      <c r="C1104" s="108" t="s">
        <v>822</v>
      </c>
      <c r="D1104" s="108" t="s">
        <v>962</v>
      </c>
      <c r="E1104" s="52">
        <v>32739</v>
      </c>
      <c r="F1104" s="210">
        <v>35530</v>
      </c>
      <c r="G1104" s="210">
        <v>35257</v>
      </c>
      <c r="H1104" s="210">
        <v>37686</v>
      </c>
      <c r="I1104" s="210">
        <v>37584</v>
      </c>
      <c r="J1104" s="432">
        <v>40674</v>
      </c>
      <c r="K1104" s="455"/>
      <c r="L1104" s="410"/>
    </row>
    <row r="1105" spans="1:12" ht="15" x14ac:dyDescent="0.2">
      <c r="A1105" s="107" t="s">
        <v>782</v>
      </c>
      <c r="B1105" s="112" t="s">
        <v>705</v>
      </c>
      <c r="C1105" s="108" t="s">
        <v>706</v>
      </c>
      <c r="D1105" s="108" t="s">
        <v>707</v>
      </c>
      <c r="E1105" s="52">
        <v>0</v>
      </c>
      <c r="F1105" s="210">
        <v>0</v>
      </c>
      <c r="G1105" s="210">
        <v>0</v>
      </c>
      <c r="H1105" s="210">
        <v>0</v>
      </c>
      <c r="I1105" s="210">
        <v>0</v>
      </c>
      <c r="J1105" s="432">
        <v>40565</v>
      </c>
      <c r="K1105" s="455"/>
      <c r="L1105" s="410"/>
    </row>
    <row r="1106" spans="1:12" ht="15" x14ac:dyDescent="0.2">
      <c r="A1106" s="107" t="s">
        <v>772</v>
      </c>
      <c r="B1106" s="112" t="s">
        <v>708</v>
      </c>
      <c r="C1106" s="108" t="s">
        <v>726</v>
      </c>
      <c r="D1106" s="108" t="s">
        <v>1163</v>
      </c>
      <c r="E1106" s="52">
        <v>45793</v>
      </c>
      <c r="F1106" s="210">
        <v>47282</v>
      </c>
      <c r="G1106" s="210">
        <v>56284</v>
      </c>
      <c r="H1106" s="210">
        <v>54624</v>
      </c>
      <c r="I1106" s="210">
        <v>40818</v>
      </c>
      <c r="J1106" s="432">
        <v>40534</v>
      </c>
      <c r="K1106" s="455"/>
      <c r="L1106" s="410"/>
    </row>
    <row r="1107" spans="1:12" ht="15" x14ac:dyDescent="0.2">
      <c r="A1107" s="107" t="s">
        <v>843</v>
      </c>
      <c r="B1107" s="112" t="s">
        <v>708</v>
      </c>
      <c r="C1107" s="108" t="s">
        <v>720</v>
      </c>
      <c r="D1107" s="108" t="s">
        <v>1043</v>
      </c>
      <c r="E1107" s="52">
        <v>28284</v>
      </c>
      <c r="F1107" s="210">
        <v>27349</v>
      </c>
      <c r="G1107" s="210">
        <v>10699</v>
      </c>
      <c r="H1107" s="210">
        <v>17092</v>
      </c>
      <c r="I1107" s="210">
        <v>38900</v>
      </c>
      <c r="J1107" s="432">
        <v>40513</v>
      </c>
      <c r="K1107" s="455"/>
      <c r="L1107" s="410"/>
    </row>
    <row r="1108" spans="1:12" ht="15" x14ac:dyDescent="0.2">
      <c r="A1108" s="107" t="s">
        <v>827</v>
      </c>
      <c r="B1108" s="112" t="s">
        <v>708</v>
      </c>
      <c r="C1108" s="108" t="s">
        <v>709</v>
      </c>
      <c r="D1108" s="108" t="s">
        <v>841</v>
      </c>
      <c r="E1108" s="52">
        <v>40946</v>
      </c>
      <c r="F1108" s="210">
        <v>41776</v>
      </c>
      <c r="G1108" s="210">
        <v>41433</v>
      </c>
      <c r="H1108" s="210">
        <v>41039</v>
      </c>
      <c r="I1108" s="210">
        <v>43130</v>
      </c>
      <c r="J1108" s="432">
        <v>40493</v>
      </c>
      <c r="K1108" s="455"/>
      <c r="L1108" s="410"/>
    </row>
    <row r="1109" spans="1:12" ht="15" x14ac:dyDescent="0.2">
      <c r="A1109" s="107" t="s">
        <v>719</v>
      </c>
      <c r="B1109" s="112" t="s">
        <v>703</v>
      </c>
      <c r="C1109" s="108" t="s">
        <v>0</v>
      </c>
      <c r="D1109" s="108" t="s">
        <v>1137</v>
      </c>
      <c r="E1109" s="52">
        <v>85562</v>
      </c>
      <c r="F1109" s="210">
        <v>64030</v>
      </c>
      <c r="G1109" s="210">
        <v>49491</v>
      </c>
      <c r="H1109" s="210">
        <v>41493</v>
      </c>
      <c r="I1109" s="210">
        <v>39862</v>
      </c>
      <c r="J1109" s="432">
        <v>40391</v>
      </c>
      <c r="K1109" s="455"/>
      <c r="L1109" s="410"/>
    </row>
    <row r="1110" spans="1:12" ht="15" x14ac:dyDescent="0.2">
      <c r="A1110" s="107" t="s">
        <v>719</v>
      </c>
      <c r="B1110" s="112" t="s">
        <v>708</v>
      </c>
      <c r="C1110" s="108" t="s">
        <v>760</v>
      </c>
      <c r="D1110" s="108" t="s">
        <v>1143</v>
      </c>
      <c r="E1110" s="52">
        <v>19016</v>
      </c>
      <c r="F1110" s="210">
        <v>23092</v>
      </c>
      <c r="G1110" s="210">
        <v>29768</v>
      </c>
      <c r="H1110" s="210">
        <v>32821</v>
      </c>
      <c r="I1110" s="210">
        <v>45521</v>
      </c>
      <c r="J1110" s="432">
        <v>40349</v>
      </c>
      <c r="K1110" s="455"/>
      <c r="L1110" s="410"/>
    </row>
    <row r="1111" spans="1:12" ht="15" x14ac:dyDescent="0.2">
      <c r="A1111" s="107" t="s">
        <v>737</v>
      </c>
      <c r="B1111" s="112" t="s">
        <v>708</v>
      </c>
      <c r="C1111" s="108" t="s">
        <v>726</v>
      </c>
      <c r="D1111" s="108" t="s">
        <v>1037</v>
      </c>
      <c r="E1111" s="52">
        <v>0</v>
      </c>
      <c r="F1111" s="210">
        <v>0</v>
      </c>
      <c r="G1111" s="210">
        <v>0</v>
      </c>
      <c r="H1111" s="210">
        <v>31545</v>
      </c>
      <c r="I1111" s="210">
        <v>43088</v>
      </c>
      <c r="J1111" s="432">
        <v>40210</v>
      </c>
      <c r="K1111" s="455"/>
      <c r="L1111" s="410"/>
    </row>
    <row r="1112" spans="1:12" ht="15" x14ac:dyDescent="0.2">
      <c r="A1112" s="107" t="s">
        <v>847</v>
      </c>
      <c r="B1112" s="112" t="s">
        <v>708</v>
      </c>
      <c r="C1112" s="108" t="s">
        <v>717</v>
      </c>
      <c r="D1112" s="108" t="s">
        <v>809</v>
      </c>
      <c r="E1112" s="52">
        <v>0</v>
      </c>
      <c r="F1112" s="210">
        <v>0</v>
      </c>
      <c r="G1112" s="210">
        <v>267</v>
      </c>
      <c r="H1112" s="210">
        <v>6986</v>
      </c>
      <c r="I1112" s="210">
        <v>40848</v>
      </c>
      <c r="J1112" s="432">
        <v>40155</v>
      </c>
      <c r="K1112" s="455"/>
      <c r="L1112" s="410"/>
    </row>
    <row r="1113" spans="1:12" ht="15" x14ac:dyDescent="0.2">
      <c r="A1113" s="107" t="s">
        <v>808</v>
      </c>
      <c r="B1113" s="112" t="s">
        <v>797</v>
      </c>
      <c r="C1113" s="108" t="s">
        <v>822</v>
      </c>
      <c r="D1113" s="108" t="s">
        <v>832</v>
      </c>
      <c r="E1113" s="52">
        <v>0</v>
      </c>
      <c r="F1113" s="210">
        <v>9109</v>
      </c>
      <c r="G1113" s="210">
        <v>54653</v>
      </c>
      <c r="H1113" s="210">
        <v>55198</v>
      </c>
      <c r="I1113" s="210">
        <v>54171</v>
      </c>
      <c r="J1113" s="432">
        <v>40116</v>
      </c>
      <c r="K1113" s="455"/>
      <c r="L1113" s="410"/>
    </row>
    <row r="1114" spans="1:12" ht="15" x14ac:dyDescent="0.2">
      <c r="A1114" s="107" t="s">
        <v>685</v>
      </c>
      <c r="B1114" s="112" t="s">
        <v>708</v>
      </c>
      <c r="C1114" s="108" t="s">
        <v>760</v>
      </c>
      <c r="D1114" s="108" t="s">
        <v>858</v>
      </c>
      <c r="E1114" s="52">
        <v>22699</v>
      </c>
      <c r="F1114" s="210">
        <v>9105</v>
      </c>
      <c r="G1114" s="210">
        <v>20690</v>
      </c>
      <c r="H1114" s="210">
        <v>18496</v>
      </c>
      <c r="I1114" s="210">
        <v>45879</v>
      </c>
      <c r="J1114" s="432">
        <v>40059</v>
      </c>
      <c r="K1114" s="455"/>
      <c r="L1114" s="410"/>
    </row>
    <row r="1115" spans="1:12" ht="15" x14ac:dyDescent="0.2">
      <c r="A1115" s="107" t="s">
        <v>795</v>
      </c>
      <c r="B1115" s="112" t="s">
        <v>708</v>
      </c>
      <c r="C1115" s="108" t="s">
        <v>726</v>
      </c>
      <c r="D1115" s="108" t="s">
        <v>790</v>
      </c>
      <c r="E1115" s="52">
        <v>25484</v>
      </c>
      <c r="F1115" s="210">
        <v>28735</v>
      </c>
      <c r="G1115" s="210">
        <v>32438</v>
      </c>
      <c r="H1115" s="210">
        <v>37244</v>
      </c>
      <c r="I1115" s="210">
        <v>38546</v>
      </c>
      <c r="J1115" s="432">
        <v>39797</v>
      </c>
      <c r="K1115" s="455"/>
      <c r="L1115" s="410"/>
    </row>
    <row r="1116" spans="1:12" ht="15" x14ac:dyDescent="0.2">
      <c r="A1116" s="107" t="s">
        <v>685</v>
      </c>
      <c r="B1116" s="112" t="s">
        <v>708</v>
      </c>
      <c r="C1116" s="108" t="s">
        <v>846</v>
      </c>
      <c r="D1116" s="108" t="s">
        <v>846</v>
      </c>
      <c r="E1116" s="52">
        <v>28708</v>
      </c>
      <c r="F1116" s="210">
        <v>27624</v>
      </c>
      <c r="G1116" s="210">
        <v>22963</v>
      </c>
      <c r="H1116" s="210">
        <v>0</v>
      </c>
      <c r="I1116" s="210">
        <v>4684</v>
      </c>
      <c r="J1116" s="432">
        <v>39746</v>
      </c>
      <c r="K1116" s="455"/>
      <c r="L1116" s="410"/>
    </row>
    <row r="1117" spans="1:12" ht="15" x14ac:dyDescent="0.2">
      <c r="A1117" s="107" t="s">
        <v>684</v>
      </c>
      <c r="B1117" s="112" t="s">
        <v>708</v>
      </c>
      <c r="C1117" s="108" t="s">
        <v>762</v>
      </c>
      <c r="D1117" s="108" t="s">
        <v>769</v>
      </c>
      <c r="E1117" s="52">
        <v>60966</v>
      </c>
      <c r="F1117" s="210">
        <v>57443</v>
      </c>
      <c r="G1117" s="210">
        <v>59053</v>
      </c>
      <c r="H1117" s="210">
        <v>67151</v>
      </c>
      <c r="I1117" s="210">
        <v>56236</v>
      </c>
      <c r="J1117" s="432">
        <v>39674</v>
      </c>
      <c r="K1117" s="455"/>
      <c r="L1117" s="410"/>
    </row>
    <row r="1118" spans="1:12" ht="15" x14ac:dyDescent="0.2">
      <c r="A1118" s="107" t="s">
        <v>827</v>
      </c>
      <c r="B1118" s="112" t="s">
        <v>708</v>
      </c>
      <c r="C1118" s="108" t="s">
        <v>882</v>
      </c>
      <c r="D1118" s="108" t="s">
        <v>883</v>
      </c>
      <c r="E1118" s="52">
        <v>30544</v>
      </c>
      <c r="F1118" s="210">
        <v>32840</v>
      </c>
      <c r="G1118" s="210">
        <v>36106</v>
      </c>
      <c r="H1118" s="210">
        <v>37214</v>
      </c>
      <c r="I1118" s="210">
        <v>40810</v>
      </c>
      <c r="J1118" s="432">
        <v>39613</v>
      </c>
      <c r="K1118" s="455"/>
      <c r="L1118" s="410"/>
    </row>
    <row r="1119" spans="1:12" ht="15" x14ac:dyDescent="0.2">
      <c r="A1119" s="107" t="s">
        <v>843</v>
      </c>
      <c r="B1119" s="112" t="s">
        <v>708</v>
      </c>
      <c r="C1119" s="108" t="s">
        <v>839</v>
      </c>
      <c r="D1119" s="108" t="s">
        <v>884</v>
      </c>
      <c r="E1119" s="52">
        <v>28655</v>
      </c>
      <c r="F1119" s="210">
        <v>27635</v>
      </c>
      <c r="G1119" s="210">
        <v>29479</v>
      </c>
      <c r="H1119" s="210">
        <v>29318</v>
      </c>
      <c r="I1119" s="210">
        <v>42678</v>
      </c>
      <c r="J1119" s="432">
        <v>39610</v>
      </c>
      <c r="K1119" s="455"/>
      <c r="L1119" s="410"/>
    </row>
    <row r="1120" spans="1:12" ht="15" x14ac:dyDescent="0.2">
      <c r="A1120" s="107" t="s">
        <v>702</v>
      </c>
      <c r="B1120" s="112" t="s">
        <v>735</v>
      </c>
      <c r="C1120" s="108" t="s">
        <v>735</v>
      </c>
      <c r="D1120" s="108" t="s">
        <v>1183</v>
      </c>
      <c r="E1120" s="52">
        <v>34043</v>
      </c>
      <c r="F1120" s="210">
        <v>34514</v>
      </c>
      <c r="G1120" s="210">
        <v>41995</v>
      </c>
      <c r="H1120" s="210">
        <v>35434</v>
      </c>
      <c r="I1120" s="210">
        <v>33467</v>
      </c>
      <c r="J1120" s="432">
        <v>39606</v>
      </c>
      <c r="K1120" s="455"/>
      <c r="L1120" s="410"/>
    </row>
    <row r="1121" spans="1:12" ht="15" x14ac:dyDescent="0.2">
      <c r="A1121" s="107" t="s">
        <v>868</v>
      </c>
      <c r="B1121" s="112" t="s">
        <v>708</v>
      </c>
      <c r="C1121" s="108" t="s">
        <v>839</v>
      </c>
      <c r="D1121" s="108" t="s">
        <v>884</v>
      </c>
      <c r="E1121" s="52">
        <v>31898</v>
      </c>
      <c r="F1121" s="210">
        <v>35610</v>
      </c>
      <c r="G1121" s="210">
        <v>37756</v>
      </c>
      <c r="H1121" s="210">
        <v>36575</v>
      </c>
      <c r="I1121" s="210">
        <v>43886</v>
      </c>
      <c r="J1121" s="432">
        <v>39605</v>
      </c>
      <c r="K1121" s="455"/>
      <c r="L1121" s="410"/>
    </row>
    <row r="1122" spans="1:12" ht="15" x14ac:dyDescent="0.2">
      <c r="A1122" s="107" t="s">
        <v>737</v>
      </c>
      <c r="B1122" s="112" t="s">
        <v>730</v>
      </c>
      <c r="C1122" s="108" t="s">
        <v>741</v>
      </c>
      <c r="D1122" s="108" t="s">
        <v>742</v>
      </c>
      <c r="E1122" s="52">
        <v>170683</v>
      </c>
      <c r="F1122" s="210">
        <v>201297</v>
      </c>
      <c r="G1122" s="210">
        <v>247367</v>
      </c>
      <c r="H1122" s="210">
        <v>258276</v>
      </c>
      <c r="I1122" s="210">
        <v>217528</v>
      </c>
      <c r="J1122" s="432">
        <v>39572</v>
      </c>
      <c r="K1122" s="455"/>
      <c r="L1122" s="410"/>
    </row>
    <row r="1123" spans="1:12" ht="15" x14ac:dyDescent="0.2">
      <c r="A1123" s="107" t="s">
        <v>719</v>
      </c>
      <c r="B1123" s="112" t="s">
        <v>708</v>
      </c>
      <c r="C1123" s="108" t="s">
        <v>778</v>
      </c>
      <c r="D1123" s="108" t="s">
        <v>1189</v>
      </c>
      <c r="E1123" s="52">
        <v>8197</v>
      </c>
      <c r="F1123" s="210">
        <v>8355</v>
      </c>
      <c r="G1123" s="210">
        <v>10721</v>
      </c>
      <c r="H1123" s="210">
        <v>17448</v>
      </c>
      <c r="I1123" s="210">
        <v>29443</v>
      </c>
      <c r="J1123" s="432">
        <v>39418</v>
      </c>
      <c r="K1123" s="455"/>
      <c r="L1123" s="410"/>
    </row>
    <row r="1124" spans="1:12" ht="15" x14ac:dyDescent="0.2">
      <c r="A1124" s="107" t="s">
        <v>1073</v>
      </c>
      <c r="B1124" s="112" t="s">
        <v>708</v>
      </c>
      <c r="C1124" s="108" t="s">
        <v>760</v>
      </c>
      <c r="D1124" s="108" t="s">
        <v>816</v>
      </c>
      <c r="E1124" s="52">
        <v>20939</v>
      </c>
      <c r="F1124" s="210">
        <v>22740</v>
      </c>
      <c r="G1124" s="210">
        <v>19287</v>
      </c>
      <c r="H1124" s="210">
        <v>37136</v>
      </c>
      <c r="I1124" s="210">
        <v>39101</v>
      </c>
      <c r="J1124" s="432">
        <v>39395</v>
      </c>
      <c r="K1124" s="455"/>
      <c r="L1124" s="410"/>
    </row>
    <row r="1125" spans="1:12" ht="15" x14ac:dyDescent="0.2">
      <c r="A1125" s="107" t="s">
        <v>868</v>
      </c>
      <c r="B1125" s="112" t="s">
        <v>708</v>
      </c>
      <c r="C1125" s="108" t="s">
        <v>720</v>
      </c>
      <c r="D1125" s="108" t="s">
        <v>1065</v>
      </c>
      <c r="E1125" s="52">
        <v>0</v>
      </c>
      <c r="F1125" s="210">
        <v>26224</v>
      </c>
      <c r="G1125" s="210">
        <v>0</v>
      </c>
      <c r="H1125" s="210">
        <v>0</v>
      </c>
      <c r="I1125" s="210">
        <v>37401</v>
      </c>
      <c r="J1125" s="432">
        <v>39327</v>
      </c>
      <c r="K1125" s="455"/>
      <c r="L1125" s="410"/>
    </row>
    <row r="1126" spans="1:12" ht="15" x14ac:dyDescent="0.2">
      <c r="A1126" s="107" t="s">
        <v>737</v>
      </c>
      <c r="B1126" s="112" t="s">
        <v>703</v>
      </c>
      <c r="C1126" s="108" t="s">
        <v>0</v>
      </c>
      <c r="D1126" s="108" t="s">
        <v>1137</v>
      </c>
      <c r="E1126" s="52">
        <v>132935</v>
      </c>
      <c r="F1126" s="210">
        <v>79275</v>
      </c>
      <c r="G1126" s="210">
        <v>53213</v>
      </c>
      <c r="H1126" s="210">
        <v>52582</v>
      </c>
      <c r="I1126" s="210">
        <v>48150</v>
      </c>
      <c r="J1126" s="432">
        <v>39320</v>
      </c>
      <c r="K1126" s="455"/>
      <c r="L1126" s="410"/>
    </row>
    <row r="1127" spans="1:12" ht="15" x14ac:dyDescent="0.2">
      <c r="A1127" s="107" t="s">
        <v>868</v>
      </c>
      <c r="B1127" s="112" t="s">
        <v>708</v>
      </c>
      <c r="C1127" s="108" t="s">
        <v>751</v>
      </c>
      <c r="D1127" s="108" t="s">
        <v>869</v>
      </c>
      <c r="E1127" s="52">
        <v>27122</v>
      </c>
      <c r="F1127" s="210">
        <v>27888</v>
      </c>
      <c r="G1127" s="210">
        <v>13517</v>
      </c>
      <c r="H1127" s="210">
        <v>28550</v>
      </c>
      <c r="I1127" s="210">
        <v>39809</v>
      </c>
      <c r="J1127" s="432">
        <v>38879</v>
      </c>
      <c r="K1127" s="455"/>
      <c r="L1127" s="410"/>
    </row>
    <row r="1128" spans="1:12" ht="15" x14ac:dyDescent="0.2">
      <c r="A1128" s="107" t="s">
        <v>1117</v>
      </c>
      <c r="B1128" s="112" t="s">
        <v>708</v>
      </c>
      <c r="C1128" s="108" t="s">
        <v>760</v>
      </c>
      <c r="D1128" s="108" t="s">
        <v>761</v>
      </c>
      <c r="E1128" s="52">
        <v>29566</v>
      </c>
      <c r="F1128" s="210">
        <v>30565</v>
      </c>
      <c r="G1128" s="210">
        <v>35162</v>
      </c>
      <c r="H1128" s="210">
        <v>37957</v>
      </c>
      <c r="I1128" s="210">
        <v>38881</v>
      </c>
      <c r="J1128" s="432">
        <v>38877</v>
      </c>
      <c r="K1128" s="455"/>
      <c r="L1128" s="410"/>
    </row>
    <row r="1129" spans="1:12" ht="15" x14ac:dyDescent="0.2">
      <c r="A1129" s="107" t="s">
        <v>842</v>
      </c>
      <c r="B1129" s="112" t="s">
        <v>797</v>
      </c>
      <c r="C1129" s="108" t="s">
        <v>822</v>
      </c>
      <c r="D1129" s="108" t="s">
        <v>876</v>
      </c>
      <c r="E1129" s="52">
        <v>17547</v>
      </c>
      <c r="F1129" s="210">
        <v>0</v>
      </c>
      <c r="G1129" s="210">
        <v>0</v>
      </c>
      <c r="H1129" s="210">
        <v>28997</v>
      </c>
      <c r="I1129" s="210">
        <v>39524</v>
      </c>
      <c r="J1129" s="432">
        <v>38867</v>
      </c>
      <c r="K1129" s="455"/>
      <c r="L1129" s="410"/>
    </row>
    <row r="1130" spans="1:12" ht="15" x14ac:dyDescent="0.2">
      <c r="A1130" s="107" t="s">
        <v>702</v>
      </c>
      <c r="B1130" s="112" t="s">
        <v>828</v>
      </c>
      <c r="C1130" s="108" t="s">
        <v>1138</v>
      </c>
      <c r="D1130" s="108" t="s">
        <v>1139</v>
      </c>
      <c r="E1130" s="52">
        <v>78101</v>
      </c>
      <c r="F1130" s="210">
        <v>81297</v>
      </c>
      <c r="G1130" s="210">
        <v>82685</v>
      </c>
      <c r="H1130" s="210">
        <v>57801</v>
      </c>
      <c r="I1130" s="210">
        <v>47985</v>
      </c>
      <c r="J1130" s="432">
        <v>38815</v>
      </c>
      <c r="K1130" s="455"/>
      <c r="L1130" s="410"/>
    </row>
    <row r="1131" spans="1:12" ht="15" x14ac:dyDescent="0.2">
      <c r="A1131" s="107" t="s">
        <v>772</v>
      </c>
      <c r="B1131" s="112" t="s">
        <v>708</v>
      </c>
      <c r="C1131" s="108" t="s">
        <v>751</v>
      </c>
      <c r="D1131" s="108" t="s">
        <v>967</v>
      </c>
      <c r="E1131" s="52">
        <v>0</v>
      </c>
      <c r="F1131" s="210">
        <v>0</v>
      </c>
      <c r="G1131" s="210">
        <v>285</v>
      </c>
      <c r="H1131" s="210">
        <v>39425</v>
      </c>
      <c r="I1131" s="210">
        <v>49654</v>
      </c>
      <c r="J1131" s="432">
        <v>38682</v>
      </c>
      <c r="K1131" s="455"/>
      <c r="L1131" s="410"/>
    </row>
    <row r="1132" spans="1:12" ht="15" x14ac:dyDescent="0.2">
      <c r="A1132" s="107" t="s">
        <v>772</v>
      </c>
      <c r="B1132" s="112" t="s">
        <v>797</v>
      </c>
      <c r="C1132" s="108" t="s">
        <v>801</v>
      </c>
      <c r="D1132" s="108" t="s">
        <v>1182</v>
      </c>
      <c r="E1132" s="52">
        <v>0</v>
      </c>
      <c r="F1132" s="210">
        <v>0</v>
      </c>
      <c r="G1132" s="210">
        <v>0</v>
      </c>
      <c r="H1132" s="210">
        <v>5328</v>
      </c>
      <c r="I1132" s="210">
        <v>33967</v>
      </c>
      <c r="J1132" s="432">
        <v>38649</v>
      </c>
      <c r="K1132" s="455"/>
      <c r="L1132" s="410"/>
    </row>
    <row r="1133" spans="1:12" ht="15" x14ac:dyDescent="0.2">
      <c r="A1133" s="107" t="s">
        <v>919</v>
      </c>
      <c r="B1133" s="112" t="s">
        <v>708</v>
      </c>
      <c r="C1133" s="108" t="s">
        <v>720</v>
      </c>
      <c r="D1133" s="108" t="s">
        <v>759</v>
      </c>
      <c r="E1133" s="52">
        <v>39723</v>
      </c>
      <c r="F1133" s="210">
        <v>42821</v>
      </c>
      <c r="G1133" s="210">
        <v>41001</v>
      </c>
      <c r="H1133" s="210">
        <v>32858</v>
      </c>
      <c r="I1133" s="210">
        <v>34813</v>
      </c>
      <c r="J1133" s="432">
        <v>38637</v>
      </c>
      <c r="K1133" s="455"/>
      <c r="L1133" s="410"/>
    </row>
    <row r="1134" spans="1:12" ht="15" x14ac:dyDescent="0.2">
      <c r="A1134" s="107" t="s">
        <v>758</v>
      </c>
      <c r="B1134" s="112" t="s">
        <v>708</v>
      </c>
      <c r="C1134" s="108" t="s">
        <v>720</v>
      </c>
      <c r="D1134" s="108" t="s">
        <v>978</v>
      </c>
      <c r="E1134" s="52">
        <v>34254</v>
      </c>
      <c r="F1134" s="210">
        <v>29069</v>
      </c>
      <c r="G1134" s="210">
        <v>23441</v>
      </c>
      <c r="H1134" s="210">
        <v>27450</v>
      </c>
      <c r="I1134" s="210">
        <v>25867</v>
      </c>
      <c r="J1134" s="432">
        <v>38504</v>
      </c>
      <c r="K1134" s="455"/>
      <c r="L1134" s="410"/>
    </row>
    <row r="1135" spans="1:12" ht="15" x14ac:dyDescent="0.2">
      <c r="A1135" s="107" t="s">
        <v>827</v>
      </c>
      <c r="B1135" s="112" t="s">
        <v>797</v>
      </c>
      <c r="C1135" s="108" t="s">
        <v>822</v>
      </c>
      <c r="D1135" s="108" t="s">
        <v>922</v>
      </c>
      <c r="E1135" s="52">
        <v>32858</v>
      </c>
      <c r="F1135" s="210">
        <v>36171</v>
      </c>
      <c r="G1135" s="210">
        <v>38130</v>
      </c>
      <c r="H1135" s="210">
        <v>43137</v>
      </c>
      <c r="I1135" s="210">
        <v>39225</v>
      </c>
      <c r="J1135" s="432">
        <v>38378</v>
      </c>
      <c r="K1135" s="455"/>
      <c r="L1135" s="410"/>
    </row>
    <row r="1136" spans="1:12" ht="15" x14ac:dyDescent="0.2">
      <c r="A1136" s="107" t="s">
        <v>757</v>
      </c>
      <c r="B1136" s="112" t="s">
        <v>797</v>
      </c>
      <c r="C1136" s="108" t="s">
        <v>822</v>
      </c>
      <c r="D1136" s="108" t="s">
        <v>880</v>
      </c>
      <c r="E1136" s="52">
        <v>20775</v>
      </c>
      <c r="F1136" s="210">
        <v>26223</v>
      </c>
      <c r="G1136" s="210">
        <v>39394</v>
      </c>
      <c r="H1136" s="210">
        <v>36874</v>
      </c>
      <c r="I1136" s="210">
        <v>37013</v>
      </c>
      <c r="J1136" s="432">
        <v>38267</v>
      </c>
      <c r="K1136" s="455"/>
      <c r="L1136" s="410"/>
    </row>
    <row r="1137" spans="1:12" ht="15" x14ac:dyDescent="0.2">
      <c r="A1137" s="107" t="s">
        <v>847</v>
      </c>
      <c r="B1137" s="112" t="s">
        <v>708</v>
      </c>
      <c r="C1137" s="108" t="s">
        <v>717</v>
      </c>
      <c r="D1137" s="108" t="s">
        <v>777</v>
      </c>
      <c r="E1137" s="52">
        <v>33781</v>
      </c>
      <c r="F1137" s="210">
        <v>35869</v>
      </c>
      <c r="G1137" s="210">
        <v>39232</v>
      </c>
      <c r="H1137" s="210">
        <v>41630</v>
      </c>
      <c r="I1137" s="210">
        <v>46103</v>
      </c>
      <c r="J1137" s="432">
        <v>38259</v>
      </c>
      <c r="K1137" s="455"/>
      <c r="L1137" s="410"/>
    </row>
    <row r="1138" spans="1:12" ht="15" x14ac:dyDescent="0.2">
      <c r="A1138" s="107" t="s">
        <v>782</v>
      </c>
      <c r="B1138" s="112" t="s">
        <v>730</v>
      </c>
      <c r="C1138" s="108" t="s">
        <v>731</v>
      </c>
      <c r="D1138" s="108" t="s">
        <v>732</v>
      </c>
      <c r="E1138" s="52">
        <v>12261</v>
      </c>
      <c r="F1138" s="210">
        <v>12876</v>
      </c>
      <c r="G1138" s="210">
        <v>12072</v>
      </c>
      <c r="H1138" s="210">
        <v>16235</v>
      </c>
      <c r="I1138" s="210">
        <v>21845</v>
      </c>
      <c r="J1138" s="432">
        <v>38054</v>
      </c>
      <c r="K1138" s="455"/>
      <c r="L1138" s="410"/>
    </row>
    <row r="1139" spans="1:12" ht="15" x14ac:dyDescent="0.2">
      <c r="A1139" s="107" t="s">
        <v>757</v>
      </c>
      <c r="B1139" s="112" t="s">
        <v>708</v>
      </c>
      <c r="C1139" s="108" t="s">
        <v>709</v>
      </c>
      <c r="D1139" s="108" t="s">
        <v>898</v>
      </c>
      <c r="E1139" s="52">
        <v>30417</v>
      </c>
      <c r="F1139" s="210">
        <v>41150</v>
      </c>
      <c r="G1139" s="210">
        <v>18952</v>
      </c>
      <c r="H1139" s="210">
        <v>32019</v>
      </c>
      <c r="I1139" s="210">
        <v>37677</v>
      </c>
      <c r="J1139" s="432">
        <v>38013</v>
      </c>
      <c r="K1139" s="455"/>
      <c r="L1139" s="410"/>
    </row>
    <row r="1140" spans="1:12" ht="15" x14ac:dyDescent="0.2">
      <c r="A1140" s="107" t="s">
        <v>772</v>
      </c>
      <c r="B1140" s="112" t="s">
        <v>708</v>
      </c>
      <c r="C1140" s="108" t="s">
        <v>774</v>
      </c>
      <c r="D1140" s="108" t="s">
        <v>944</v>
      </c>
      <c r="E1140" s="52">
        <v>11144</v>
      </c>
      <c r="F1140" s="210">
        <v>15453</v>
      </c>
      <c r="G1140" s="210">
        <v>16601</v>
      </c>
      <c r="H1140" s="210">
        <v>18462</v>
      </c>
      <c r="I1140" s="210">
        <v>30163</v>
      </c>
      <c r="J1140" s="432">
        <v>37972</v>
      </c>
      <c r="K1140" s="455"/>
      <c r="L1140" s="410"/>
    </row>
    <row r="1141" spans="1:12" ht="15" x14ac:dyDescent="0.2">
      <c r="A1141" s="107" t="s">
        <v>757</v>
      </c>
      <c r="B1141" s="112" t="s">
        <v>819</v>
      </c>
      <c r="C1141" s="108" t="s">
        <v>820</v>
      </c>
      <c r="D1141" s="108" t="s">
        <v>821</v>
      </c>
      <c r="E1141" s="52">
        <v>21835</v>
      </c>
      <c r="F1141" s="210">
        <v>31478</v>
      </c>
      <c r="G1141" s="210">
        <v>34583</v>
      </c>
      <c r="H1141" s="210">
        <v>35517</v>
      </c>
      <c r="I1141" s="210">
        <v>35686</v>
      </c>
      <c r="J1141" s="432">
        <v>37959</v>
      </c>
      <c r="K1141" s="455"/>
      <c r="L1141" s="410"/>
    </row>
    <row r="1142" spans="1:12" ht="15" x14ac:dyDescent="0.2">
      <c r="A1142" s="107" t="s">
        <v>782</v>
      </c>
      <c r="B1142" s="112" t="s">
        <v>708</v>
      </c>
      <c r="C1142" s="108" t="s">
        <v>916</v>
      </c>
      <c r="D1142" s="108" t="s">
        <v>917</v>
      </c>
      <c r="E1142" s="52">
        <v>26429</v>
      </c>
      <c r="F1142" s="210">
        <v>28258</v>
      </c>
      <c r="G1142" s="210">
        <v>23290</v>
      </c>
      <c r="H1142" s="210">
        <v>29897</v>
      </c>
      <c r="I1142" s="210">
        <v>40123</v>
      </c>
      <c r="J1142" s="432">
        <v>37937</v>
      </c>
      <c r="K1142" s="455"/>
      <c r="L1142" s="410"/>
    </row>
    <row r="1143" spans="1:12" ht="15" x14ac:dyDescent="0.2">
      <c r="A1143" s="107" t="s">
        <v>719</v>
      </c>
      <c r="B1143" s="112" t="s">
        <v>708</v>
      </c>
      <c r="C1143" s="108" t="s">
        <v>774</v>
      </c>
      <c r="D1143" s="108" t="s">
        <v>1174</v>
      </c>
      <c r="E1143" s="52">
        <v>22063</v>
      </c>
      <c r="F1143" s="210">
        <v>32248</v>
      </c>
      <c r="G1143" s="210">
        <v>38093</v>
      </c>
      <c r="H1143" s="210">
        <v>39650</v>
      </c>
      <c r="I1143" s="210">
        <v>35032</v>
      </c>
      <c r="J1143" s="432">
        <v>37857</v>
      </c>
      <c r="K1143" s="455"/>
      <c r="L1143" s="410"/>
    </row>
    <row r="1144" spans="1:12" ht="15" x14ac:dyDescent="0.2">
      <c r="A1144" s="107" t="s">
        <v>737</v>
      </c>
      <c r="B1144" s="112" t="s">
        <v>797</v>
      </c>
      <c r="C1144" s="108" t="s">
        <v>822</v>
      </c>
      <c r="D1144" s="108" t="s">
        <v>989</v>
      </c>
      <c r="E1144" s="52">
        <v>33277</v>
      </c>
      <c r="F1144" s="210">
        <v>36255</v>
      </c>
      <c r="G1144" s="210">
        <v>37947</v>
      </c>
      <c r="H1144" s="210">
        <v>37993</v>
      </c>
      <c r="I1144" s="210">
        <v>38747</v>
      </c>
      <c r="J1144" s="432">
        <v>37789</v>
      </c>
      <c r="K1144" s="455"/>
      <c r="L1144" s="410"/>
    </row>
    <row r="1145" spans="1:12" ht="15" x14ac:dyDescent="0.2">
      <c r="A1145" s="107" t="s">
        <v>919</v>
      </c>
      <c r="B1145" s="112" t="s">
        <v>708</v>
      </c>
      <c r="C1145" s="108" t="s">
        <v>726</v>
      </c>
      <c r="D1145" s="108" t="s">
        <v>1032</v>
      </c>
      <c r="E1145" s="52">
        <v>33123</v>
      </c>
      <c r="F1145" s="210">
        <v>34272</v>
      </c>
      <c r="G1145" s="210">
        <v>33283</v>
      </c>
      <c r="H1145" s="210">
        <v>36257</v>
      </c>
      <c r="I1145" s="210">
        <v>37490</v>
      </c>
      <c r="J1145" s="432">
        <v>37772</v>
      </c>
      <c r="K1145" s="455"/>
      <c r="L1145" s="410"/>
    </row>
    <row r="1146" spans="1:12" ht="15" x14ac:dyDescent="0.2">
      <c r="A1146" s="107" t="s">
        <v>758</v>
      </c>
      <c r="B1146" s="112" t="s">
        <v>848</v>
      </c>
      <c r="C1146" s="108" t="s">
        <v>870</v>
      </c>
      <c r="D1146" s="108" t="s">
        <v>1058</v>
      </c>
      <c r="E1146" s="52">
        <v>9338</v>
      </c>
      <c r="F1146" s="210">
        <v>8262</v>
      </c>
      <c r="G1146" s="210">
        <v>0</v>
      </c>
      <c r="H1146" s="210">
        <v>5392</v>
      </c>
      <c r="I1146" s="210">
        <v>37553</v>
      </c>
      <c r="J1146" s="432">
        <v>37660</v>
      </c>
      <c r="K1146" s="455"/>
      <c r="L1146" s="410"/>
    </row>
    <row r="1147" spans="1:12" ht="15" x14ac:dyDescent="0.2">
      <c r="A1147" s="107" t="s">
        <v>827</v>
      </c>
      <c r="B1147" s="112" t="s">
        <v>708</v>
      </c>
      <c r="C1147" s="108" t="s">
        <v>916</v>
      </c>
      <c r="D1147" s="108" t="s">
        <v>982</v>
      </c>
      <c r="E1147" s="52">
        <v>13814</v>
      </c>
      <c r="F1147" s="210">
        <v>15469</v>
      </c>
      <c r="G1147" s="210">
        <v>16897</v>
      </c>
      <c r="H1147" s="210">
        <v>18474</v>
      </c>
      <c r="I1147" s="210">
        <v>29881</v>
      </c>
      <c r="J1147" s="432">
        <v>37659</v>
      </c>
      <c r="K1147" s="455"/>
      <c r="L1147" s="410"/>
    </row>
    <row r="1148" spans="1:12" ht="15" x14ac:dyDescent="0.2">
      <c r="A1148" s="107" t="s">
        <v>758</v>
      </c>
      <c r="B1148" s="112" t="s">
        <v>797</v>
      </c>
      <c r="C1148" s="108" t="s">
        <v>907</v>
      </c>
      <c r="D1148" s="108" t="s">
        <v>1120</v>
      </c>
      <c r="E1148" s="52">
        <v>0</v>
      </c>
      <c r="F1148" s="210">
        <v>0</v>
      </c>
      <c r="G1148" s="210">
        <v>0</v>
      </c>
      <c r="H1148" s="210">
        <v>29129</v>
      </c>
      <c r="I1148" s="210">
        <v>38045</v>
      </c>
      <c r="J1148" s="432">
        <v>37626</v>
      </c>
      <c r="K1148" s="455"/>
      <c r="L1148" s="410"/>
    </row>
    <row r="1149" spans="1:12" ht="15" x14ac:dyDescent="0.2">
      <c r="A1149" s="107" t="s">
        <v>827</v>
      </c>
      <c r="B1149" s="112" t="s">
        <v>797</v>
      </c>
      <c r="C1149" s="108" t="s">
        <v>801</v>
      </c>
      <c r="D1149" s="108" t="s">
        <v>802</v>
      </c>
      <c r="E1149" s="52">
        <v>0</v>
      </c>
      <c r="F1149" s="210">
        <v>0</v>
      </c>
      <c r="G1149" s="210">
        <v>0</v>
      </c>
      <c r="H1149" s="210">
        <v>3601</v>
      </c>
      <c r="I1149" s="210">
        <v>33890</v>
      </c>
      <c r="J1149" s="432">
        <v>37622</v>
      </c>
      <c r="K1149" s="455"/>
      <c r="L1149" s="410"/>
    </row>
    <row r="1150" spans="1:12" ht="15" x14ac:dyDescent="0.2">
      <c r="A1150" s="107" t="s">
        <v>757</v>
      </c>
      <c r="B1150" s="112" t="s">
        <v>708</v>
      </c>
      <c r="C1150" s="108" t="s">
        <v>770</v>
      </c>
      <c r="D1150" s="108" t="s">
        <v>771</v>
      </c>
      <c r="E1150" s="52">
        <v>0</v>
      </c>
      <c r="F1150" s="210">
        <v>0</v>
      </c>
      <c r="G1150" s="210">
        <v>380</v>
      </c>
      <c r="H1150" s="210">
        <v>0</v>
      </c>
      <c r="I1150" s="210">
        <v>34626</v>
      </c>
      <c r="J1150" s="432">
        <v>37621</v>
      </c>
      <c r="K1150" s="455"/>
      <c r="L1150" s="410"/>
    </row>
    <row r="1151" spans="1:12" ht="15" x14ac:dyDescent="0.2">
      <c r="A1151" s="107" t="s">
        <v>782</v>
      </c>
      <c r="B1151" s="112" t="s">
        <v>797</v>
      </c>
      <c r="C1151" s="108" t="s">
        <v>822</v>
      </c>
      <c r="D1151" s="108" t="s">
        <v>962</v>
      </c>
      <c r="E1151" s="52">
        <v>26383</v>
      </c>
      <c r="F1151" s="210">
        <v>21398</v>
      </c>
      <c r="G1151" s="210">
        <v>19388</v>
      </c>
      <c r="H1151" s="210">
        <v>30078</v>
      </c>
      <c r="I1151" s="210">
        <v>37863</v>
      </c>
      <c r="J1151" s="432">
        <v>37569</v>
      </c>
      <c r="K1151" s="455"/>
      <c r="L1151" s="410"/>
    </row>
    <row r="1152" spans="1:12" ht="15" x14ac:dyDescent="0.2">
      <c r="A1152" s="107" t="s">
        <v>1117</v>
      </c>
      <c r="B1152" s="112" t="s">
        <v>708</v>
      </c>
      <c r="C1152" s="108" t="s">
        <v>720</v>
      </c>
      <c r="D1152" s="108" t="s">
        <v>759</v>
      </c>
      <c r="E1152" s="52">
        <v>35271</v>
      </c>
      <c r="F1152" s="210">
        <v>26421</v>
      </c>
      <c r="G1152" s="210">
        <v>22147</v>
      </c>
      <c r="H1152" s="210">
        <v>27620</v>
      </c>
      <c r="I1152" s="210">
        <v>34768</v>
      </c>
      <c r="J1152" s="432">
        <v>37380</v>
      </c>
      <c r="K1152" s="455"/>
      <c r="L1152" s="410"/>
    </row>
    <row r="1153" spans="1:12" ht="15" x14ac:dyDescent="0.2">
      <c r="A1153" s="107" t="s">
        <v>758</v>
      </c>
      <c r="B1153" s="112" t="s">
        <v>708</v>
      </c>
      <c r="C1153" s="108" t="s">
        <v>916</v>
      </c>
      <c r="D1153" s="108" t="s">
        <v>1158</v>
      </c>
      <c r="E1153" s="52">
        <v>31292</v>
      </c>
      <c r="F1153" s="210">
        <v>33965</v>
      </c>
      <c r="G1153" s="210">
        <v>33211</v>
      </c>
      <c r="H1153" s="210">
        <v>32662</v>
      </c>
      <c r="I1153" s="210">
        <v>41773</v>
      </c>
      <c r="J1153" s="432">
        <v>37323</v>
      </c>
      <c r="K1153" s="455"/>
      <c r="L1153" s="410"/>
    </row>
    <row r="1154" spans="1:12" ht="15" x14ac:dyDescent="0.2">
      <c r="A1154" s="107" t="s">
        <v>737</v>
      </c>
      <c r="B1154" s="112" t="s">
        <v>708</v>
      </c>
      <c r="C1154" s="108" t="s">
        <v>709</v>
      </c>
      <c r="D1154" s="108" t="s">
        <v>973</v>
      </c>
      <c r="E1154" s="52">
        <v>25268</v>
      </c>
      <c r="F1154" s="210">
        <v>27361</v>
      </c>
      <c r="G1154" s="210">
        <v>26233</v>
      </c>
      <c r="H1154" s="210">
        <v>30224</v>
      </c>
      <c r="I1154" s="210">
        <v>29439</v>
      </c>
      <c r="J1154" s="432">
        <v>37299</v>
      </c>
      <c r="K1154" s="455"/>
      <c r="L1154" s="410"/>
    </row>
    <row r="1155" spans="1:12" ht="15" x14ac:dyDescent="0.2">
      <c r="A1155" s="107" t="s">
        <v>737</v>
      </c>
      <c r="B1155" s="112" t="s">
        <v>792</v>
      </c>
      <c r="C1155" s="108" t="s">
        <v>793</v>
      </c>
      <c r="D1155" s="108" t="s">
        <v>794</v>
      </c>
      <c r="E1155" s="52">
        <v>61157</v>
      </c>
      <c r="F1155" s="210">
        <v>38876</v>
      </c>
      <c r="G1155" s="210">
        <v>34193</v>
      </c>
      <c r="H1155" s="210">
        <v>59234</v>
      </c>
      <c r="I1155" s="210">
        <v>68479</v>
      </c>
      <c r="J1155" s="432">
        <v>37292</v>
      </c>
      <c r="K1155" s="455"/>
      <c r="L1155" s="410"/>
    </row>
    <row r="1156" spans="1:12" ht="15" x14ac:dyDescent="0.2">
      <c r="A1156" s="107" t="s">
        <v>782</v>
      </c>
      <c r="B1156" s="112" t="s">
        <v>703</v>
      </c>
      <c r="C1156" s="108" t="s">
        <v>0</v>
      </c>
      <c r="D1156" s="108" t="s">
        <v>766</v>
      </c>
      <c r="E1156" s="52">
        <v>0</v>
      </c>
      <c r="F1156" s="210">
        <v>0</v>
      </c>
      <c r="G1156" s="210">
        <v>0</v>
      </c>
      <c r="H1156" s="210">
        <v>0</v>
      </c>
      <c r="I1156" s="210">
        <v>0</v>
      </c>
      <c r="J1156" s="432">
        <v>37150</v>
      </c>
      <c r="K1156" s="455"/>
      <c r="L1156" s="410"/>
    </row>
    <row r="1157" spans="1:12" ht="15" x14ac:dyDescent="0.2">
      <c r="A1157" s="107" t="s">
        <v>737</v>
      </c>
      <c r="B1157" s="112" t="s">
        <v>708</v>
      </c>
      <c r="C1157" s="108" t="s">
        <v>751</v>
      </c>
      <c r="D1157" s="108" t="s">
        <v>1036</v>
      </c>
      <c r="E1157" s="52">
        <v>1475</v>
      </c>
      <c r="F1157" s="210">
        <v>0</v>
      </c>
      <c r="G1157" s="210">
        <v>0</v>
      </c>
      <c r="H1157" s="210">
        <v>10303</v>
      </c>
      <c r="I1157" s="210">
        <v>24394</v>
      </c>
      <c r="J1157" s="432">
        <v>37115</v>
      </c>
      <c r="K1157" s="455"/>
      <c r="L1157" s="410"/>
    </row>
    <row r="1158" spans="1:12" ht="15" x14ac:dyDescent="0.2">
      <c r="A1158" s="107" t="s">
        <v>843</v>
      </c>
      <c r="B1158" s="112" t="s">
        <v>797</v>
      </c>
      <c r="C1158" s="108" t="s">
        <v>822</v>
      </c>
      <c r="D1158" s="108" t="s">
        <v>1028</v>
      </c>
      <c r="E1158" s="52">
        <v>47606</v>
      </c>
      <c r="F1158" s="210">
        <v>43244</v>
      </c>
      <c r="G1158" s="210">
        <v>46701</v>
      </c>
      <c r="H1158" s="210">
        <v>37846</v>
      </c>
      <c r="I1158" s="210">
        <v>37053</v>
      </c>
      <c r="J1158" s="432">
        <v>37114</v>
      </c>
      <c r="K1158" s="455"/>
      <c r="L1158" s="410"/>
    </row>
    <row r="1159" spans="1:12" ht="15" x14ac:dyDescent="0.2">
      <c r="A1159" s="107" t="s">
        <v>782</v>
      </c>
      <c r="B1159" s="112" t="s">
        <v>708</v>
      </c>
      <c r="C1159" s="108" t="s">
        <v>774</v>
      </c>
      <c r="D1159" s="108" t="s">
        <v>885</v>
      </c>
      <c r="E1159" s="52">
        <v>0</v>
      </c>
      <c r="F1159" s="210">
        <v>18016</v>
      </c>
      <c r="G1159" s="210">
        <v>18524</v>
      </c>
      <c r="H1159" s="210">
        <v>33175</v>
      </c>
      <c r="I1159" s="210">
        <v>36648</v>
      </c>
      <c r="J1159" s="432">
        <v>37110</v>
      </c>
      <c r="K1159" s="455"/>
      <c r="L1159" s="410"/>
    </row>
    <row r="1160" spans="1:12" ht="15" x14ac:dyDescent="0.2">
      <c r="A1160" s="107" t="s">
        <v>808</v>
      </c>
      <c r="B1160" s="112" t="s">
        <v>797</v>
      </c>
      <c r="C1160" s="108" t="s">
        <v>822</v>
      </c>
      <c r="D1160" s="108" t="s">
        <v>922</v>
      </c>
      <c r="E1160" s="52">
        <v>0</v>
      </c>
      <c r="F1160" s="210">
        <v>6598</v>
      </c>
      <c r="G1160" s="210">
        <v>37924</v>
      </c>
      <c r="H1160" s="210">
        <v>38175</v>
      </c>
      <c r="I1160" s="210">
        <v>37541</v>
      </c>
      <c r="J1160" s="432">
        <v>37015</v>
      </c>
      <c r="K1160" s="455"/>
      <c r="L1160" s="410"/>
    </row>
    <row r="1161" spans="1:12" ht="15" x14ac:dyDescent="0.2">
      <c r="A1161" s="107" t="s">
        <v>757</v>
      </c>
      <c r="B1161" s="112" t="s">
        <v>797</v>
      </c>
      <c r="C1161" s="108" t="s">
        <v>822</v>
      </c>
      <c r="D1161" s="108" t="s">
        <v>876</v>
      </c>
      <c r="E1161" s="52">
        <v>43956</v>
      </c>
      <c r="F1161" s="210">
        <v>36668</v>
      </c>
      <c r="G1161" s="210">
        <v>37154</v>
      </c>
      <c r="H1161" s="210">
        <v>37018</v>
      </c>
      <c r="I1161" s="210">
        <v>36320</v>
      </c>
      <c r="J1161" s="432">
        <v>36975</v>
      </c>
      <c r="K1161" s="455"/>
      <c r="L1161" s="410"/>
    </row>
    <row r="1162" spans="1:12" ht="15" x14ac:dyDescent="0.2">
      <c r="A1162" s="107" t="s">
        <v>737</v>
      </c>
      <c r="B1162" s="112" t="s">
        <v>708</v>
      </c>
      <c r="C1162" s="108" t="s">
        <v>916</v>
      </c>
      <c r="D1162" s="108" t="s">
        <v>1165</v>
      </c>
      <c r="E1162" s="52">
        <v>20342</v>
      </c>
      <c r="F1162" s="210">
        <v>25089</v>
      </c>
      <c r="G1162" s="210">
        <v>24246</v>
      </c>
      <c r="H1162" s="210">
        <v>28388</v>
      </c>
      <c r="I1162" s="210">
        <v>37210</v>
      </c>
      <c r="J1162" s="432">
        <v>36967</v>
      </c>
      <c r="K1162" s="455"/>
      <c r="L1162" s="410"/>
    </row>
    <row r="1163" spans="1:12" ht="15" x14ac:dyDescent="0.2">
      <c r="A1163" s="107" t="s">
        <v>1117</v>
      </c>
      <c r="B1163" s="112" t="s">
        <v>708</v>
      </c>
      <c r="C1163" s="108" t="s">
        <v>760</v>
      </c>
      <c r="D1163" s="108" t="s">
        <v>816</v>
      </c>
      <c r="E1163" s="52">
        <v>21468</v>
      </c>
      <c r="F1163" s="210">
        <v>22619</v>
      </c>
      <c r="G1163" s="210">
        <v>21799</v>
      </c>
      <c r="H1163" s="210">
        <v>27092</v>
      </c>
      <c r="I1163" s="210">
        <v>37069</v>
      </c>
      <c r="J1163" s="432">
        <v>36955</v>
      </c>
      <c r="K1163" s="455"/>
      <c r="L1163" s="410"/>
    </row>
    <row r="1164" spans="1:12" ht="15" x14ac:dyDescent="0.2">
      <c r="A1164" s="107" t="s">
        <v>827</v>
      </c>
      <c r="B1164" s="112" t="s">
        <v>708</v>
      </c>
      <c r="C1164" s="108" t="s">
        <v>916</v>
      </c>
      <c r="D1164" s="108" t="s">
        <v>917</v>
      </c>
      <c r="E1164" s="52">
        <v>0</v>
      </c>
      <c r="F1164" s="210">
        <v>0</v>
      </c>
      <c r="G1164" s="210">
        <v>9076</v>
      </c>
      <c r="H1164" s="210">
        <v>22942</v>
      </c>
      <c r="I1164" s="210">
        <v>27484</v>
      </c>
      <c r="J1164" s="432">
        <v>36870</v>
      </c>
      <c r="K1164" s="455"/>
      <c r="L1164" s="410"/>
    </row>
    <row r="1165" spans="1:12" ht="15" x14ac:dyDescent="0.2">
      <c r="A1165" s="107" t="s">
        <v>702</v>
      </c>
      <c r="B1165" s="112" t="s">
        <v>708</v>
      </c>
      <c r="C1165" s="108" t="s">
        <v>774</v>
      </c>
      <c r="D1165" s="108" t="s">
        <v>1061</v>
      </c>
      <c r="E1165" s="52">
        <v>0</v>
      </c>
      <c r="F1165" s="210">
        <v>9794</v>
      </c>
      <c r="G1165" s="210">
        <v>10213</v>
      </c>
      <c r="H1165" s="210">
        <v>11132</v>
      </c>
      <c r="I1165" s="210">
        <v>20657</v>
      </c>
      <c r="J1165" s="432">
        <v>36840</v>
      </c>
      <c r="K1165" s="455"/>
      <c r="L1165" s="410"/>
    </row>
    <row r="1166" spans="1:12" ht="15" x14ac:dyDescent="0.2">
      <c r="A1166" s="107" t="s">
        <v>842</v>
      </c>
      <c r="B1166" s="112" t="s">
        <v>797</v>
      </c>
      <c r="C1166" s="108" t="s">
        <v>907</v>
      </c>
      <c r="D1166" s="108" t="s">
        <v>913</v>
      </c>
      <c r="E1166" s="52">
        <v>39608</v>
      </c>
      <c r="F1166" s="210">
        <v>35918</v>
      </c>
      <c r="G1166" s="210">
        <v>37103</v>
      </c>
      <c r="H1166" s="210">
        <v>36432</v>
      </c>
      <c r="I1166" s="210">
        <v>30610</v>
      </c>
      <c r="J1166" s="432">
        <v>36813</v>
      </c>
      <c r="K1166" s="455"/>
      <c r="L1166" s="410"/>
    </row>
    <row r="1167" spans="1:12" ht="15" x14ac:dyDescent="0.2">
      <c r="A1167" s="107" t="s">
        <v>842</v>
      </c>
      <c r="B1167" s="112" t="s">
        <v>708</v>
      </c>
      <c r="C1167" s="108" t="s">
        <v>720</v>
      </c>
      <c r="D1167" s="108" t="s">
        <v>865</v>
      </c>
      <c r="E1167" s="52">
        <v>39574</v>
      </c>
      <c r="F1167" s="210">
        <v>30398</v>
      </c>
      <c r="G1167" s="210">
        <v>25785</v>
      </c>
      <c r="H1167" s="210">
        <v>29982</v>
      </c>
      <c r="I1167" s="210">
        <v>35494</v>
      </c>
      <c r="J1167" s="432">
        <v>36756</v>
      </c>
      <c r="K1167" s="455"/>
      <c r="L1167" s="410"/>
    </row>
    <row r="1168" spans="1:12" ht="15" x14ac:dyDescent="0.2">
      <c r="A1168" s="107" t="s">
        <v>842</v>
      </c>
      <c r="B1168" s="112" t="s">
        <v>708</v>
      </c>
      <c r="C1168" s="108" t="s">
        <v>762</v>
      </c>
      <c r="D1168" s="108" t="s">
        <v>859</v>
      </c>
      <c r="E1168" s="52">
        <v>21344</v>
      </c>
      <c r="F1168" s="210">
        <v>16973</v>
      </c>
      <c r="G1168" s="210">
        <v>23337</v>
      </c>
      <c r="H1168" s="210">
        <v>28976</v>
      </c>
      <c r="I1168" s="210">
        <v>34263</v>
      </c>
      <c r="J1168" s="432">
        <v>36742</v>
      </c>
      <c r="K1168" s="455"/>
      <c r="L1168" s="410"/>
    </row>
    <row r="1169" spans="1:12" ht="15" x14ac:dyDescent="0.2">
      <c r="A1169" s="107" t="s">
        <v>737</v>
      </c>
      <c r="B1169" s="112" t="s">
        <v>708</v>
      </c>
      <c r="C1169" s="108" t="s">
        <v>717</v>
      </c>
      <c r="D1169" s="108" t="s">
        <v>932</v>
      </c>
      <c r="E1169" s="52">
        <v>38189</v>
      </c>
      <c r="F1169" s="210">
        <v>43817</v>
      </c>
      <c r="G1169" s="210">
        <v>46763</v>
      </c>
      <c r="H1169" s="210">
        <v>54532</v>
      </c>
      <c r="I1169" s="210">
        <v>41572</v>
      </c>
      <c r="J1169" s="432">
        <v>36737</v>
      </c>
      <c r="K1169" s="455"/>
      <c r="L1169" s="410"/>
    </row>
    <row r="1170" spans="1:12" ht="15" x14ac:dyDescent="0.2">
      <c r="A1170" s="107" t="s">
        <v>782</v>
      </c>
      <c r="B1170" s="112" t="s">
        <v>708</v>
      </c>
      <c r="C1170" s="108" t="s">
        <v>717</v>
      </c>
      <c r="D1170" s="108" t="s">
        <v>1130</v>
      </c>
      <c r="E1170" s="52">
        <v>54785</v>
      </c>
      <c r="F1170" s="210">
        <v>46862</v>
      </c>
      <c r="G1170" s="210">
        <v>50930</v>
      </c>
      <c r="H1170" s="210">
        <v>55678</v>
      </c>
      <c r="I1170" s="210">
        <v>52631</v>
      </c>
      <c r="J1170" s="432">
        <v>36650</v>
      </c>
      <c r="K1170" s="455"/>
      <c r="L1170" s="410"/>
    </row>
    <row r="1171" spans="1:12" ht="15" x14ac:dyDescent="0.2">
      <c r="A1171" s="107" t="s">
        <v>808</v>
      </c>
      <c r="B1171" s="112" t="s">
        <v>797</v>
      </c>
      <c r="C1171" s="108" t="s">
        <v>822</v>
      </c>
      <c r="D1171" s="108" t="s">
        <v>853</v>
      </c>
      <c r="E1171" s="52">
        <v>506</v>
      </c>
      <c r="F1171" s="210">
        <v>456</v>
      </c>
      <c r="G1171" s="210">
        <v>436</v>
      </c>
      <c r="H1171" s="210">
        <v>467</v>
      </c>
      <c r="I1171" s="210">
        <v>6767</v>
      </c>
      <c r="J1171" s="432">
        <v>36564</v>
      </c>
      <c r="K1171" s="455"/>
      <c r="L1171" s="410"/>
    </row>
    <row r="1172" spans="1:12" ht="15" x14ac:dyDescent="0.2">
      <c r="A1172" s="107" t="s">
        <v>847</v>
      </c>
      <c r="B1172" s="112" t="s">
        <v>797</v>
      </c>
      <c r="C1172" s="108" t="s">
        <v>890</v>
      </c>
      <c r="D1172" s="108" t="s">
        <v>1059</v>
      </c>
      <c r="E1172" s="52">
        <v>25768</v>
      </c>
      <c r="F1172" s="210">
        <v>24945</v>
      </c>
      <c r="G1172" s="210">
        <v>28977</v>
      </c>
      <c r="H1172" s="210">
        <v>28222</v>
      </c>
      <c r="I1172" s="210">
        <v>36628</v>
      </c>
      <c r="J1172" s="432">
        <v>36544</v>
      </c>
      <c r="K1172" s="455"/>
      <c r="L1172" s="410"/>
    </row>
    <row r="1173" spans="1:12" ht="15" x14ac:dyDescent="0.2">
      <c r="A1173" s="107" t="s">
        <v>782</v>
      </c>
      <c r="B1173" s="112" t="s">
        <v>797</v>
      </c>
      <c r="C1173" s="108" t="s">
        <v>822</v>
      </c>
      <c r="D1173" s="108" t="s">
        <v>922</v>
      </c>
      <c r="E1173" s="52">
        <v>0</v>
      </c>
      <c r="F1173" s="210">
        <v>0</v>
      </c>
      <c r="G1173" s="210">
        <v>0</v>
      </c>
      <c r="H1173" s="210">
        <v>0</v>
      </c>
      <c r="I1173" s="210">
        <v>6552</v>
      </c>
      <c r="J1173" s="432">
        <v>36513</v>
      </c>
      <c r="K1173" s="455"/>
      <c r="L1173" s="410"/>
    </row>
    <row r="1174" spans="1:12" ht="15" x14ac:dyDescent="0.2">
      <c r="A1174" s="107" t="s">
        <v>685</v>
      </c>
      <c r="B1174" s="112" t="s">
        <v>797</v>
      </c>
      <c r="C1174" s="108" t="s">
        <v>907</v>
      </c>
      <c r="D1174" s="108" t="s">
        <v>913</v>
      </c>
      <c r="E1174" s="52">
        <v>0</v>
      </c>
      <c r="F1174" s="210">
        <v>0</v>
      </c>
      <c r="G1174" s="210">
        <v>21777</v>
      </c>
      <c r="H1174" s="210">
        <v>29897</v>
      </c>
      <c r="I1174" s="210">
        <v>31068</v>
      </c>
      <c r="J1174" s="432">
        <v>36508</v>
      </c>
      <c r="K1174" s="455"/>
      <c r="L1174" s="410"/>
    </row>
    <row r="1175" spans="1:12" ht="15" x14ac:dyDescent="0.2">
      <c r="A1175" s="107" t="s">
        <v>842</v>
      </c>
      <c r="B1175" s="112" t="s">
        <v>797</v>
      </c>
      <c r="C1175" s="108" t="s">
        <v>890</v>
      </c>
      <c r="D1175" s="108" t="s">
        <v>891</v>
      </c>
      <c r="E1175" s="52">
        <v>0</v>
      </c>
      <c r="F1175" s="210">
        <v>589</v>
      </c>
      <c r="G1175" s="210">
        <v>0</v>
      </c>
      <c r="H1175" s="210">
        <v>10861</v>
      </c>
      <c r="I1175" s="210">
        <v>34357</v>
      </c>
      <c r="J1175" s="432">
        <v>36360</v>
      </c>
      <c r="K1175" s="455"/>
      <c r="L1175" s="410"/>
    </row>
    <row r="1176" spans="1:12" ht="15" x14ac:dyDescent="0.2">
      <c r="A1176" s="107" t="s">
        <v>782</v>
      </c>
      <c r="B1176" s="112" t="s">
        <v>797</v>
      </c>
      <c r="C1176" s="108" t="s">
        <v>822</v>
      </c>
      <c r="D1176" s="108" t="s">
        <v>876</v>
      </c>
      <c r="E1176" s="52">
        <v>19941</v>
      </c>
      <c r="F1176" s="210">
        <v>0</v>
      </c>
      <c r="G1176" s="210">
        <v>0</v>
      </c>
      <c r="H1176" s="210">
        <v>0</v>
      </c>
      <c r="I1176" s="210">
        <v>6077</v>
      </c>
      <c r="J1176" s="432">
        <v>36308</v>
      </c>
      <c r="K1176" s="455"/>
      <c r="L1176" s="410"/>
    </row>
    <row r="1177" spans="1:12" ht="15" x14ac:dyDescent="0.2">
      <c r="A1177" s="107" t="s">
        <v>758</v>
      </c>
      <c r="B1177" s="112" t="s">
        <v>730</v>
      </c>
      <c r="C1177" s="108" t="s">
        <v>1167</v>
      </c>
      <c r="D1177" s="108" t="s">
        <v>1168</v>
      </c>
      <c r="E1177" s="52">
        <v>0</v>
      </c>
      <c r="F1177" s="210">
        <v>25791</v>
      </c>
      <c r="G1177" s="210">
        <v>36223</v>
      </c>
      <c r="H1177" s="210">
        <v>36724</v>
      </c>
      <c r="I1177" s="210">
        <v>36738</v>
      </c>
      <c r="J1177" s="432">
        <v>36291</v>
      </c>
      <c r="K1177" s="455"/>
      <c r="L1177" s="410"/>
    </row>
    <row r="1178" spans="1:12" ht="15" x14ac:dyDescent="0.2">
      <c r="A1178" s="107" t="s">
        <v>782</v>
      </c>
      <c r="B1178" s="112" t="s">
        <v>797</v>
      </c>
      <c r="C1178" s="108" t="s">
        <v>941</v>
      </c>
      <c r="D1178" s="108" t="s">
        <v>942</v>
      </c>
      <c r="E1178" s="52">
        <v>32094</v>
      </c>
      <c r="F1178" s="210">
        <v>23087</v>
      </c>
      <c r="G1178" s="210">
        <v>23561</v>
      </c>
      <c r="H1178" s="210">
        <v>30771</v>
      </c>
      <c r="I1178" s="210">
        <v>38610</v>
      </c>
      <c r="J1178" s="432">
        <v>36267</v>
      </c>
      <c r="K1178" s="455"/>
      <c r="L1178" s="410"/>
    </row>
    <row r="1179" spans="1:12" ht="15" x14ac:dyDescent="0.2">
      <c r="A1179" s="107" t="s">
        <v>719</v>
      </c>
      <c r="B1179" s="112" t="s">
        <v>708</v>
      </c>
      <c r="C1179" s="108" t="s">
        <v>751</v>
      </c>
      <c r="D1179" s="108" t="s">
        <v>1007</v>
      </c>
      <c r="E1179" s="52">
        <v>6425</v>
      </c>
      <c r="F1179" s="210">
        <v>16378</v>
      </c>
      <c r="G1179" s="210">
        <v>20355</v>
      </c>
      <c r="H1179" s="210">
        <v>26378</v>
      </c>
      <c r="I1179" s="210">
        <v>33886</v>
      </c>
      <c r="J1179" s="432">
        <v>36263</v>
      </c>
      <c r="K1179" s="455"/>
      <c r="L1179" s="410"/>
    </row>
    <row r="1180" spans="1:12" ht="15" x14ac:dyDescent="0.2">
      <c r="A1180" s="107" t="s">
        <v>737</v>
      </c>
      <c r="B1180" s="112" t="s">
        <v>708</v>
      </c>
      <c r="C1180" s="108" t="s">
        <v>770</v>
      </c>
      <c r="D1180" s="108" t="s">
        <v>987</v>
      </c>
      <c r="E1180" s="52">
        <v>35830</v>
      </c>
      <c r="F1180" s="210">
        <v>32972</v>
      </c>
      <c r="G1180" s="210">
        <v>35488</v>
      </c>
      <c r="H1180" s="210">
        <v>31894</v>
      </c>
      <c r="I1180" s="210">
        <v>34097</v>
      </c>
      <c r="J1180" s="432">
        <v>36254</v>
      </c>
      <c r="K1180" s="455"/>
      <c r="L1180" s="410"/>
    </row>
    <row r="1181" spans="1:12" ht="15" x14ac:dyDescent="0.2">
      <c r="A1181" s="107" t="s">
        <v>1073</v>
      </c>
      <c r="B1181" s="112" t="s">
        <v>708</v>
      </c>
      <c r="C1181" s="108" t="s">
        <v>726</v>
      </c>
      <c r="D1181" s="108" t="s">
        <v>727</v>
      </c>
      <c r="E1181" s="52">
        <v>0</v>
      </c>
      <c r="F1181" s="210">
        <v>0</v>
      </c>
      <c r="G1181" s="210">
        <v>0</v>
      </c>
      <c r="H1181" s="210">
        <v>48431</v>
      </c>
      <c r="I1181" s="210">
        <v>41697</v>
      </c>
      <c r="J1181" s="432">
        <v>36181</v>
      </c>
      <c r="K1181" s="455"/>
      <c r="L1181" s="410"/>
    </row>
    <row r="1182" spans="1:12" ht="15" x14ac:dyDescent="0.2">
      <c r="A1182" s="107" t="s">
        <v>842</v>
      </c>
      <c r="B1182" s="112" t="s">
        <v>797</v>
      </c>
      <c r="C1182" s="108" t="s">
        <v>822</v>
      </c>
      <c r="D1182" s="108" t="s">
        <v>962</v>
      </c>
      <c r="E1182" s="52">
        <v>34631</v>
      </c>
      <c r="F1182" s="210">
        <v>35838</v>
      </c>
      <c r="G1182" s="210">
        <v>35579</v>
      </c>
      <c r="H1182" s="210">
        <v>39307</v>
      </c>
      <c r="I1182" s="210">
        <v>40265</v>
      </c>
      <c r="J1182" s="432">
        <v>36137</v>
      </c>
      <c r="K1182" s="455"/>
      <c r="L1182" s="410"/>
    </row>
    <row r="1183" spans="1:12" ht="15" x14ac:dyDescent="0.2">
      <c r="A1183" s="107" t="s">
        <v>842</v>
      </c>
      <c r="B1183" s="112" t="s">
        <v>848</v>
      </c>
      <c r="C1183" s="108" t="s">
        <v>870</v>
      </c>
      <c r="D1183" s="108" t="s">
        <v>871</v>
      </c>
      <c r="E1183" s="52">
        <v>0</v>
      </c>
      <c r="F1183" s="210">
        <v>0</v>
      </c>
      <c r="G1183" s="210">
        <v>0</v>
      </c>
      <c r="H1183" s="210">
        <v>5572</v>
      </c>
      <c r="I1183" s="210">
        <v>35787</v>
      </c>
      <c r="J1183" s="432">
        <v>36083</v>
      </c>
      <c r="K1183" s="455"/>
      <c r="L1183" s="410"/>
    </row>
    <row r="1184" spans="1:12" ht="15" x14ac:dyDescent="0.2">
      <c r="A1184" s="107" t="s">
        <v>685</v>
      </c>
      <c r="B1184" s="112" t="s">
        <v>797</v>
      </c>
      <c r="C1184" s="108" t="s">
        <v>822</v>
      </c>
      <c r="D1184" s="108" t="s">
        <v>880</v>
      </c>
      <c r="E1184" s="52">
        <v>146</v>
      </c>
      <c r="F1184" s="210">
        <v>142</v>
      </c>
      <c r="G1184" s="210">
        <v>0</v>
      </c>
      <c r="H1184" s="210">
        <v>5004</v>
      </c>
      <c r="I1184" s="210">
        <v>34163</v>
      </c>
      <c r="J1184" s="432">
        <v>36076</v>
      </c>
      <c r="K1184" s="455"/>
      <c r="L1184" s="410"/>
    </row>
    <row r="1185" spans="1:12" ht="15" x14ac:dyDescent="0.2">
      <c r="A1185" s="107" t="s">
        <v>868</v>
      </c>
      <c r="B1185" s="112" t="s">
        <v>797</v>
      </c>
      <c r="C1185" s="108" t="s">
        <v>905</v>
      </c>
      <c r="D1185" s="108" t="s">
        <v>906</v>
      </c>
      <c r="E1185" s="52">
        <v>32248</v>
      </c>
      <c r="F1185" s="210">
        <v>14828</v>
      </c>
      <c r="G1185" s="210">
        <v>34740</v>
      </c>
      <c r="H1185" s="210">
        <v>35635</v>
      </c>
      <c r="I1185" s="210">
        <v>36265</v>
      </c>
      <c r="J1185" s="432">
        <v>36055</v>
      </c>
      <c r="K1185" s="455"/>
      <c r="L1185" s="410"/>
    </row>
    <row r="1186" spans="1:12" ht="15" x14ac:dyDescent="0.2">
      <c r="A1186" s="107" t="s">
        <v>1073</v>
      </c>
      <c r="B1186" s="112" t="s">
        <v>797</v>
      </c>
      <c r="C1186" s="108" t="s">
        <v>801</v>
      </c>
      <c r="D1186" s="108" t="s">
        <v>872</v>
      </c>
      <c r="E1186" s="52">
        <v>0</v>
      </c>
      <c r="F1186" s="210">
        <v>0</v>
      </c>
      <c r="G1186" s="210">
        <v>0</v>
      </c>
      <c r="H1186" s="210">
        <v>13517</v>
      </c>
      <c r="I1186" s="210">
        <v>33735</v>
      </c>
      <c r="J1186" s="432">
        <v>36032</v>
      </c>
      <c r="K1186" s="455"/>
      <c r="L1186" s="410"/>
    </row>
    <row r="1187" spans="1:12" ht="15" x14ac:dyDescent="0.2">
      <c r="A1187" s="107" t="s">
        <v>1117</v>
      </c>
      <c r="B1187" s="112" t="s">
        <v>708</v>
      </c>
      <c r="C1187" s="108" t="s">
        <v>720</v>
      </c>
      <c r="D1187" s="108" t="s">
        <v>729</v>
      </c>
      <c r="E1187" s="52">
        <v>35430</v>
      </c>
      <c r="F1187" s="210">
        <v>28230</v>
      </c>
      <c r="G1187" s="210">
        <v>22478</v>
      </c>
      <c r="H1187" s="210">
        <v>27335</v>
      </c>
      <c r="I1187" s="210">
        <v>34173</v>
      </c>
      <c r="J1187" s="432">
        <v>35957</v>
      </c>
      <c r="K1187" s="455"/>
      <c r="L1187" s="410"/>
    </row>
    <row r="1188" spans="1:12" ht="15" x14ac:dyDescent="0.2">
      <c r="A1188" s="107" t="s">
        <v>702</v>
      </c>
      <c r="B1188" s="112" t="s">
        <v>819</v>
      </c>
      <c r="C1188" s="108" t="s">
        <v>1175</v>
      </c>
      <c r="D1188" s="108" t="s">
        <v>1176</v>
      </c>
      <c r="E1188" s="52">
        <v>36112</v>
      </c>
      <c r="F1188" s="210">
        <v>34348</v>
      </c>
      <c r="G1188" s="210">
        <v>31576</v>
      </c>
      <c r="H1188" s="210">
        <v>33570</v>
      </c>
      <c r="I1188" s="210">
        <v>34935</v>
      </c>
      <c r="J1188" s="432">
        <v>35911</v>
      </c>
      <c r="K1188" s="455"/>
      <c r="L1188" s="410"/>
    </row>
    <row r="1189" spans="1:12" ht="15" x14ac:dyDescent="0.2">
      <c r="A1189" s="107" t="s">
        <v>1051</v>
      </c>
      <c r="B1189" s="112" t="s">
        <v>797</v>
      </c>
      <c r="C1189" s="108" t="s">
        <v>822</v>
      </c>
      <c r="D1189" s="108" t="s">
        <v>853</v>
      </c>
      <c r="E1189" s="52">
        <v>0</v>
      </c>
      <c r="F1189" s="210">
        <v>175</v>
      </c>
      <c r="G1189" s="210">
        <v>0</v>
      </c>
      <c r="H1189" s="210">
        <v>6234</v>
      </c>
      <c r="I1189" s="210">
        <v>33259</v>
      </c>
      <c r="J1189" s="432">
        <v>35840</v>
      </c>
      <c r="K1189" s="455"/>
      <c r="L1189" s="410"/>
    </row>
    <row r="1190" spans="1:12" ht="15" x14ac:dyDescent="0.2">
      <c r="A1190" s="107" t="s">
        <v>827</v>
      </c>
      <c r="B1190" s="112" t="s">
        <v>708</v>
      </c>
      <c r="C1190" s="108" t="s">
        <v>720</v>
      </c>
      <c r="D1190" s="108" t="s">
        <v>964</v>
      </c>
      <c r="E1190" s="52">
        <v>0</v>
      </c>
      <c r="F1190" s="210">
        <v>0</v>
      </c>
      <c r="G1190" s="210">
        <v>14421</v>
      </c>
      <c r="H1190" s="210">
        <v>14450</v>
      </c>
      <c r="I1190" s="210">
        <v>28475</v>
      </c>
      <c r="J1190" s="432">
        <v>35828</v>
      </c>
      <c r="K1190" s="455"/>
      <c r="L1190" s="410"/>
    </row>
    <row r="1191" spans="1:12" ht="15" x14ac:dyDescent="0.2">
      <c r="A1191" s="107" t="s">
        <v>757</v>
      </c>
      <c r="B1191" s="112" t="s">
        <v>797</v>
      </c>
      <c r="C1191" s="108" t="s">
        <v>907</v>
      </c>
      <c r="D1191" s="108" t="s">
        <v>913</v>
      </c>
      <c r="E1191" s="52">
        <v>0</v>
      </c>
      <c r="F1191" s="210">
        <v>0</v>
      </c>
      <c r="G1191" s="210">
        <v>0</v>
      </c>
      <c r="H1191" s="210">
        <v>27694</v>
      </c>
      <c r="I1191" s="210">
        <v>29915</v>
      </c>
      <c r="J1191" s="432">
        <v>35811</v>
      </c>
      <c r="K1191" s="455"/>
      <c r="L1191" s="410"/>
    </row>
    <row r="1192" spans="1:12" ht="15" x14ac:dyDescent="0.2">
      <c r="A1192" s="107" t="s">
        <v>868</v>
      </c>
      <c r="B1192" s="112" t="s">
        <v>797</v>
      </c>
      <c r="C1192" s="108" t="s">
        <v>822</v>
      </c>
      <c r="D1192" s="108" t="s">
        <v>832</v>
      </c>
      <c r="E1192" s="52">
        <v>0</v>
      </c>
      <c r="F1192" s="210">
        <v>0</v>
      </c>
      <c r="G1192" s="210">
        <v>0</v>
      </c>
      <c r="H1192" s="210">
        <v>5884</v>
      </c>
      <c r="I1192" s="210">
        <v>35870</v>
      </c>
      <c r="J1192" s="432">
        <v>35811</v>
      </c>
      <c r="K1192" s="455"/>
      <c r="L1192" s="410"/>
    </row>
    <row r="1193" spans="1:12" ht="15" x14ac:dyDescent="0.2">
      <c r="A1193" s="107" t="s">
        <v>757</v>
      </c>
      <c r="B1193" s="112" t="s">
        <v>1066</v>
      </c>
      <c r="C1193" s="108" t="s">
        <v>1067</v>
      </c>
      <c r="D1193" s="108" t="s">
        <v>1068</v>
      </c>
      <c r="E1193" s="52">
        <v>22265</v>
      </c>
      <c r="F1193" s="210">
        <v>10253</v>
      </c>
      <c r="G1193" s="210">
        <v>20889</v>
      </c>
      <c r="H1193" s="210">
        <v>24495</v>
      </c>
      <c r="I1193" s="210">
        <v>34050</v>
      </c>
      <c r="J1193" s="432">
        <v>35801</v>
      </c>
      <c r="K1193" s="455"/>
      <c r="L1193" s="410"/>
    </row>
    <row r="1194" spans="1:12" ht="15" x14ac:dyDescent="0.2">
      <c r="A1194" s="107" t="s">
        <v>851</v>
      </c>
      <c r="B1194" s="112" t="s">
        <v>797</v>
      </c>
      <c r="C1194" s="108" t="s">
        <v>822</v>
      </c>
      <c r="D1194" s="108" t="s">
        <v>880</v>
      </c>
      <c r="E1194" s="52">
        <v>76</v>
      </c>
      <c r="F1194" s="210">
        <v>0</v>
      </c>
      <c r="G1194" s="210">
        <v>18118</v>
      </c>
      <c r="H1194" s="210">
        <v>36826</v>
      </c>
      <c r="I1194" s="210">
        <v>39586</v>
      </c>
      <c r="J1194" s="432">
        <v>35754</v>
      </c>
      <c r="K1194" s="455"/>
      <c r="L1194" s="410"/>
    </row>
    <row r="1195" spans="1:12" ht="15" x14ac:dyDescent="0.2">
      <c r="A1195" s="107" t="s">
        <v>868</v>
      </c>
      <c r="B1195" s="112" t="s">
        <v>708</v>
      </c>
      <c r="C1195" s="108" t="s">
        <v>774</v>
      </c>
      <c r="D1195" s="108" t="s">
        <v>944</v>
      </c>
      <c r="E1195" s="52">
        <v>16930</v>
      </c>
      <c r="F1195" s="210">
        <v>19477</v>
      </c>
      <c r="G1195" s="210">
        <v>20092</v>
      </c>
      <c r="H1195" s="210">
        <v>19869</v>
      </c>
      <c r="I1195" s="210">
        <v>32324</v>
      </c>
      <c r="J1195" s="432">
        <v>35732</v>
      </c>
      <c r="K1195" s="455"/>
      <c r="L1195" s="410"/>
    </row>
    <row r="1196" spans="1:12" ht="15" x14ac:dyDescent="0.2">
      <c r="A1196" s="107" t="s">
        <v>1073</v>
      </c>
      <c r="B1196" s="112" t="s">
        <v>797</v>
      </c>
      <c r="C1196" s="108" t="s">
        <v>822</v>
      </c>
      <c r="D1196" s="108" t="s">
        <v>922</v>
      </c>
      <c r="E1196" s="52">
        <v>36599</v>
      </c>
      <c r="F1196" s="210">
        <v>43486</v>
      </c>
      <c r="G1196" s="210">
        <v>48618</v>
      </c>
      <c r="H1196" s="210">
        <v>51969</v>
      </c>
      <c r="I1196" s="210">
        <v>45745</v>
      </c>
      <c r="J1196" s="432">
        <v>35692</v>
      </c>
      <c r="K1196" s="455"/>
      <c r="L1196" s="410"/>
    </row>
    <row r="1197" spans="1:12" ht="15" x14ac:dyDescent="0.2">
      <c r="A1197" s="107" t="s">
        <v>782</v>
      </c>
      <c r="B1197" s="112" t="s">
        <v>708</v>
      </c>
      <c r="C1197" s="108" t="s">
        <v>726</v>
      </c>
      <c r="D1197" s="108" t="s">
        <v>972</v>
      </c>
      <c r="E1197" s="52">
        <v>0</v>
      </c>
      <c r="F1197" s="210">
        <v>370</v>
      </c>
      <c r="G1197" s="210">
        <v>0</v>
      </c>
      <c r="H1197" s="210">
        <v>621</v>
      </c>
      <c r="I1197" s="210">
        <v>5157</v>
      </c>
      <c r="J1197" s="432">
        <v>35689</v>
      </c>
      <c r="K1197" s="455"/>
      <c r="L1197" s="410"/>
    </row>
    <row r="1198" spans="1:12" ht="15" x14ac:dyDescent="0.2">
      <c r="A1198" s="107" t="s">
        <v>842</v>
      </c>
      <c r="B1198" s="112" t="s">
        <v>797</v>
      </c>
      <c r="C1198" s="108" t="s">
        <v>822</v>
      </c>
      <c r="D1198" s="108" t="s">
        <v>1033</v>
      </c>
      <c r="E1198" s="52">
        <v>26878</v>
      </c>
      <c r="F1198" s="210">
        <v>20096</v>
      </c>
      <c r="G1198" s="210">
        <v>23274</v>
      </c>
      <c r="H1198" s="210">
        <v>27601</v>
      </c>
      <c r="I1198" s="210">
        <v>35713</v>
      </c>
      <c r="J1198" s="432">
        <v>35675</v>
      </c>
      <c r="K1198" s="455"/>
      <c r="L1198" s="410"/>
    </row>
    <row r="1199" spans="1:12" ht="15" x14ac:dyDescent="0.2">
      <c r="A1199" s="107" t="s">
        <v>1117</v>
      </c>
      <c r="B1199" s="112" t="s">
        <v>708</v>
      </c>
      <c r="C1199" s="108" t="s">
        <v>709</v>
      </c>
      <c r="D1199" s="108" t="s">
        <v>710</v>
      </c>
      <c r="E1199" s="52">
        <v>30513</v>
      </c>
      <c r="F1199" s="210">
        <v>39378</v>
      </c>
      <c r="G1199" s="210">
        <v>30875</v>
      </c>
      <c r="H1199" s="210">
        <v>35682</v>
      </c>
      <c r="I1199" s="210">
        <v>38041</v>
      </c>
      <c r="J1199" s="432">
        <v>35587</v>
      </c>
      <c r="K1199" s="455"/>
      <c r="L1199" s="410"/>
    </row>
    <row r="1200" spans="1:12" ht="15" x14ac:dyDescent="0.2">
      <c r="A1200" s="107" t="s">
        <v>827</v>
      </c>
      <c r="B1200" s="112" t="s">
        <v>797</v>
      </c>
      <c r="C1200" s="108" t="s">
        <v>822</v>
      </c>
      <c r="D1200" s="108" t="s">
        <v>989</v>
      </c>
      <c r="E1200" s="52">
        <v>22421</v>
      </c>
      <c r="F1200" s="210">
        <v>22322</v>
      </c>
      <c r="G1200" s="210">
        <v>28491</v>
      </c>
      <c r="H1200" s="210">
        <v>37904</v>
      </c>
      <c r="I1200" s="210">
        <v>37912</v>
      </c>
      <c r="J1200" s="432">
        <v>35583</v>
      </c>
      <c r="K1200" s="455"/>
      <c r="L1200" s="410"/>
    </row>
    <row r="1201" spans="1:12" ht="15" x14ac:dyDescent="0.2">
      <c r="A1201" s="107" t="s">
        <v>782</v>
      </c>
      <c r="B1201" s="112" t="s">
        <v>708</v>
      </c>
      <c r="C1201" s="108" t="s">
        <v>726</v>
      </c>
      <c r="D1201" s="108" t="s">
        <v>892</v>
      </c>
      <c r="E1201" s="52">
        <v>8149</v>
      </c>
      <c r="F1201" s="210">
        <v>11778</v>
      </c>
      <c r="G1201" s="210">
        <v>1539</v>
      </c>
      <c r="H1201" s="210">
        <v>3046</v>
      </c>
      <c r="I1201" s="210">
        <v>7347</v>
      </c>
      <c r="J1201" s="432">
        <v>35560</v>
      </c>
      <c r="K1201" s="455"/>
      <c r="L1201" s="410"/>
    </row>
    <row r="1202" spans="1:12" ht="15" x14ac:dyDescent="0.2">
      <c r="A1202" s="107" t="s">
        <v>851</v>
      </c>
      <c r="B1202" s="112" t="s">
        <v>708</v>
      </c>
      <c r="C1202" s="108" t="s">
        <v>720</v>
      </c>
      <c r="D1202" s="108" t="s">
        <v>759</v>
      </c>
      <c r="E1202" s="52">
        <v>0</v>
      </c>
      <c r="F1202" s="210">
        <v>0</v>
      </c>
      <c r="G1202" s="210">
        <v>0</v>
      </c>
      <c r="H1202" s="210">
        <v>0</v>
      </c>
      <c r="I1202" s="210">
        <v>31832</v>
      </c>
      <c r="J1202" s="432">
        <v>35536</v>
      </c>
      <c r="K1202" s="455"/>
      <c r="L1202" s="410"/>
    </row>
    <row r="1203" spans="1:12" ht="15" x14ac:dyDescent="0.2">
      <c r="A1203" s="107" t="s">
        <v>842</v>
      </c>
      <c r="B1203" s="112" t="s">
        <v>708</v>
      </c>
      <c r="C1203" s="108" t="s">
        <v>846</v>
      </c>
      <c r="D1203" s="108" t="s">
        <v>846</v>
      </c>
      <c r="E1203" s="52">
        <v>35489</v>
      </c>
      <c r="F1203" s="210">
        <v>35578</v>
      </c>
      <c r="G1203" s="210">
        <v>37051</v>
      </c>
      <c r="H1203" s="210">
        <v>38118</v>
      </c>
      <c r="I1203" s="210">
        <v>38588</v>
      </c>
      <c r="J1203" s="432">
        <v>35534</v>
      </c>
      <c r="K1203" s="455"/>
      <c r="L1203" s="410"/>
    </row>
    <row r="1204" spans="1:12" ht="15" x14ac:dyDescent="0.2">
      <c r="A1204" s="107" t="s">
        <v>757</v>
      </c>
      <c r="B1204" s="112" t="s">
        <v>708</v>
      </c>
      <c r="C1204" s="108" t="s">
        <v>882</v>
      </c>
      <c r="D1204" s="108" t="s">
        <v>883</v>
      </c>
      <c r="E1204" s="52">
        <v>46237</v>
      </c>
      <c r="F1204" s="210">
        <v>49749</v>
      </c>
      <c r="G1204" s="210">
        <v>50339</v>
      </c>
      <c r="H1204" s="210">
        <v>63065</v>
      </c>
      <c r="I1204" s="210">
        <v>48178</v>
      </c>
      <c r="J1204" s="432">
        <v>35510</v>
      </c>
      <c r="K1204" s="455"/>
      <c r="L1204" s="410"/>
    </row>
    <row r="1205" spans="1:12" ht="15" x14ac:dyDescent="0.2">
      <c r="A1205" s="107" t="s">
        <v>827</v>
      </c>
      <c r="B1205" s="112" t="s">
        <v>708</v>
      </c>
      <c r="C1205" s="108" t="s">
        <v>709</v>
      </c>
      <c r="D1205" s="108" t="s">
        <v>973</v>
      </c>
      <c r="E1205" s="52">
        <v>27759</v>
      </c>
      <c r="F1205" s="210">
        <v>21606</v>
      </c>
      <c r="G1205" s="210">
        <v>27980</v>
      </c>
      <c r="H1205" s="210">
        <v>29187</v>
      </c>
      <c r="I1205" s="210">
        <v>28117</v>
      </c>
      <c r="J1205" s="432">
        <v>35454</v>
      </c>
      <c r="K1205" s="455"/>
      <c r="L1205" s="410"/>
    </row>
    <row r="1206" spans="1:12" ht="15" x14ac:dyDescent="0.2">
      <c r="A1206" s="107" t="s">
        <v>702</v>
      </c>
      <c r="B1206" s="112" t="s">
        <v>708</v>
      </c>
      <c r="C1206" s="108" t="s">
        <v>774</v>
      </c>
      <c r="D1206" s="108" t="s">
        <v>1010</v>
      </c>
      <c r="E1206" s="52">
        <v>0</v>
      </c>
      <c r="F1206" s="210">
        <v>10345</v>
      </c>
      <c r="G1206" s="210">
        <v>15511</v>
      </c>
      <c r="H1206" s="210">
        <v>23994</v>
      </c>
      <c r="I1206" s="210">
        <v>24528</v>
      </c>
      <c r="J1206" s="432">
        <v>35393</v>
      </c>
      <c r="K1206" s="455"/>
      <c r="L1206" s="410"/>
    </row>
    <row r="1207" spans="1:12" ht="15" x14ac:dyDescent="0.2">
      <c r="A1207" s="107" t="s">
        <v>808</v>
      </c>
      <c r="B1207" s="112" t="s">
        <v>708</v>
      </c>
      <c r="C1207" s="108" t="s">
        <v>751</v>
      </c>
      <c r="D1207" s="108" t="s">
        <v>800</v>
      </c>
      <c r="E1207" s="52">
        <v>1043</v>
      </c>
      <c r="F1207" s="210">
        <v>0</v>
      </c>
      <c r="G1207" s="210">
        <v>4733</v>
      </c>
      <c r="H1207" s="210">
        <v>36313</v>
      </c>
      <c r="I1207" s="210">
        <v>40859</v>
      </c>
      <c r="J1207" s="432">
        <v>35384</v>
      </c>
      <c r="K1207" s="455"/>
      <c r="L1207" s="410"/>
    </row>
    <row r="1208" spans="1:12" ht="15" x14ac:dyDescent="0.2">
      <c r="A1208" s="107" t="s">
        <v>758</v>
      </c>
      <c r="B1208" s="112" t="s">
        <v>848</v>
      </c>
      <c r="C1208" s="108" t="s">
        <v>870</v>
      </c>
      <c r="D1208" s="108" t="s">
        <v>1169</v>
      </c>
      <c r="E1208" s="52">
        <v>26548</v>
      </c>
      <c r="F1208" s="210">
        <v>32299</v>
      </c>
      <c r="G1208" s="210">
        <v>33316</v>
      </c>
      <c r="H1208" s="210">
        <v>34475</v>
      </c>
      <c r="I1208" s="210">
        <v>36425</v>
      </c>
      <c r="J1208" s="432">
        <v>35384</v>
      </c>
      <c r="K1208" s="455"/>
      <c r="L1208" s="410"/>
    </row>
    <row r="1209" spans="1:12" ht="15" x14ac:dyDescent="0.2">
      <c r="A1209" s="107" t="s">
        <v>757</v>
      </c>
      <c r="B1209" s="112" t="s">
        <v>708</v>
      </c>
      <c r="C1209" s="108" t="s">
        <v>916</v>
      </c>
      <c r="D1209" s="108" t="s">
        <v>917</v>
      </c>
      <c r="E1209" s="52">
        <v>27175</v>
      </c>
      <c r="F1209" s="210">
        <v>35480</v>
      </c>
      <c r="G1209" s="210">
        <v>27595</v>
      </c>
      <c r="H1209" s="210">
        <v>38061</v>
      </c>
      <c r="I1209" s="210">
        <v>43775</v>
      </c>
      <c r="J1209" s="432">
        <v>35371</v>
      </c>
      <c r="K1209" s="455"/>
      <c r="L1209" s="410"/>
    </row>
    <row r="1210" spans="1:12" ht="15" x14ac:dyDescent="0.2">
      <c r="A1210" s="107" t="s">
        <v>782</v>
      </c>
      <c r="B1210" s="112" t="s">
        <v>708</v>
      </c>
      <c r="C1210" s="108" t="s">
        <v>717</v>
      </c>
      <c r="D1210" s="108" t="s">
        <v>777</v>
      </c>
      <c r="E1210" s="52">
        <v>0</v>
      </c>
      <c r="F1210" s="210">
        <v>176</v>
      </c>
      <c r="G1210" s="210">
        <v>0</v>
      </c>
      <c r="H1210" s="210">
        <v>20123</v>
      </c>
      <c r="I1210" s="210">
        <v>27596</v>
      </c>
      <c r="J1210" s="432">
        <v>35339</v>
      </c>
      <c r="K1210" s="455"/>
      <c r="L1210" s="410"/>
    </row>
    <row r="1211" spans="1:12" ht="15" x14ac:dyDescent="0.2">
      <c r="A1211" s="107" t="s">
        <v>772</v>
      </c>
      <c r="B1211" s="112" t="s">
        <v>708</v>
      </c>
      <c r="C1211" s="108" t="s">
        <v>726</v>
      </c>
      <c r="D1211" s="108" t="s">
        <v>1162</v>
      </c>
      <c r="E1211" s="52">
        <v>80048</v>
      </c>
      <c r="F1211" s="210">
        <v>78879</v>
      </c>
      <c r="G1211" s="210">
        <v>78292</v>
      </c>
      <c r="H1211" s="210">
        <v>79295</v>
      </c>
      <c r="I1211" s="210">
        <v>41508</v>
      </c>
      <c r="J1211" s="432">
        <v>35318</v>
      </c>
      <c r="K1211" s="455"/>
      <c r="L1211" s="410"/>
    </row>
    <row r="1212" spans="1:12" ht="15" x14ac:dyDescent="0.2">
      <c r="A1212" s="107" t="s">
        <v>868</v>
      </c>
      <c r="B1212" s="112" t="s">
        <v>797</v>
      </c>
      <c r="C1212" s="108" t="s">
        <v>941</v>
      </c>
      <c r="D1212" s="108" t="s">
        <v>942</v>
      </c>
      <c r="E1212" s="52">
        <v>0</v>
      </c>
      <c r="F1212" s="210">
        <v>0</v>
      </c>
      <c r="G1212" s="210">
        <v>0</v>
      </c>
      <c r="H1212" s="210">
        <v>4967</v>
      </c>
      <c r="I1212" s="210">
        <v>34501</v>
      </c>
      <c r="J1212" s="432">
        <v>35226</v>
      </c>
      <c r="K1212" s="455"/>
      <c r="L1212" s="410"/>
    </row>
    <row r="1213" spans="1:12" ht="15" x14ac:dyDescent="0.2">
      <c r="A1213" s="107" t="s">
        <v>827</v>
      </c>
      <c r="B1213" s="112" t="s">
        <v>708</v>
      </c>
      <c r="C1213" s="108" t="s">
        <v>774</v>
      </c>
      <c r="D1213" s="108" t="s">
        <v>775</v>
      </c>
      <c r="E1213" s="52">
        <v>0</v>
      </c>
      <c r="F1213" s="210">
        <v>0</v>
      </c>
      <c r="G1213" s="210">
        <v>0</v>
      </c>
      <c r="H1213" s="210">
        <v>0</v>
      </c>
      <c r="I1213" s="210">
        <v>4578</v>
      </c>
      <c r="J1213" s="432">
        <v>35199</v>
      </c>
      <c r="K1213" s="455"/>
      <c r="L1213" s="410"/>
    </row>
    <row r="1214" spans="1:12" ht="15" x14ac:dyDescent="0.2">
      <c r="A1214" s="107" t="s">
        <v>782</v>
      </c>
      <c r="B1214" s="112" t="s">
        <v>708</v>
      </c>
      <c r="C1214" s="108" t="s">
        <v>762</v>
      </c>
      <c r="D1214" s="108" t="s">
        <v>859</v>
      </c>
      <c r="E1214" s="52">
        <v>0</v>
      </c>
      <c r="F1214" s="210">
        <v>0</v>
      </c>
      <c r="G1214" s="210">
        <v>0</v>
      </c>
      <c r="H1214" s="210">
        <v>0</v>
      </c>
      <c r="I1214" s="210">
        <v>26680</v>
      </c>
      <c r="J1214" s="432">
        <v>35155</v>
      </c>
      <c r="K1214" s="455"/>
      <c r="L1214" s="410"/>
    </row>
    <row r="1215" spans="1:12" ht="15" x14ac:dyDescent="0.2">
      <c r="A1215" s="107" t="s">
        <v>685</v>
      </c>
      <c r="B1215" s="112" t="s">
        <v>797</v>
      </c>
      <c r="C1215" s="108" t="s">
        <v>822</v>
      </c>
      <c r="D1215" s="108" t="s">
        <v>832</v>
      </c>
      <c r="E1215" s="52">
        <v>0</v>
      </c>
      <c r="F1215" s="210">
        <v>0</v>
      </c>
      <c r="G1215" s="210">
        <v>0</v>
      </c>
      <c r="H1215" s="210">
        <v>5761</v>
      </c>
      <c r="I1215" s="210">
        <v>33732</v>
      </c>
      <c r="J1215" s="432">
        <v>35146</v>
      </c>
      <c r="K1215" s="455"/>
      <c r="L1215" s="410"/>
    </row>
    <row r="1216" spans="1:12" ht="15" x14ac:dyDescent="0.2">
      <c r="A1216" s="107" t="s">
        <v>685</v>
      </c>
      <c r="B1216" s="112" t="s">
        <v>797</v>
      </c>
      <c r="C1216" s="108" t="s">
        <v>822</v>
      </c>
      <c r="D1216" s="108" t="s">
        <v>922</v>
      </c>
      <c r="E1216" s="52">
        <v>0</v>
      </c>
      <c r="F1216" s="210">
        <v>0</v>
      </c>
      <c r="G1216" s="210">
        <v>0</v>
      </c>
      <c r="H1216" s="210">
        <v>4986</v>
      </c>
      <c r="I1216" s="210">
        <v>32386</v>
      </c>
      <c r="J1216" s="432">
        <v>35109</v>
      </c>
      <c r="K1216" s="455"/>
      <c r="L1216" s="410"/>
    </row>
    <row r="1217" spans="1:12" ht="15" x14ac:dyDescent="0.2">
      <c r="A1217" s="107" t="s">
        <v>758</v>
      </c>
      <c r="B1217" s="112" t="s">
        <v>708</v>
      </c>
      <c r="C1217" s="108" t="s">
        <v>720</v>
      </c>
      <c r="D1217" s="108" t="s">
        <v>1181</v>
      </c>
      <c r="E1217" s="52">
        <v>0</v>
      </c>
      <c r="F1217" s="210">
        <v>0</v>
      </c>
      <c r="G1217" s="210">
        <v>0</v>
      </c>
      <c r="H1217" s="210">
        <v>14356</v>
      </c>
      <c r="I1217" s="210">
        <v>34037</v>
      </c>
      <c r="J1217" s="432">
        <v>35082</v>
      </c>
      <c r="K1217" s="455"/>
      <c r="L1217" s="410"/>
    </row>
    <row r="1218" spans="1:12" ht="15" x14ac:dyDescent="0.2">
      <c r="A1218" s="107" t="s">
        <v>842</v>
      </c>
      <c r="B1218" s="112" t="s">
        <v>708</v>
      </c>
      <c r="C1218" s="108" t="s">
        <v>839</v>
      </c>
      <c r="D1218" s="108" t="s">
        <v>884</v>
      </c>
      <c r="E1218" s="52">
        <v>4958</v>
      </c>
      <c r="F1218" s="210">
        <v>32727</v>
      </c>
      <c r="G1218" s="210">
        <v>34555</v>
      </c>
      <c r="H1218" s="210">
        <v>35083</v>
      </c>
      <c r="I1218" s="210">
        <v>40073</v>
      </c>
      <c r="J1218" s="432">
        <v>35055</v>
      </c>
      <c r="K1218" s="455"/>
      <c r="L1218" s="410"/>
    </row>
    <row r="1219" spans="1:12" ht="15" x14ac:dyDescent="0.2">
      <c r="A1219" s="107" t="s">
        <v>1051</v>
      </c>
      <c r="B1219" s="112" t="s">
        <v>708</v>
      </c>
      <c r="C1219" s="108" t="s">
        <v>760</v>
      </c>
      <c r="D1219" s="108" t="s">
        <v>816</v>
      </c>
      <c r="E1219" s="52">
        <v>32342</v>
      </c>
      <c r="F1219" s="210">
        <v>35505</v>
      </c>
      <c r="G1219" s="210">
        <v>18936</v>
      </c>
      <c r="H1219" s="210">
        <v>23191</v>
      </c>
      <c r="I1219" s="210">
        <v>36879</v>
      </c>
      <c r="J1219" s="432">
        <v>34930</v>
      </c>
      <c r="K1219" s="455"/>
      <c r="L1219" s="410"/>
    </row>
    <row r="1220" spans="1:12" ht="15" x14ac:dyDescent="0.2">
      <c r="A1220" s="107" t="s">
        <v>737</v>
      </c>
      <c r="B1220" s="112" t="s">
        <v>735</v>
      </c>
      <c r="C1220" s="108" t="s">
        <v>735</v>
      </c>
      <c r="D1220" s="108" t="s">
        <v>805</v>
      </c>
      <c r="E1220" s="52">
        <v>29844</v>
      </c>
      <c r="F1220" s="210">
        <v>29228</v>
      </c>
      <c r="G1220" s="210">
        <v>28206</v>
      </c>
      <c r="H1220" s="210">
        <v>27590</v>
      </c>
      <c r="I1220" s="210">
        <v>30706</v>
      </c>
      <c r="J1220" s="432">
        <v>34925</v>
      </c>
      <c r="K1220" s="455"/>
      <c r="L1220" s="410"/>
    </row>
    <row r="1221" spans="1:12" ht="15" x14ac:dyDescent="0.2">
      <c r="A1221" s="107" t="s">
        <v>782</v>
      </c>
      <c r="B1221" s="112" t="s">
        <v>708</v>
      </c>
      <c r="C1221" s="108" t="s">
        <v>726</v>
      </c>
      <c r="D1221" s="108" t="s">
        <v>912</v>
      </c>
      <c r="E1221" s="52">
        <v>18805</v>
      </c>
      <c r="F1221" s="210">
        <v>16733</v>
      </c>
      <c r="G1221" s="210">
        <v>22338</v>
      </c>
      <c r="H1221" s="210">
        <v>23416</v>
      </c>
      <c r="I1221" s="210">
        <v>28911</v>
      </c>
      <c r="J1221" s="432">
        <v>34919</v>
      </c>
      <c r="K1221" s="455"/>
      <c r="L1221" s="410"/>
    </row>
    <row r="1222" spans="1:12" ht="15" x14ac:dyDescent="0.2">
      <c r="A1222" s="107" t="s">
        <v>758</v>
      </c>
      <c r="B1222" s="112" t="s">
        <v>708</v>
      </c>
      <c r="C1222" s="108" t="s">
        <v>916</v>
      </c>
      <c r="D1222" s="108" t="s">
        <v>1165</v>
      </c>
      <c r="E1222" s="52">
        <v>23029</v>
      </c>
      <c r="F1222" s="210">
        <v>25477</v>
      </c>
      <c r="G1222" s="210">
        <v>22927</v>
      </c>
      <c r="H1222" s="210">
        <v>23048</v>
      </c>
      <c r="I1222" s="210">
        <v>37701</v>
      </c>
      <c r="J1222" s="432">
        <v>34895</v>
      </c>
      <c r="K1222" s="455"/>
      <c r="L1222" s="410"/>
    </row>
    <row r="1223" spans="1:12" ht="15" x14ac:dyDescent="0.2">
      <c r="A1223" s="107" t="s">
        <v>757</v>
      </c>
      <c r="B1223" s="112" t="s">
        <v>708</v>
      </c>
      <c r="C1223" s="108" t="s">
        <v>720</v>
      </c>
      <c r="D1223" s="108" t="s">
        <v>978</v>
      </c>
      <c r="E1223" s="52">
        <v>32451</v>
      </c>
      <c r="F1223" s="210">
        <v>35194</v>
      </c>
      <c r="G1223" s="210">
        <v>7924</v>
      </c>
      <c r="H1223" s="210">
        <v>17732</v>
      </c>
      <c r="I1223" s="210">
        <v>17106</v>
      </c>
      <c r="J1223" s="432">
        <v>34832</v>
      </c>
      <c r="K1223" s="455"/>
      <c r="L1223" s="410"/>
    </row>
    <row r="1224" spans="1:12" ht="15" x14ac:dyDescent="0.2">
      <c r="A1224" s="107" t="s">
        <v>868</v>
      </c>
      <c r="B1224" s="112" t="s">
        <v>797</v>
      </c>
      <c r="C1224" s="108" t="s">
        <v>907</v>
      </c>
      <c r="D1224" s="108" t="s">
        <v>913</v>
      </c>
      <c r="E1224" s="52">
        <v>26094</v>
      </c>
      <c r="F1224" s="210">
        <v>0</v>
      </c>
      <c r="G1224" s="210">
        <v>0</v>
      </c>
      <c r="H1224" s="210">
        <v>5520</v>
      </c>
      <c r="I1224" s="210">
        <v>28390</v>
      </c>
      <c r="J1224" s="432">
        <v>34789</v>
      </c>
      <c r="K1224" s="455"/>
      <c r="L1224" s="410"/>
    </row>
    <row r="1225" spans="1:12" ht="15" x14ac:dyDescent="0.2">
      <c r="A1225" s="107" t="s">
        <v>757</v>
      </c>
      <c r="B1225" s="112" t="s">
        <v>836</v>
      </c>
      <c r="C1225" s="108" t="s">
        <v>979</v>
      </c>
      <c r="D1225" s="108" t="s">
        <v>980</v>
      </c>
      <c r="E1225" s="52">
        <v>0</v>
      </c>
      <c r="F1225" s="210">
        <v>0</v>
      </c>
      <c r="G1225" s="210">
        <v>0</v>
      </c>
      <c r="H1225" s="210">
        <v>20424</v>
      </c>
      <c r="I1225" s="210">
        <v>41908</v>
      </c>
      <c r="J1225" s="432">
        <v>34761</v>
      </c>
      <c r="K1225" s="455"/>
      <c r="L1225" s="410"/>
    </row>
    <row r="1226" spans="1:12" ht="15" x14ac:dyDescent="0.2">
      <c r="A1226" s="107" t="s">
        <v>1051</v>
      </c>
      <c r="B1226" s="112" t="s">
        <v>708</v>
      </c>
      <c r="C1226" s="108" t="s">
        <v>846</v>
      </c>
      <c r="D1226" s="108" t="s">
        <v>846</v>
      </c>
      <c r="E1226" s="52">
        <v>21170</v>
      </c>
      <c r="F1226" s="210">
        <v>18206</v>
      </c>
      <c r="G1226" s="210">
        <v>21561</v>
      </c>
      <c r="H1226" s="210">
        <v>27861</v>
      </c>
      <c r="I1226" s="210">
        <v>31829</v>
      </c>
      <c r="J1226" s="432">
        <v>34748</v>
      </c>
      <c r="K1226" s="455"/>
      <c r="L1226" s="410"/>
    </row>
    <row r="1227" spans="1:12" ht="15" x14ac:dyDescent="0.2">
      <c r="A1227" s="107" t="s">
        <v>808</v>
      </c>
      <c r="B1227" s="112" t="s">
        <v>708</v>
      </c>
      <c r="C1227" s="108" t="s">
        <v>774</v>
      </c>
      <c r="D1227" s="108" t="s">
        <v>970</v>
      </c>
      <c r="E1227" s="52">
        <v>22609</v>
      </c>
      <c r="F1227" s="210">
        <v>31311</v>
      </c>
      <c r="G1227" s="210">
        <v>26149</v>
      </c>
      <c r="H1227" s="210">
        <v>24427</v>
      </c>
      <c r="I1227" s="210">
        <v>33838</v>
      </c>
      <c r="J1227" s="432">
        <v>34685</v>
      </c>
      <c r="K1227" s="455"/>
      <c r="L1227" s="410"/>
    </row>
    <row r="1228" spans="1:12" ht="15" x14ac:dyDescent="0.2">
      <c r="A1228" s="107" t="s">
        <v>808</v>
      </c>
      <c r="B1228" s="112" t="s">
        <v>708</v>
      </c>
      <c r="C1228" s="108" t="s">
        <v>720</v>
      </c>
      <c r="D1228" s="108" t="s">
        <v>893</v>
      </c>
      <c r="E1228" s="52">
        <v>26892</v>
      </c>
      <c r="F1228" s="210">
        <v>27866</v>
      </c>
      <c r="G1228" s="210">
        <v>33425</v>
      </c>
      <c r="H1228" s="210">
        <v>32835</v>
      </c>
      <c r="I1228" s="210">
        <v>34206</v>
      </c>
      <c r="J1228" s="432">
        <v>34570</v>
      </c>
      <c r="K1228" s="455"/>
      <c r="L1228" s="410"/>
    </row>
    <row r="1229" spans="1:12" ht="15" x14ac:dyDescent="0.2">
      <c r="A1229" s="107" t="s">
        <v>847</v>
      </c>
      <c r="B1229" s="112" t="s">
        <v>708</v>
      </c>
      <c r="C1229" s="108" t="s">
        <v>720</v>
      </c>
      <c r="D1229" s="108" t="s">
        <v>1065</v>
      </c>
      <c r="E1229" s="52">
        <v>34213</v>
      </c>
      <c r="F1229" s="210">
        <v>28803</v>
      </c>
      <c r="G1229" s="210">
        <v>0</v>
      </c>
      <c r="H1229" s="210">
        <v>10067</v>
      </c>
      <c r="I1229" s="210">
        <v>38848</v>
      </c>
      <c r="J1229" s="432">
        <v>34540</v>
      </c>
      <c r="K1229" s="455"/>
      <c r="L1229" s="410"/>
    </row>
    <row r="1230" spans="1:12" ht="15" x14ac:dyDescent="0.2">
      <c r="A1230" s="107" t="s">
        <v>868</v>
      </c>
      <c r="B1230" s="112" t="s">
        <v>797</v>
      </c>
      <c r="C1230" s="108" t="s">
        <v>822</v>
      </c>
      <c r="D1230" s="108" t="s">
        <v>922</v>
      </c>
      <c r="E1230" s="52">
        <v>0</v>
      </c>
      <c r="F1230" s="210">
        <v>0</v>
      </c>
      <c r="G1230" s="210">
        <v>0</v>
      </c>
      <c r="H1230" s="210">
        <v>0</v>
      </c>
      <c r="I1230" s="210">
        <v>5601</v>
      </c>
      <c r="J1230" s="432">
        <v>34519</v>
      </c>
      <c r="K1230" s="455"/>
      <c r="L1230" s="410"/>
    </row>
    <row r="1231" spans="1:12" ht="15" x14ac:dyDescent="0.2">
      <c r="A1231" s="107" t="s">
        <v>782</v>
      </c>
      <c r="B1231" s="112" t="s">
        <v>708</v>
      </c>
      <c r="C1231" s="108" t="s">
        <v>751</v>
      </c>
      <c r="D1231" s="108" t="s">
        <v>897</v>
      </c>
      <c r="E1231" s="52">
        <v>20350</v>
      </c>
      <c r="F1231" s="210">
        <v>16470</v>
      </c>
      <c r="G1231" s="210">
        <v>21285</v>
      </c>
      <c r="H1231" s="210">
        <v>28573</v>
      </c>
      <c r="I1231" s="210">
        <v>36347</v>
      </c>
      <c r="J1231" s="432">
        <v>34516</v>
      </c>
      <c r="K1231" s="455"/>
      <c r="L1231" s="410"/>
    </row>
    <row r="1232" spans="1:12" ht="15" x14ac:dyDescent="0.2">
      <c r="A1232" s="107" t="s">
        <v>757</v>
      </c>
      <c r="B1232" s="112" t="s">
        <v>708</v>
      </c>
      <c r="C1232" s="108" t="s">
        <v>717</v>
      </c>
      <c r="D1232" s="108" t="s">
        <v>932</v>
      </c>
      <c r="E1232" s="52">
        <v>66267</v>
      </c>
      <c r="F1232" s="210">
        <v>67488</v>
      </c>
      <c r="G1232" s="210">
        <v>56850</v>
      </c>
      <c r="H1232" s="210">
        <v>48856</v>
      </c>
      <c r="I1232" s="210">
        <v>41355</v>
      </c>
      <c r="J1232" s="432">
        <v>34513</v>
      </c>
      <c r="K1232" s="455"/>
      <c r="L1232" s="410"/>
    </row>
    <row r="1233" spans="1:12" ht="15" x14ac:dyDescent="0.2">
      <c r="A1233" s="107" t="s">
        <v>1053</v>
      </c>
      <c r="B1233" s="112" t="s">
        <v>708</v>
      </c>
      <c r="C1233" s="108" t="s">
        <v>760</v>
      </c>
      <c r="D1233" s="108" t="s">
        <v>816</v>
      </c>
      <c r="E1233" s="52">
        <v>32430</v>
      </c>
      <c r="F1233" s="210">
        <v>40377</v>
      </c>
      <c r="G1233" s="210">
        <v>37069</v>
      </c>
      <c r="H1233" s="210">
        <v>38136</v>
      </c>
      <c r="I1233" s="210">
        <v>33729</v>
      </c>
      <c r="J1233" s="432">
        <v>34499</v>
      </c>
      <c r="K1233" s="455"/>
      <c r="L1233" s="410"/>
    </row>
    <row r="1234" spans="1:12" ht="15" x14ac:dyDescent="0.2">
      <c r="A1234" s="107" t="s">
        <v>702</v>
      </c>
      <c r="B1234" s="112" t="s">
        <v>714</v>
      </c>
      <c r="C1234" s="108" t="s">
        <v>812</v>
      </c>
      <c r="D1234" s="108" t="s">
        <v>2204</v>
      </c>
      <c r="E1234" s="52">
        <v>0</v>
      </c>
      <c r="F1234" s="210">
        <v>0</v>
      </c>
      <c r="G1234" s="210">
        <v>0</v>
      </c>
      <c r="H1234" s="210">
        <v>0</v>
      </c>
      <c r="I1234" s="210">
        <v>0</v>
      </c>
      <c r="J1234" s="432">
        <v>34452</v>
      </c>
      <c r="K1234" s="455"/>
      <c r="L1234" s="410"/>
    </row>
    <row r="1235" spans="1:12" ht="15" x14ac:dyDescent="0.2">
      <c r="A1235" s="107" t="s">
        <v>737</v>
      </c>
      <c r="B1235" s="112" t="s">
        <v>703</v>
      </c>
      <c r="C1235" s="108" t="s">
        <v>0</v>
      </c>
      <c r="D1235" s="108" t="s">
        <v>733</v>
      </c>
      <c r="E1235" s="52">
        <v>114041</v>
      </c>
      <c r="F1235" s="210">
        <v>106797</v>
      </c>
      <c r="G1235" s="210">
        <v>82222</v>
      </c>
      <c r="H1235" s="210">
        <v>76214</v>
      </c>
      <c r="I1235" s="210">
        <v>77784</v>
      </c>
      <c r="J1235" s="432">
        <v>34426</v>
      </c>
      <c r="K1235" s="455"/>
      <c r="L1235" s="410"/>
    </row>
    <row r="1236" spans="1:12" ht="15" x14ac:dyDescent="0.2">
      <c r="A1236" s="107" t="s">
        <v>719</v>
      </c>
      <c r="B1236" s="112" t="s">
        <v>708</v>
      </c>
      <c r="C1236" s="108" t="s">
        <v>720</v>
      </c>
      <c r="D1236" s="108" t="s">
        <v>1092</v>
      </c>
      <c r="E1236" s="52">
        <v>102</v>
      </c>
      <c r="F1236" s="210">
        <v>0</v>
      </c>
      <c r="G1236" s="210">
        <v>0</v>
      </c>
      <c r="H1236" s="210">
        <v>32516</v>
      </c>
      <c r="I1236" s="210">
        <v>38769</v>
      </c>
      <c r="J1236" s="432">
        <v>34402</v>
      </c>
      <c r="K1236" s="455"/>
      <c r="L1236" s="410"/>
    </row>
    <row r="1237" spans="1:12" ht="15" x14ac:dyDescent="0.2">
      <c r="A1237" s="107" t="s">
        <v>808</v>
      </c>
      <c r="B1237" s="112" t="s">
        <v>797</v>
      </c>
      <c r="C1237" s="108" t="s">
        <v>798</v>
      </c>
      <c r="D1237" s="108" t="s">
        <v>799</v>
      </c>
      <c r="E1237" s="52">
        <v>34</v>
      </c>
      <c r="F1237" s="210">
        <v>0</v>
      </c>
      <c r="G1237" s="210">
        <v>17421</v>
      </c>
      <c r="H1237" s="210">
        <v>42434</v>
      </c>
      <c r="I1237" s="210">
        <v>43550</v>
      </c>
      <c r="J1237" s="432">
        <v>34361</v>
      </c>
      <c r="K1237" s="455"/>
      <c r="L1237" s="410"/>
    </row>
    <row r="1238" spans="1:12" ht="15" x14ac:dyDescent="0.2">
      <c r="A1238" s="107" t="s">
        <v>685</v>
      </c>
      <c r="B1238" s="112" t="s">
        <v>708</v>
      </c>
      <c r="C1238" s="108" t="s">
        <v>717</v>
      </c>
      <c r="D1238" s="108" t="s">
        <v>809</v>
      </c>
      <c r="E1238" s="52">
        <v>438</v>
      </c>
      <c r="F1238" s="210">
        <v>0</v>
      </c>
      <c r="G1238" s="210">
        <v>0</v>
      </c>
      <c r="H1238" s="210">
        <v>15209</v>
      </c>
      <c r="I1238" s="210">
        <v>44683</v>
      </c>
      <c r="J1238" s="432">
        <v>34305</v>
      </c>
      <c r="K1238" s="455"/>
      <c r="L1238" s="410"/>
    </row>
    <row r="1239" spans="1:12" ht="15" x14ac:dyDescent="0.2">
      <c r="A1239" s="107" t="s">
        <v>808</v>
      </c>
      <c r="B1239" s="112" t="s">
        <v>797</v>
      </c>
      <c r="C1239" s="108" t="s">
        <v>822</v>
      </c>
      <c r="D1239" s="108" t="s">
        <v>876</v>
      </c>
      <c r="E1239" s="52">
        <v>0</v>
      </c>
      <c r="F1239" s="210">
        <v>8277</v>
      </c>
      <c r="G1239" s="210">
        <v>33393</v>
      </c>
      <c r="H1239" s="210">
        <v>38243</v>
      </c>
      <c r="I1239" s="210">
        <v>41165</v>
      </c>
      <c r="J1239" s="432">
        <v>34283</v>
      </c>
      <c r="K1239" s="455"/>
      <c r="L1239" s="410"/>
    </row>
    <row r="1240" spans="1:12" ht="15" x14ac:dyDescent="0.2">
      <c r="A1240" s="107" t="s">
        <v>847</v>
      </c>
      <c r="B1240" s="112" t="s">
        <v>708</v>
      </c>
      <c r="C1240" s="108" t="s">
        <v>774</v>
      </c>
      <c r="D1240" s="108" t="s">
        <v>885</v>
      </c>
      <c r="E1240" s="52">
        <v>30621</v>
      </c>
      <c r="F1240" s="210">
        <v>27213</v>
      </c>
      <c r="G1240" s="210">
        <v>23180</v>
      </c>
      <c r="H1240" s="210">
        <v>31987</v>
      </c>
      <c r="I1240" s="210">
        <v>35088</v>
      </c>
      <c r="J1240" s="432">
        <v>34276</v>
      </c>
      <c r="K1240" s="455"/>
      <c r="L1240" s="410"/>
    </row>
    <row r="1241" spans="1:12" ht="15" x14ac:dyDescent="0.2">
      <c r="A1241" s="107" t="s">
        <v>1053</v>
      </c>
      <c r="B1241" s="112" t="s">
        <v>797</v>
      </c>
      <c r="C1241" s="108" t="s">
        <v>822</v>
      </c>
      <c r="D1241" s="108" t="s">
        <v>989</v>
      </c>
      <c r="E1241" s="52">
        <v>17253</v>
      </c>
      <c r="F1241" s="210">
        <v>0</v>
      </c>
      <c r="G1241" s="210">
        <v>0</v>
      </c>
      <c r="H1241" s="210">
        <v>0</v>
      </c>
      <c r="I1241" s="210">
        <v>5985</v>
      </c>
      <c r="J1241" s="432">
        <v>34175</v>
      </c>
      <c r="K1241" s="455"/>
      <c r="L1241" s="410"/>
    </row>
    <row r="1242" spans="1:12" ht="15" x14ac:dyDescent="0.2">
      <c r="A1242" s="107" t="s">
        <v>808</v>
      </c>
      <c r="B1242" s="112" t="s">
        <v>703</v>
      </c>
      <c r="C1242" s="108" t="s">
        <v>0</v>
      </c>
      <c r="D1242" s="108" t="s">
        <v>704</v>
      </c>
      <c r="E1242" s="52">
        <v>0</v>
      </c>
      <c r="F1242" s="210">
        <v>0</v>
      </c>
      <c r="G1242" s="210">
        <v>0</v>
      </c>
      <c r="H1242" s="210">
        <v>0</v>
      </c>
      <c r="I1242" s="210">
        <v>31702</v>
      </c>
      <c r="J1242" s="432">
        <v>34154</v>
      </c>
      <c r="K1242" s="455"/>
      <c r="L1242" s="410"/>
    </row>
    <row r="1243" spans="1:12" ht="15" x14ac:dyDescent="0.2">
      <c r="A1243" s="107" t="s">
        <v>737</v>
      </c>
      <c r="B1243" s="112" t="s">
        <v>708</v>
      </c>
      <c r="C1243" s="108" t="s">
        <v>720</v>
      </c>
      <c r="D1243" s="108" t="s">
        <v>1153</v>
      </c>
      <c r="E1243" s="52">
        <v>0</v>
      </c>
      <c r="F1243" s="210">
        <v>0</v>
      </c>
      <c r="G1243" s="210">
        <v>464</v>
      </c>
      <c r="H1243" s="210">
        <v>0</v>
      </c>
      <c r="I1243" s="210">
        <v>14927</v>
      </c>
      <c r="J1243" s="432">
        <v>34116</v>
      </c>
      <c r="K1243" s="455"/>
      <c r="L1243" s="410"/>
    </row>
    <row r="1244" spans="1:12" ht="15" x14ac:dyDescent="0.2">
      <c r="A1244" s="107" t="s">
        <v>782</v>
      </c>
      <c r="B1244" s="112" t="s">
        <v>708</v>
      </c>
      <c r="C1244" s="108" t="s">
        <v>720</v>
      </c>
      <c r="D1244" s="108" t="s">
        <v>1065</v>
      </c>
      <c r="E1244" s="52">
        <v>0</v>
      </c>
      <c r="F1244" s="210">
        <v>0</v>
      </c>
      <c r="G1244" s="210">
        <v>0</v>
      </c>
      <c r="H1244" s="210">
        <v>0</v>
      </c>
      <c r="I1244" s="210">
        <v>33693</v>
      </c>
      <c r="J1244" s="432">
        <v>34106</v>
      </c>
      <c r="K1244" s="455"/>
      <c r="L1244" s="410"/>
    </row>
    <row r="1245" spans="1:12" ht="15" x14ac:dyDescent="0.2">
      <c r="A1245" s="107" t="s">
        <v>719</v>
      </c>
      <c r="B1245" s="112" t="s">
        <v>708</v>
      </c>
      <c r="C1245" s="108" t="s">
        <v>720</v>
      </c>
      <c r="D1245" s="108" t="s">
        <v>1087</v>
      </c>
      <c r="E1245" s="52">
        <v>22667</v>
      </c>
      <c r="F1245" s="210">
        <v>40876</v>
      </c>
      <c r="G1245" s="210">
        <v>37141</v>
      </c>
      <c r="H1245" s="210">
        <v>50305</v>
      </c>
      <c r="I1245" s="210">
        <v>67395</v>
      </c>
      <c r="J1245" s="432">
        <v>34105</v>
      </c>
      <c r="K1245" s="455"/>
      <c r="L1245" s="410"/>
    </row>
    <row r="1246" spans="1:12" ht="15" x14ac:dyDescent="0.2">
      <c r="A1246" s="107" t="s">
        <v>757</v>
      </c>
      <c r="B1246" s="112" t="s">
        <v>708</v>
      </c>
      <c r="C1246" s="108" t="s">
        <v>717</v>
      </c>
      <c r="D1246" s="108" t="s">
        <v>796</v>
      </c>
      <c r="E1246" s="52">
        <v>32306</v>
      </c>
      <c r="F1246" s="210">
        <v>38238</v>
      </c>
      <c r="G1246" s="210">
        <v>38017</v>
      </c>
      <c r="H1246" s="210">
        <v>30764</v>
      </c>
      <c r="I1246" s="210">
        <v>24505</v>
      </c>
      <c r="J1246" s="432">
        <v>33936</v>
      </c>
      <c r="K1246" s="455"/>
      <c r="L1246" s="410"/>
    </row>
    <row r="1247" spans="1:12" ht="15" x14ac:dyDescent="0.2">
      <c r="A1247" s="107" t="s">
        <v>843</v>
      </c>
      <c r="B1247" s="112" t="s">
        <v>708</v>
      </c>
      <c r="C1247" s="108" t="s">
        <v>882</v>
      </c>
      <c r="D1247" s="108" t="s">
        <v>883</v>
      </c>
      <c r="E1247" s="52">
        <v>16894</v>
      </c>
      <c r="F1247" s="210">
        <v>22802</v>
      </c>
      <c r="G1247" s="210">
        <v>28281</v>
      </c>
      <c r="H1247" s="210">
        <v>28743</v>
      </c>
      <c r="I1247" s="210">
        <v>32371</v>
      </c>
      <c r="J1247" s="432">
        <v>33887</v>
      </c>
      <c r="K1247" s="455"/>
      <c r="L1247" s="410"/>
    </row>
    <row r="1248" spans="1:12" ht="15" x14ac:dyDescent="0.2">
      <c r="A1248" s="107" t="s">
        <v>702</v>
      </c>
      <c r="B1248" s="112" t="s">
        <v>708</v>
      </c>
      <c r="C1248" s="108" t="s">
        <v>770</v>
      </c>
      <c r="D1248" s="108" t="s">
        <v>987</v>
      </c>
      <c r="E1248" s="52">
        <v>0</v>
      </c>
      <c r="F1248" s="210">
        <v>0</v>
      </c>
      <c r="G1248" s="210">
        <v>1585</v>
      </c>
      <c r="H1248" s="210">
        <v>8981</v>
      </c>
      <c r="I1248" s="210">
        <v>13566</v>
      </c>
      <c r="J1248" s="432">
        <v>33855</v>
      </c>
      <c r="K1248" s="455"/>
      <c r="L1248" s="410"/>
    </row>
    <row r="1249" spans="1:12" ht="15" x14ac:dyDescent="0.2">
      <c r="A1249" s="107" t="s">
        <v>782</v>
      </c>
      <c r="B1249" s="112" t="s">
        <v>708</v>
      </c>
      <c r="C1249" s="108" t="s">
        <v>720</v>
      </c>
      <c r="D1249" s="108" t="s">
        <v>1078</v>
      </c>
      <c r="E1249" s="52">
        <v>19730</v>
      </c>
      <c r="F1249" s="210">
        <v>22569</v>
      </c>
      <c r="G1249" s="210">
        <v>30013</v>
      </c>
      <c r="H1249" s="210">
        <v>36278</v>
      </c>
      <c r="I1249" s="210">
        <v>37466</v>
      </c>
      <c r="J1249" s="432">
        <v>33846</v>
      </c>
      <c r="K1249" s="455"/>
      <c r="L1249" s="410"/>
    </row>
    <row r="1250" spans="1:12" ht="15" x14ac:dyDescent="0.2">
      <c r="A1250" s="107" t="s">
        <v>719</v>
      </c>
      <c r="B1250" s="112" t="s">
        <v>792</v>
      </c>
      <c r="C1250" s="108" t="s">
        <v>793</v>
      </c>
      <c r="D1250" s="108" t="s">
        <v>794</v>
      </c>
      <c r="E1250" s="52">
        <v>1721</v>
      </c>
      <c r="F1250" s="210">
        <v>34743</v>
      </c>
      <c r="G1250" s="210">
        <v>51911</v>
      </c>
      <c r="H1250" s="210">
        <v>44782</v>
      </c>
      <c r="I1250" s="210">
        <v>34115</v>
      </c>
      <c r="J1250" s="432">
        <v>33787</v>
      </c>
      <c r="K1250" s="455"/>
      <c r="L1250" s="410"/>
    </row>
    <row r="1251" spans="1:12" ht="15" x14ac:dyDescent="0.2">
      <c r="A1251" s="107" t="s">
        <v>843</v>
      </c>
      <c r="B1251" s="112" t="s">
        <v>708</v>
      </c>
      <c r="C1251" s="108" t="s">
        <v>720</v>
      </c>
      <c r="D1251" s="108" t="s">
        <v>1065</v>
      </c>
      <c r="E1251" s="52">
        <v>16644</v>
      </c>
      <c r="F1251" s="210">
        <v>16948</v>
      </c>
      <c r="G1251" s="210">
        <v>0</v>
      </c>
      <c r="H1251" s="210">
        <v>0</v>
      </c>
      <c r="I1251" s="210">
        <v>32985</v>
      </c>
      <c r="J1251" s="432">
        <v>33710</v>
      </c>
      <c r="K1251" s="455"/>
      <c r="L1251" s="410"/>
    </row>
    <row r="1252" spans="1:12" ht="15" x14ac:dyDescent="0.2">
      <c r="A1252" s="107" t="s">
        <v>1073</v>
      </c>
      <c r="B1252" s="112" t="s">
        <v>708</v>
      </c>
      <c r="C1252" s="108" t="s">
        <v>709</v>
      </c>
      <c r="D1252" s="108" t="s">
        <v>710</v>
      </c>
      <c r="E1252" s="52">
        <v>0</v>
      </c>
      <c r="F1252" s="210">
        <v>95</v>
      </c>
      <c r="G1252" s="210">
        <v>10669</v>
      </c>
      <c r="H1252" s="210">
        <v>21628</v>
      </c>
      <c r="I1252" s="210">
        <v>34886</v>
      </c>
      <c r="J1252" s="432">
        <v>33659</v>
      </c>
      <c r="K1252" s="455"/>
      <c r="L1252" s="410"/>
    </row>
    <row r="1253" spans="1:12" ht="15" x14ac:dyDescent="0.2">
      <c r="A1253" s="107" t="s">
        <v>737</v>
      </c>
      <c r="B1253" s="112" t="s">
        <v>708</v>
      </c>
      <c r="C1253" s="108" t="s">
        <v>751</v>
      </c>
      <c r="D1253" s="108" t="s">
        <v>967</v>
      </c>
      <c r="E1253" s="52">
        <v>20154</v>
      </c>
      <c r="F1253" s="210">
        <v>19652</v>
      </c>
      <c r="G1253" s="210">
        <v>24125</v>
      </c>
      <c r="H1253" s="210">
        <v>22814</v>
      </c>
      <c r="I1253" s="210">
        <v>31975</v>
      </c>
      <c r="J1253" s="432">
        <v>33561</v>
      </c>
      <c r="K1253" s="455"/>
      <c r="L1253" s="410"/>
    </row>
    <row r="1254" spans="1:12" ht="15" x14ac:dyDescent="0.2">
      <c r="A1254" s="107" t="s">
        <v>782</v>
      </c>
      <c r="B1254" s="112" t="s">
        <v>708</v>
      </c>
      <c r="C1254" s="108" t="s">
        <v>726</v>
      </c>
      <c r="D1254" s="108" t="s">
        <v>886</v>
      </c>
      <c r="E1254" s="52">
        <v>29252</v>
      </c>
      <c r="F1254" s="210">
        <v>31068</v>
      </c>
      <c r="G1254" s="210">
        <v>33250</v>
      </c>
      <c r="H1254" s="210">
        <v>40886</v>
      </c>
      <c r="I1254" s="210">
        <v>39961</v>
      </c>
      <c r="J1254" s="432">
        <v>33415</v>
      </c>
      <c r="K1254" s="455"/>
      <c r="L1254" s="410"/>
    </row>
    <row r="1255" spans="1:12" ht="15" x14ac:dyDescent="0.2">
      <c r="A1255" s="107" t="s">
        <v>757</v>
      </c>
      <c r="B1255" s="112" t="s">
        <v>708</v>
      </c>
      <c r="C1255" s="108" t="s">
        <v>709</v>
      </c>
      <c r="D1255" s="108" t="s">
        <v>973</v>
      </c>
      <c r="E1255" s="52">
        <v>25719</v>
      </c>
      <c r="F1255" s="210">
        <v>28714</v>
      </c>
      <c r="G1255" s="210">
        <v>5182</v>
      </c>
      <c r="H1255" s="210">
        <v>23663</v>
      </c>
      <c r="I1255" s="210">
        <v>29813</v>
      </c>
      <c r="J1255" s="432">
        <v>33410</v>
      </c>
      <c r="K1255" s="455"/>
      <c r="L1255" s="410"/>
    </row>
    <row r="1256" spans="1:12" ht="15" x14ac:dyDescent="0.2">
      <c r="A1256" s="107" t="s">
        <v>702</v>
      </c>
      <c r="B1256" s="112" t="s">
        <v>708</v>
      </c>
      <c r="C1256" s="108" t="s">
        <v>751</v>
      </c>
      <c r="D1256" s="108" t="s">
        <v>1036</v>
      </c>
      <c r="E1256" s="52">
        <v>5068</v>
      </c>
      <c r="F1256" s="210">
        <v>4941</v>
      </c>
      <c r="G1256" s="210">
        <v>14999</v>
      </c>
      <c r="H1256" s="210">
        <v>26075</v>
      </c>
      <c r="I1256" s="210">
        <v>30325</v>
      </c>
      <c r="J1256" s="432">
        <v>33355</v>
      </c>
      <c r="K1256" s="455"/>
      <c r="L1256" s="410"/>
    </row>
    <row r="1257" spans="1:12" ht="15" x14ac:dyDescent="0.2">
      <c r="A1257" s="107" t="s">
        <v>847</v>
      </c>
      <c r="B1257" s="112" t="s">
        <v>797</v>
      </c>
      <c r="C1257" s="108" t="s">
        <v>822</v>
      </c>
      <c r="D1257" s="108" t="s">
        <v>832</v>
      </c>
      <c r="E1257" s="52">
        <v>0</v>
      </c>
      <c r="F1257" s="210">
        <v>0</v>
      </c>
      <c r="G1257" s="210">
        <v>0</v>
      </c>
      <c r="H1257" s="210">
        <v>4962</v>
      </c>
      <c r="I1257" s="210">
        <v>32105</v>
      </c>
      <c r="J1257" s="432">
        <v>33304</v>
      </c>
      <c r="K1257" s="455"/>
      <c r="L1257" s="410"/>
    </row>
    <row r="1258" spans="1:12" ht="15" x14ac:dyDescent="0.2">
      <c r="A1258" s="107" t="s">
        <v>719</v>
      </c>
      <c r="B1258" s="112" t="s">
        <v>819</v>
      </c>
      <c r="C1258" s="108" t="s">
        <v>1108</v>
      </c>
      <c r="D1258" s="108" t="s">
        <v>1173</v>
      </c>
      <c r="E1258" s="52">
        <v>57705</v>
      </c>
      <c r="F1258" s="210">
        <v>66689</v>
      </c>
      <c r="G1258" s="210">
        <v>81558</v>
      </c>
      <c r="H1258" s="210">
        <v>55973</v>
      </c>
      <c r="I1258" s="210">
        <v>35267</v>
      </c>
      <c r="J1258" s="432">
        <v>33240</v>
      </c>
      <c r="K1258" s="455"/>
      <c r="L1258" s="410"/>
    </row>
    <row r="1259" spans="1:12" ht="15" x14ac:dyDescent="0.2">
      <c r="A1259" s="107" t="s">
        <v>719</v>
      </c>
      <c r="B1259" s="112" t="s">
        <v>730</v>
      </c>
      <c r="C1259" s="108" t="s">
        <v>1167</v>
      </c>
      <c r="D1259" s="108" t="s">
        <v>1184</v>
      </c>
      <c r="E1259" s="52">
        <v>8076</v>
      </c>
      <c r="F1259" s="210">
        <v>11138</v>
      </c>
      <c r="G1259" s="210">
        <v>13739</v>
      </c>
      <c r="H1259" s="210">
        <v>25443</v>
      </c>
      <c r="I1259" s="210">
        <v>33051</v>
      </c>
      <c r="J1259" s="432">
        <v>33153</v>
      </c>
      <c r="K1259" s="455"/>
      <c r="L1259" s="410"/>
    </row>
    <row r="1260" spans="1:12" ht="15" x14ac:dyDescent="0.2">
      <c r="A1260" s="107" t="s">
        <v>847</v>
      </c>
      <c r="B1260" s="112" t="s">
        <v>797</v>
      </c>
      <c r="C1260" s="108" t="s">
        <v>822</v>
      </c>
      <c r="D1260" s="108" t="s">
        <v>922</v>
      </c>
      <c r="E1260" s="52">
        <v>0</v>
      </c>
      <c r="F1260" s="210">
        <v>0</v>
      </c>
      <c r="G1260" s="210">
        <v>0</v>
      </c>
      <c r="H1260" s="210">
        <v>5022</v>
      </c>
      <c r="I1260" s="210">
        <v>32931</v>
      </c>
      <c r="J1260" s="432">
        <v>33151</v>
      </c>
      <c r="K1260" s="455"/>
      <c r="L1260" s="410"/>
    </row>
    <row r="1261" spans="1:12" ht="15" x14ac:dyDescent="0.2">
      <c r="A1261" s="107" t="s">
        <v>737</v>
      </c>
      <c r="B1261" s="112" t="s">
        <v>738</v>
      </c>
      <c r="C1261" s="108" t="s">
        <v>952</v>
      </c>
      <c r="D1261" s="108" t="s">
        <v>2200</v>
      </c>
      <c r="E1261" s="52">
        <v>0</v>
      </c>
      <c r="F1261" s="210">
        <v>0</v>
      </c>
      <c r="G1261" s="210">
        <v>0</v>
      </c>
      <c r="H1261" s="210">
        <v>0</v>
      </c>
      <c r="I1261" s="210">
        <v>0</v>
      </c>
      <c r="J1261" s="432">
        <v>33116</v>
      </c>
      <c r="K1261" s="455"/>
      <c r="L1261" s="410"/>
    </row>
    <row r="1262" spans="1:12" ht="15" x14ac:dyDescent="0.2">
      <c r="A1262" s="107" t="s">
        <v>842</v>
      </c>
      <c r="B1262" s="112" t="s">
        <v>708</v>
      </c>
      <c r="C1262" s="108" t="s">
        <v>751</v>
      </c>
      <c r="D1262" s="108" t="s">
        <v>776</v>
      </c>
      <c r="E1262" s="52">
        <v>0</v>
      </c>
      <c r="F1262" s="210">
        <v>0</v>
      </c>
      <c r="G1262" s="210">
        <v>0</v>
      </c>
      <c r="H1262" s="210">
        <v>0</v>
      </c>
      <c r="I1262" s="210">
        <v>4927</v>
      </c>
      <c r="J1262" s="432">
        <v>33055</v>
      </c>
      <c r="K1262" s="455"/>
      <c r="L1262" s="410"/>
    </row>
    <row r="1263" spans="1:12" ht="15" x14ac:dyDescent="0.2">
      <c r="A1263" s="107" t="s">
        <v>757</v>
      </c>
      <c r="B1263" s="112" t="s">
        <v>797</v>
      </c>
      <c r="C1263" s="108" t="s">
        <v>822</v>
      </c>
      <c r="D1263" s="108" t="s">
        <v>962</v>
      </c>
      <c r="E1263" s="52">
        <v>0</v>
      </c>
      <c r="F1263" s="210">
        <v>0</v>
      </c>
      <c r="G1263" s="210">
        <v>863</v>
      </c>
      <c r="H1263" s="210">
        <v>31333</v>
      </c>
      <c r="I1263" s="210">
        <v>32471</v>
      </c>
      <c r="J1263" s="432">
        <v>32970</v>
      </c>
      <c r="K1263" s="455"/>
      <c r="L1263" s="410"/>
    </row>
    <row r="1264" spans="1:12" ht="15" x14ac:dyDescent="0.2">
      <c r="A1264" s="107" t="s">
        <v>719</v>
      </c>
      <c r="B1264" s="112" t="s">
        <v>708</v>
      </c>
      <c r="C1264" s="108" t="s">
        <v>774</v>
      </c>
      <c r="D1264" s="108" t="s">
        <v>1199</v>
      </c>
      <c r="E1264" s="52">
        <v>8950</v>
      </c>
      <c r="F1264" s="210">
        <v>17137</v>
      </c>
      <c r="G1264" s="210">
        <v>13544</v>
      </c>
      <c r="H1264" s="210">
        <v>20061</v>
      </c>
      <c r="I1264" s="210">
        <v>25360</v>
      </c>
      <c r="J1264" s="432">
        <v>32898</v>
      </c>
      <c r="K1264" s="455"/>
      <c r="L1264" s="410"/>
    </row>
    <row r="1265" spans="1:12" ht="15" x14ac:dyDescent="0.2">
      <c r="A1265" s="107" t="s">
        <v>702</v>
      </c>
      <c r="B1265" s="112" t="s">
        <v>708</v>
      </c>
      <c r="C1265" s="108" t="s">
        <v>762</v>
      </c>
      <c r="D1265" s="108" t="s">
        <v>769</v>
      </c>
      <c r="E1265" s="52">
        <v>0</v>
      </c>
      <c r="F1265" s="210">
        <v>16062</v>
      </c>
      <c r="G1265" s="210">
        <v>17019</v>
      </c>
      <c r="H1265" s="210">
        <v>17052</v>
      </c>
      <c r="I1265" s="210">
        <v>20414</v>
      </c>
      <c r="J1265" s="432">
        <v>32846</v>
      </c>
      <c r="K1265" s="455"/>
      <c r="L1265" s="410"/>
    </row>
    <row r="1266" spans="1:12" ht="15" x14ac:dyDescent="0.2">
      <c r="A1266" s="107" t="s">
        <v>868</v>
      </c>
      <c r="B1266" s="112" t="s">
        <v>708</v>
      </c>
      <c r="C1266" s="108" t="s">
        <v>717</v>
      </c>
      <c r="D1266" s="108" t="s">
        <v>777</v>
      </c>
      <c r="E1266" s="52">
        <v>56379</v>
      </c>
      <c r="F1266" s="210">
        <v>51710</v>
      </c>
      <c r="G1266" s="210">
        <v>50447</v>
      </c>
      <c r="H1266" s="210">
        <v>49150</v>
      </c>
      <c r="I1266" s="210">
        <v>45761</v>
      </c>
      <c r="J1266" s="432">
        <v>32844</v>
      </c>
      <c r="K1266" s="455"/>
      <c r="L1266" s="410"/>
    </row>
    <row r="1267" spans="1:12" ht="15" x14ac:dyDescent="0.2">
      <c r="A1267" s="107" t="s">
        <v>782</v>
      </c>
      <c r="B1267" s="112" t="s">
        <v>708</v>
      </c>
      <c r="C1267" s="108" t="s">
        <v>720</v>
      </c>
      <c r="D1267" s="108" t="s">
        <v>945</v>
      </c>
      <c r="E1267" s="52">
        <v>0</v>
      </c>
      <c r="F1267" s="210">
        <v>0</v>
      </c>
      <c r="G1267" s="210">
        <v>0</v>
      </c>
      <c r="H1267" s="210">
        <v>0</v>
      </c>
      <c r="I1267" s="210">
        <v>0</v>
      </c>
      <c r="J1267" s="432">
        <v>32782</v>
      </c>
      <c r="K1267" s="455"/>
      <c r="L1267" s="410"/>
    </row>
    <row r="1268" spans="1:12" ht="15" x14ac:dyDescent="0.2">
      <c r="A1268" s="107" t="s">
        <v>843</v>
      </c>
      <c r="B1268" s="112" t="s">
        <v>708</v>
      </c>
      <c r="C1268" s="108" t="s">
        <v>751</v>
      </c>
      <c r="D1268" s="108" t="s">
        <v>791</v>
      </c>
      <c r="E1268" s="52">
        <v>30958</v>
      </c>
      <c r="F1268" s="210">
        <v>40670</v>
      </c>
      <c r="G1268" s="210">
        <v>32282</v>
      </c>
      <c r="H1268" s="210">
        <v>39852</v>
      </c>
      <c r="I1268" s="210">
        <v>48069</v>
      </c>
      <c r="J1268" s="432">
        <v>32755</v>
      </c>
      <c r="K1268" s="455"/>
      <c r="L1268" s="410"/>
    </row>
    <row r="1269" spans="1:12" ht="15" x14ac:dyDescent="0.2">
      <c r="A1269" s="107" t="s">
        <v>772</v>
      </c>
      <c r="B1269" s="112" t="s">
        <v>708</v>
      </c>
      <c r="C1269" s="108" t="s">
        <v>774</v>
      </c>
      <c r="D1269" s="108" t="s">
        <v>885</v>
      </c>
      <c r="E1269" s="52">
        <v>27516</v>
      </c>
      <c r="F1269" s="210">
        <v>28629</v>
      </c>
      <c r="G1269" s="210">
        <v>30213</v>
      </c>
      <c r="H1269" s="210">
        <v>30338</v>
      </c>
      <c r="I1269" s="210">
        <v>38384</v>
      </c>
      <c r="J1269" s="432">
        <v>32740</v>
      </c>
      <c r="K1269" s="455"/>
      <c r="L1269" s="410"/>
    </row>
    <row r="1270" spans="1:12" ht="15" x14ac:dyDescent="0.2">
      <c r="A1270" s="107" t="s">
        <v>995</v>
      </c>
      <c r="B1270" s="112" t="s">
        <v>708</v>
      </c>
      <c r="C1270" s="108" t="s">
        <v>720</v>
      </c>
      <c r="D1270" s="108" t="s">
        <v>865</v>
      </c>
      <c r="E1270" s="52">
        <v>30871</v>
      </c>
      <c r="F1270" s="210">
        <v>31870</v>
      </c>
      <c r="G1270" s="210">
        <v>31385</v>
      </c>
      <c r="H1270" s="210">
        <v>34974</v>
      </c>
      <c r="I1270" s="210">
        <v>32534</v>
      </c>
      <c r="J1270" s="432">
        <v>32568</v>
      </c>
      <c r="K1270" s="455"/>
      <c r="L1270" s="410"/>
    </row>
    <row r="1271" spans="1:12" ht="15" x14ac:dyDescent="0.2">
      <c r="A1271" s="107" t="s">
        <v>772</v>
      </c>
      <c r="B1271" s="112" t="s">
        <v>828</v>
      </c>
      <c r="C1271" s="108" t="s">
        <v>965</v>
      </c>
      <c r="D1271" s="108" t="s">
        <v>1341</v>
      </c>
      <c r="E1271" s="52">
        <v>212</v>
      </c>
      <c r="F1271" s="210">
        <v>0</v>
      </c>
      <c r="G1271" s="210">
        <v>0</v>
      </c>
      <c r="H1271" s="210">
        <v>3</v>
      </c>
      <c r="I1271" s="210">
        <v>0</v>
      </c>
      <c r="J1271" s="432">
        <v>32435</v>
      </c>
      <c r="K1271" s="455"/>
      <c r="L1271" s="410"/>
    </row>
    <row r="1272" spans="1:12" ht="15" x14ac:dyDescent="0.2">
      <c r="A1272" s="107" t="s">
        <v>782</v>
      </c>
      <c r="B1272" s="112" t="s">
        <v>708</v>
      </c>
      <c r="C1272" s="108" t="s">
        <v>751</v>
      </c>
      <c r="D1272" s="108" t="s">
        <v>869</v>
      </c>
      <c r="E1272" s="52">
        <v>29133</v>
      </c>
      <c r="F1272" s="210">
        <v>30912</v>
      </c>
      <c r="G1272" s="210">
        <v>34290</v>
      </c>
      <c r="H1272" s="210">
        <v>34439</v>
      </c>
      <c r="I1272" s="210">
        <v>33874</v>
      </c>
      <c r="J1272" s="432">
        <v>32428</v>
      </c>
      <c r="K1272" s="455"/>
      <c r="L1272" s="410"/>
    </row>
    <row r="1273" spans="1:12" ht="15" x14ac:dyDescent="0.2">
      <c r="A1273" s="107" t="s">
        <v>808</v>
      </c>
      <c r="B1273" s="112" t="s">
        <v>708</v>
      </c>
      <c r="C1273" s="108" t="s">
        <v>774</v>
      </c>
      <c r="D1273" s="108" t="s">
        <v>915</v>
      </c>
      <c r="E1273" s="52">
        <v>21478</v>
      </c>
      <c r="F1273" s="210">
        <v>33785</v>
      </c>
      <c r="G1273" s="210">
        <v>33537</v>
      </c>
      <c r="H1273" s="210">
        <v>31523</v>
      </c>
      <c r="I1273" s="210">
        <v>33034</v>
      </c>
      <c r="J1273" s="432">
        <v>32426</v>
      </c>
      <c r="K1273" s="455"/>
      <c r="L1273" s="410"/>
    </row>
    <row r="1274" spans="1:12" ht="15" x14ac:dyDescent="0.2">
      <c r="A1274" s="107" t="s">
        <v>702</v>
      </c>
      <c r="B1274" s="112" t="s">
        <v>703</v>
      </c>
      <c r="C1274" s="108" t="s">
        <v>0</v>
      </c>
      <c r="D1274" s="108" t="s">
        <v>1200</v>
      </c>
      <c r="E1274" s="52">
        <v>0</v>
      </c>
      <c r="F1274" s="210">
        <v>0</v>
      </c>
      <c r="G1274" s="210">
        <v>0</v>
      </c>
      <c r="H1274" s="210">
        <v>0</v>
      </c>
      <c r="I1274" s="210">
        <v>24421</v>
      </c>
      <c r="J1274" s="432">
        <v>32248</v>
      </c>
      <c r="K1274" s="455"/>
      <c r="L1274" s="410"/>
    </row>
    <row r="1275" spans="1:12" ht="15" x14ac:dyDescent="0.2">
      <c r="A1275" s="107" t="s">
        <v>843</v>
      </c>
      <c r="B1275" s="112" t="s">
        <v>708</v>
      </c>
      <c r="C1275" s="108" t="s">
        <v>720</v>
      </c>
      <c r="D1275" s="108" t="s">
        <v>945</v>
      </c>
      <c r="E1275" s="52">
        <v>0</v>
      </c>
      <c r="F1275" s="210">
        <v>0</v>
      </c>
      <c r="G1275" s="210">
        <v>0</v>
      </c>
      <c r="H1275" s="210">
        <v>0</v>
      </c>
      <c r="I1275" s="210">
        <v>6943</v>
      </c>
      <c r="J1275" s="432">
        <v>32214</v>
      </c>
      <c r="K1275" s="455"/>
      <c r="L1275" s="410"/>
    </row>
    <row r="1276" spans="1:12" ht="15" x14ac:dyDescent="0.2">
      <c r="A1276" s="107" t="s">
        <v>685</v>
      </c>
      <c r="B1276" s="112" t="s">
        <v>708</v>
      </c>
      <c r="C1276" s="108" t="s">
        <v>751</v>
      </c>
      <c r="D1276" s="108" t="s">
        <v>818</v>
      </c>
      <c r="E1276" s="52">
        <v>2495</v>
      </c>
      <c r="F1276" s="210">
        <v>0</v>
      </c>
      <c r="G1276" s="210">
        <v>0</v>
      </c>
      <c r="H1276" s="210">
        <v>9645</v>
      </c>
      <c r="I1276" s="210">
        <v>31033</v>
      </c>
      <c r="J1276" s="432">
        <v>32078</v>
      </c>
      <c r="K1276" s="455"/>
      <c r="L1276" s="410"/>
    </row>
    <row r="1277" spans="1:12" ht="15" x14ac:dyDescent="0.2">
      <c r="A1277" s="107" t="s">
        <v>757</v>
      </c>
      <c r="B1277" s="112" t="s">
        <v>797</v>
      </c>
      <c r="C1277" s="108" t="s">
        <v>822</v>
      </c>
      <c r="D1277" s="108" t="s">
        <v>922</v>
      </c>
      <c r="E1277" s="52">
        <v>0</v>
      </c>
      <c r="F1277" s="210">
        <v>0</v>
      </c>
      <c r="G1277" s="210">
        <v>0</v>
      </c>
      <c r="H1277" s="210">
        <v>25303</v>
      </c>
      <c r="I1277" s="210">
        <v>32257</v>
      </c>
      <c r="J1277" s="432">
        <v>32075</v>
      </c>
      <c r="K1277" s="455"/>
      <c r="L1277" s="410"/>
    </row>
    <row r="1278" spans="1:12" ht="15" x14ac:dyDescent="0.2">
      <c r="A1278" s="107" t="s">
        <v>827</v>
      </c>
      <c r="B1278" s="112" t="s">
        <v>730</v>
      </c>
      <c r="C1278" s="108" t="s">
        <v>741</v>
      </c>
      <c r="D1278" s="108" t="s">
        <v>1046</v>
      </c>
      <c r="E1278" s="52">
        <v>42758</v>
      </c>
      <c r="F1278" s="210">
        <v>34831</v>
      </c>
      <c r="G1278" s="210">
        <v>32380</v>
      </c>
      <c r="H1278" s="210">
        <v>27630</v>
      </c>
      <c r="I1278" s="210">
        <v>26611</v>
      </c>
      <c r="J1278" s="432">
        <v>31949</v>
      </c>
      <c r="K1278" s="455"/>
      <c r="L1278" s="410"/>
    </row>
    <row r="1279" spans="1:12" ht="15" x14ac:dyDescent="0.2">
      <c r="A1279" s="107" t="s">
        <v>868</v>
      </c>
      <c r="B1279" s="112" t="s">
        <v>708</v>
      </c>
      <c r="C1279" s="108" t="s">
        <v>774</v>
      </c>
      <c r="D1279" s="108" t="s">
        <v>885</v>
      </c>
      <c r="E1279" s="52">
        <v>40538</v>
      </c>
      <c r="F1279" s="210">
        <v>40941</v>
      </c>
      <c r="G1279" s="210">
        <v>39111</v>
      </c>
      <c r="H1279" s="210">
        <v>29812</v>
      </c>
      <c r="I1279" s="210">
        <v>32662</v>
      </c>
      <c r="J1279" s="432">
        <v>31923</v>
      </c>
      <c r="K1279" s="455"/>
      <c r="L1279" s="410"/>
    </row>
    <row r="1280" spans="1:12" ht="15" x14ac:dyDescent="0.2">
      <c r="A1280" s="107" t="s">
        <v>868</v>
      </c>
      <c r="B1280" s="112" t="s">
        <v>730</v>
      </c>
      <c r="C1280" s="108" t="s">
        <v>731</v>
      </c>
      <c r="D1280" s="108" t="s">
        <v>734</v>
      </c>
      <c r="E1280" s="52">
        <v>47773</v>
      </c>
      <c r="F1280" s="210">
        <v>40959</v>
      </c>
      <c r="G1280" s="210">
        <v>40254</v>
      </c>
      <c r="H1280" s="210">
        <v>40099</v>
      </c>
      <c r="I1280" s="210">
        <v>39034</v>
      </c>
      <c r="J1280" s="432">
        <v>31912</v>
      </c>
      <c r="K1280" s="455"/>
      <c r="L1280" s="410"/>
    </row>
    <row r="1281" spans="1:12" ht="15" x14ac:dyDescent="0.2">
      <c r="A1281" s="107" t="s">
        <v>782</v>
      </c>
      <c r="B1281" s="112" t="s">
        <v>703</v>
      </c>
      <c r="C1281" s="108" t="s">
        <v>0</v>
      </c>
      <c r="D1281" s="108" t="s">
        <v>1210</v>
      </c>
      <c r="E1281" s="52">
        <v>0</v>
      </c>
      <c r="F1281" s="210">
        <v>0</v>
      </c>
      <c r="G1281" s="210">
        <v>0</v>
      </c>
      <c r="H1281" s="210">
        <v>0</v>
      </c>
      <c r="I1281" s="210">
        <v>20749</v>
      </c>
      <c r="J1281" s="432">
        <v>31898</v>
      </c>
      <c r="K1281" s="455"/>
      <c r="L1281" s="410"/>
    </row>
    <row r="1282" spans="1:12" ht="15" x14ac:dyDescent="0.2">
      <c r="A1282" s="107" t="s">
        <v>719</v>
      </c>
      <c r="B1282" s="112" t="s">
        <v>828</v>
      </c>
      <c r="C1282" s="108" t="s">
        <v>1190</v>
      </c>
      <c r="D1282" s="108" t="s">
        <v>2196</v>
      </c>
      <c r="E1282" s="52">
        <v>22824</v>
      </c>
      <c r="F1282" s="210">
        <v>22573</v>
      </c>
      <c r="G1282" s="210">
        <v>22137</v>
      </c>
      <c r="H1282" s="210">
        <v>24733</v>
      </c>
      <c r="I1282" s="210">
        <v>28954</v>
      </c>
      <c r="J1282" s="432">
        <v>31898</v>
      </c>
      <c r="K1282" s="455"/>
      <c r="L1282" s="410"/>
    </row>
    <row r="1283" spans="1:12" ht="15" x14ac:dyDescent="0.2">
      <c r="A1283" s="107" t="s">
        <v>719</v>
      </c>
      <c r="B1283" s="112" t="s">
        <v>836</v>
      </c>
      <c r="C1283" s="108" t="s">
        <v>1080</v>
      </c>
      <c r="D1283" s="108" t="s">
        <v>1119</v>
      </c>
      <c r="E1283" s="52">
        <v>55852</v>
      </c>
      <c r="F1283" s="210">
        <v>38802</v>
      </c>
      <c r="G1283" s="210">
        <v>32605</v>
      </c>
      <c r="H1283" s="210">
        <v>30091</v>
      </c>
      <c r="I1283" s="210">
        <v>31699</v>
      </c>
      <c r="J1283" s="432">
        <v>31796</v>
      </c>
      <c r="K1283" s="455"/>
      <c r="L1283" s="410"/>
    </row>
    <row r="1284" spans="1:12" ht="15" x14ac:dyDescent="0.2">
      <c r="A1284" s="107" t="s">
        <v>808</v>
      </c>
      <c r="B1284" s="112" t="s">
        <v>797</v>
      </c>
      <c r="C1284" s="108" t="s">
        <v>824</v>
      </c>
      <c r="D1284" s="108" t="s">
        <v>825</v>
      </c>
      <c r="E1284" s="52">
        <v>0</v>
      </c>
      <c r="F1284" s="210">
        <v>0</v>
      </c>
      <c r="G1284" s="210">
        <v>22277</v>
      </c>
      <c r="H1284" s="210">
        <v>26487</v>
      </c>
      <c r="I1284" s="210">
        <v>31852</v>
      </c>
      <c r="J1284" s="432">
        <v>31709</v>
      </c>
      <c r="K1284" s="455"/>
      <c r="L1284" s="410"/>
    </row>
    <row r="1285" spans="1:12" ht="15" x14ac:dyDescent="0.2">
      <c r="A1285" s="107" t="s">
        <v>737</v>
      </c>
      <c r="B1285" s="112" t="s">
        <v>836</v>
      </c>
      <c r="C1285" s="108" t="s">
        <v>1080</v>
      </c>
      <c r="D1285" s="108" t="s">
        <v>1152</v>
      </c>
      <c r="E1285" s="52">
        <v>26458</v>
      </c>
      <c r="F1285" s="210">
        <v>21262</v>
      </c>
      <c r="G1285" s="210">
        <v>32378</v>
      </c>
      <c r="H1285" s="210">
        <v>31482</v>
      </c>
      <c r="I1285" s="210">
        <v>30763</v>
      </c>
      <c r="J1285" s="432">
        <v>31626</v>
      </c>
      <c r="K1285" s="455"/>
      <c r="L1285" s="410"/>
    </row>
    <row r="1286" spans="1:12" ht="15" x14ac:dyDescent="0.2">
      <c r="A1286" s="107" t="s">
        <v>1073</v>
      </c>
      <c r="B1286" s="112" t="s">
        <v>708</v>
      </c>
      <c r="C1286" s="108" t="s">
        <v>762</v>
      </c>
      <c r="D1286" s="108" t="s">
        <v>769</v>
      </c>
      <c r="E1286" s="52">
        <v>17705</v>
      </c>
      <c r="F1286" s="210">
        <v>17774</v>
      </c>
      <c r="G1286" s="210">
        <v>17884</v>
      </c>
      <c r="H1286" s="210">
        <v>31830</v>
      </c>
      <c r="I1286" s="210">
        <v>36508</v>
      </c>
      <c r="J1286" s="432">
        <v>31611</v>
      </c>
      <c r="K1286" s="455"/>
      <c r="L1286" s="410"/>
    </row>
    <row r="1287" spans="1:12" ht="15" x14ac:dyDescent="0.2">
      <c r="A1287" s="107" t="s">
        <v>758</v>
      </c>
      <c r="B1287" s="112" t="s">
        <v>708</v>
      </c>
      <c r="C1287" s="108" t="s">
        <v>774</v>
      </c>
      <c r="D1287" s="108" t="s">
        <v>1015</v>
      </c>
      <c r="E1287" s="52">
        <v>26048</v>
      </c>
      <c r="F1287" s="210">
        <v>30361</v>
      </c>
      <c r="G1287" s="210">
        <v>24724</v>
      </c>
      <c r="H1287" s="210">
        <v>25441</v>
      </c>
      <c r="I1287" s="210">
        <v>24929</v>
      </c>
      <c r="J1287" s="432">
        <v>31553</v>
      </c>
      <c r="K1287" s="455"/>
      <c r="L1287" s="410"/>
    </row>
    <row r="1288" spans="1:12" ht="15" x14ac:dyDescent="0.2">
      <c r="A1288" s="107" t="s">
        <v>719</v>
      </c>
      <c r="B1288" s="112" t="s">
        <v>848</v>
      </c>
      <c r="C1288" s="108" t="s">
        <v>1145</v>
      </c>
      <c r="D1288" s="108" t="s">
        <v>1146</v>
      </c>
      <c r="E1288" s="52">
        <v>37700</v>
      </c>
      <c r="F1288" s="210">
        <v>6089</v>
      </c>
      <c r="G1288" s="210">
        <v>23475</v>
      </c>
      <c r="H1288" s="210">
        <v>23703</v>
      </c>
      <c r="I1288" s="210">
        <v>28758</v>
      </c>
      <c r="J1288" s="432">
        <v>31450</v>
      </c>
      <c r="K1288" s="455"/>
      <c r="L1288" s="410"/>
    </row>
    <row r="1289" spans="1:12" ht="15" x14ac:dyDescent="0.2">
      <c r="A1289" s="107" t="s">
        <v>946</v>
      </c>
      <c r="B1289" s="112" t="s">
        <v>708</v>
      </c>
      <c r="C1289" s="108" t="s">
        <v>726</v>
      </c>
      <c r="D1289" s="108" t="s">
        <v>911</v>
      </c>
      <c r="E1289" s="52">
        <v>0</v>
      </c>
      <c r="F1289" s="210">
        <v>0</v>
      </c>
      <c r="G1289" s="210">
        <v>498</v>
      </c>
      <c r="H1289" s="210">
        <v>3855</v>
      </c>
      <c r="I1289" s="210">
        <v>15958</v>
      </c>
      <c r="J1289" s="432">
        <v>31409</v>
      </c>
      <c r="K1289" s="455"/>
      <c r="L1289" s="410"/>
    </row>
    <row r="1290" spans="1:12" ht="15" x14ac:dyDescent="0.2">
      <c r="A1290" s="107" t="s">
        <v>719</v>
      </c>
      <c r="B1290" s="112" t="s">
        <v>708</v>
      </c>
      <c r="C1290" s="108" t="s">
        <v>749</v>
      </c>
      <c r="D1290" s="108" t="s">
        <v>1164</v>
      </c>
      <c r="E1290" s="52">
        <v>37844</v>
      </c>
      <c r="F1290" s="210">
        <v>30985</v>
      </c>
      <c r="G1290" s="210">
        <v>28221</v>
      </c>
      <c r="H1290" s="210">
        <v>33694</v>
      </c>
      <c r="I1290" s="210">
        <v>40380</v>
      </c>
      <c r="J1290" s="432">
        <v>31405</v>
      </c>
      <c r="K1290" s="455"/>
      <c r="L1290" s="410"/>
    </row>
    <row r="1291" spans="1:12" ht="15" x14ac:dyDescent="0.2">
      <c r="A1291" s="107" t="s">
        <v>702</v>
      </c>
      <c r="B1291" s="112" t="s">
        <v>797</v>
      </c>
      <c r="C1291" s="108" t="s">
        <v>1094</v>
      </c>
      <c r="D1291" s="108" t="s">
        <v>1095</v>
      </c>
      <c r="E1291" s="52">
        <v>0</v>
      </c>
      <c r="F1291" s="210">
        <v>0</v>
      </c>
      <c r="G1291" s="210">
        <v>0</v>
      </c>
      <c r="H1291" s="210">
        <v>0</v>
      </c>
      <c r="I1291" s="210">
        <v>23662</v>
      </c>
      <c r="J1291" s="432">
        <v>31350</v>
      </c>
      <c r="K1291" s="455"/>
      <c r="L1291" s="410"/>
    </row>
    <row r="1292" spans="1:12" ht="15" x14ac:dyDescent="0.2">
      <c r="A1292" s="107" t="s">
        <v>946</v>
      </c>
      <c r="B1292" s="112" t="s">
        <v>730</v>
      </c>
      <c r="C1292" s="108" t="s">
        <v>731</v>
      </c>
      <c r="D1292" s="108" t="s">
        <v>734</v>
      </c>
      <c r="E1292" s="52">
        <v>15402</v>
      </c>
      <c r="F1292" s="210">
        <v>61712</v>
      </c>
      <c r="G1292" s="210">
        <v>26714</v>
      </c>
      <c r="H1292" s="210">
        <v>28761</v>
      </c>
      <c r="I1292" s="210">
        <v>32306</v>
      </c>
      <c r="J1292" s="432">
        <v>31321</v>
      </c>
      <c r="K1292" s="455"/>
      <c r="L1292" s="410"/>
    </row>
    <row r="1293" spans="1:12" ht="15" x14ac:dyDescent="0.2">
      <c r="A1293" s="107" t="s">
        <v>702</v>
      </c>
      <c r="B1293" s="112" t="s">
        <v>714</v>
      </c>
      <c r="C1293" s="108" t="s">
        <v>1171</v>
      </c>
      <c r="D1293" s="108" t="s">
        <v>1172</v>
      </c>
      <c r="E1293" s="52">
        <v>118367</v>
      </c>
      <c r="F1293" s="210">
        <v>118692</v>
      </c>
      <c r="G1293" s="210">
        <v>123578</v>
      </c>
      <c r="H1293" s="210">
        <v>44681</v>
      </c>
      <c r="I1293" s="210">
        <v>35682</v>
      </c>
      <c r="J1293" s="432">
        <v>31225</v>
      </c>
      <c r="K1293" s="455"/>
      <c r="L1293" s="410"/>
    </row>
    <row r="1294" spans="1:12" ht="15" x14ac:dyDescent="0.2">
      <c r="A1294" s="107" t="s">
        <v>702</v>
      </c>
      <c r="B1294" s="112" t="s">
        <v>708</v>
      </c>
      <c r="C1294" s="108" t="s">
        <v>916</v>
      </c>
      <c r="D1294" s="108" t="s">
        <v>982</v>
      </c>
      <c r="E1294" s="52">
        <v>7460</v>
      </c>
      <c r="F1294" s="210">
        <v>7962</v>
      </c>
      <c r="G1294" s="210">
        <v>18445</v>
      </c>
      <c r="H1294" s="210">
        <v>32240</v>
      </c>
      <c r="I1294" s="210">
        <v>32607</v>
      </c>
      <c r="J1294" s="432">
        <v>31201</v>
      </c>
      <c r="K1294" s="455"/>
      <c r="L1294" s="410"/>
    </row>
    <row r="1295" spans="1:12" ht="15" x14ac:dyDescent="0.2">
      <c r="A1295" s="107" t="s">
        <v>757</v>
      </c>
      <c r="B1295" s="112" t="s">
        <v>708</v>
      </c>
      <c r="C1295" s="108" t="s">
        <v>774</v>
      </c>
      <c r="D1295" s="108" t="s">
        <v>1015</v>
      </c>
      <c r="E1295" s="52">
        <v>5722</v>
      </c>
      <c r="F1295" s="210">
        <v>0</v>
      </c>
      <c r="G1295" s="210">
        <v>9336</v>
      </c>
      <c r="H1295" s="210">
        <v>7879</v>
      </c>
      <c r="I1295" s="210">
        <v>29612</v>
      </c>
      <c r="J1295" s="432">
        <v>31162</v>
      </c>
      <c r="K1295" s="455"/>
      <c r="L1295" s="410"/>
    </row>
    <row r="1296" spans="1:12" ht="15" x14ac:dyDescent="0.2">
      <c r="A1296" s="107" t="s">
        <v>737</v>
      </c>
      <c r="B1296" s="112" t="s">
        <v>836</v>
      </c>
      <c r="C1296" s="108" t="s">
        <v>1080</v>
      </c>
      <c r="D1296" s="108" t="s">
        <v>1179</v>
      </c>
      <c r="E1296" s="52">
        <v>32548</v>
      </c>
      <c r="F1296" s="210">
        <v>31744</v>
      </c>
      <c r="G1296" s="210">
        <v>32385</v>
      </c>
      <c r="H1296" s="210">
        <v>31646</v>
      </c>
      <c r="I1296" s="210">
        <v>34508</v>
      </c>
      <c r="J1296" s="432">
        <v>31124</v>
      </c>
      <c r="K1296" s="455"/>
      <c r="L1296" s="410"/>
    </row>
    <row r="1297" spans="1:12" ht="15" x14ac:dyDescent="0.2">
      <c r="A1297" s="107" t="s">
        <v>782</v>
      </c>
      <c r="B1297" s="112" t="s">
        <v>708</v>
      </c>
      <c r="C1297" s="108" t="s">
        <v>720</v>
      </c>
      <c r="D1297" s="108" t="s">
        <v>964</v>
      </c>
      <c r="E1297" s="52">
        <v>0</v>
      </c>
      <c r="F1297" s="210">
        <v>15</v>
      </c>
      <c r="G1297" s="210">
        <v>0</v>
      </c>
      <c r="H1297" s="210">
        <v>324</v>
      </c>
      <c r="I1297" s="210">
        <v>21584</v>
      </c>
      <c r="J1297" s="432">
        <v>31105</v>
      </c>
      <c r="K1297" s="455"/>
      <c r="L1297" s="410"/>
    </row>
    <row r="1298" spans="1:12" ht="15" x14ac:dyDescent="0.2">
      <c r="A1298" s="107" t="s">
        <v>772</v>
      </c>
      <c r="B1298" s="112" t="s">
        <v>730</v>
      </c>
      <c r="C1298" s="108" t="s">
        <v>741</v>
      </c>
      <c r="D1298" s="108" t="s">
        <v>1046</v>
      </c>
      <c r="E1298" s="52">
        <v>39227</v>
      </c>
      <c r="F1298" s="210">
        <v>36364</v>
      </c>
      <c r="G1298" s="210">
        <v>20762</v>
      </c>
      <c r="H1298" s="210">
        <v>14477</v>
      </c>
      <c r="I1298" s="210">
        <v>18414</v>
      </c>
      <c r="J1298" s="432">
        <v>31078</v>
      </c>
      <c r="K1298" s="455"/>
      <c r="L1298" s="410"/>
    </row>
    <row r="1299" spans="1:12" ht="15" x14ac:dyDescent="0.2">
      <c r="A1299" s="107" t="s">
        <v>827</v>
      </c>
      <c r="B1299" s="112" t="s">
        <v>848</v>
      </c>
      <c r="C1299" s="108" t="s">
        <v>849</v>
      </c>
      <c r="D1299" s="108" t="s">
        <v>955</v>
      </c>
      <c r="E1299" s="52">
        <v>0</v>
      </c>
      <c r="F1299" s="210">
        <v>0</v>
      </c>
      <c r="G1299" s="210">
        <v>0</v>
      </c>
      <c r="H1299" s="210">
        <v>0</v>
      </c>
      <c r="I1299" s="210">
        <v>0</v>
      </c>
      <c r="J1299" s="432">
        <v>31066</v>
      </c>
      <c r="K1299" s="455"/>
      <c r="L1299" s="410"/>
    </row>
    <row r="1300" spans="1:12" ht="15" x14ac:dyDescent="0.2">
      <c r="A1300" s="107" t="s">
        <v>758</v>
      </c>
      <c r="B1300" s="112" t="s">
        <v>708</v>
      </c>
      <c r="C1300" s="108" t="s">
        <v>751</v>
      </c>
      <c r="D1300" s="108" t="s">
        <v>1166</v>
      </c>
      <c r="E1300" s="52">
        <v>67246</v>
      </c>
      <c r="F1300" s="210">
        <v>69728</v>
      </c>
      <c r="G1300" s="210">
        <v>82963</v>
      </c>
      <c r="H1300" s="210">
        <v>50553</v>
      </c>
      <c r="I1300" s="210">
        <v>36832</v>
      </c>
      <c r="J1300" s="432">
        <v>31057</v>
      </c>
      <c r="K1300" s="455"/>
      <c r="L1300" s="410"/>
    </row>
    <row r="1301" spans="1:12" ht="15" x14ac:dyDescent="0.2">
      <c r="A1301" s="107" t="s">
        <v>827</v>
      </c>
      <c r="B1301" s="112" t="s">
        <v>708</v>
      </c>
      <c r="C1301" s="108" t="s">
        <v>770</v>
      </c>
      <c r="D1301" s="108" t="s">
        <v>771</v>
      </c>
      <c r="E1301" s="52">
        <v>0</v>
      </c>
      <c r="F1301" s="210">
        <v>0</v>
      </c>
      <c r="G1301" s="210">
        <v>3373</v>
      </c>
      <c r="H1301" s="210">
        <v>29214</v>
      </c>
      <c r="I1301" s="210">
        <v>30902</v>
      </c>
      <c r="J1301" s="432">
        <v>31024</v>
      </c>
      <c r="K1301" s="455"/>
      <c r="L1301" s="410"/>
    </row>
    <row r="1302" spans="1:12" ht="15" x14ac:dyDescent="0.2">
      <c r="A1302" s="107" t="s">
        <v>827</v>
      </c>
      <c r="B1302" s="112" t="s">
        <v>708</v>
      </c>
      <c r="C1302" s="108" t="s">
        <v>774</v>
      </c>
      <c r="D1302" s="108" t="s">
        <v>1003</v>
      </c>
      <c r="E1302" s="52">
        <v>9253</v>
      </c>
      <c r="F1302" s="210">
        <v>9328</v>
      </c>
      <c r="G1302" s="210">
        <v>8949</v>
      </c>
      <c r="H1302" s="210">
        <v>16329</v>
      </c>
      <c r="I1302" s="210">
        <v>32927</v>
      </c>
      <c r="J1302" s="432">
        <v>30987</v>
      </c>
      <c r="K1302" s="455"/>
      <c r="L1302" s="410"/>
    </row>
    <row r="1303" spans="1:12" ht="15" x14ac:dyDescent="0.2">
      <c r="A1303" s="107" t="s">
        <v>919</v>
      </c>
      <c r="B1303" s="112" t="s">
        <v>708</v>
      </c>
      <c r="C1303" s="108" t="s">
        <v>717</v>
      </c>
      <c r="D1303" s="108" t="s">
        <v>777</v>
      </c>
      <c r="E1303" s="52">
        <v>5627</v>
      </c>
      <c r="F1303" s="210">
        <v>0</v>
      </c>
      <c r="G1303" s="210">
        <v>3973</v>
      </c>
      <c r="H1303" s="210">
        <v>29498</v>
      </c>
      <c r="I1303" s="210">
        <v>30342</v>
      </c>
      <c r="J1303" s="432">
        <v>30856</v>
      </c>
      <c r="K1303" s="455"/>
      <c r="L1303" s="410"/>
    </row>
    <row r="1304" spans="1:12" ht="15" x14ac:dyDescent="0.2">
      <c r="A1304" s="107" t="s">
        <v>702</v>
      </c>
      <c r="B1304" s="112" t="s">
        <v>708</v>
      </c>
      <c r="C1304" s="108" t="s">
        <v>751</v>
      </c>
      <c r="D1304" s="108" t="s">
        <v>1027</v>
      </c>
      <c r="E1304" s="52">
        <v>0</v>
      </c>
      <c r="F1304" s="210">
        <v>0</v>
      </c>
      <c r="G1304" s="210">
        <v>0</v>
      </c>
      <c r="H1304" s="210">
        <v>11194</v>
      </c>
      <c r="I1304" s="210">
        <v>28992</v>
      </c>
      <c r="J1304" s="432">
        <v>30845</v>
      </c>
      <c r="K1304" s="455"/>
      <c r="L1304" s="410"/>
    </row>
    <row r="1305" spans="1:12" ht="15" x14ac:dyDescent="0.2">
      <c r="A1305" s="107" t="s">
        <v>719</v>
      </c>
      <c r="B1305" s="112" t="s">
        <v>836</v>
      </c>
      <c r="C1305" s="108" t="s">
        <v>837</v>
      </c>
      <c r="D1305" s="108" t="s">
        <v>1185</v>
      </c>
      <c r="E1305" s="52">
        <v>0</v>
      </c>
      <c r="F1305" s="210">
        <v>19172</v>
      </c>
      <c r="G1305" s="210">
        <v>29385</v>
      </c>
      <c r="H1305" s="210">
        <v>30987</v>
      </c>
      <c r="I1305" s="210">
        <v>31446</v>
      </c>
      <c r="J1305" s="432">
        <v>30800</v>
      </c>
      <c r="K1305" s="455"/>
      <c r="L1305" s="410"/>
    </row>
    <row r="1306" spans="1:12" ht="15" x14ac:dyDescent="0.2">
      <c r="A1306" s="107" t="s">
        <v>719</v>
      </c>
      <c r="B1306" s="112" t="s">
        <v>819</v>
      </c>
      <c r="C1306" s="108" t="s">
        <v>1170</v>
      </c>
      <c r="D1306" s="108" t="s">
        <v>1170</v>
      </c>
      <c r="E1306" s="52">
        <v>76934</v>
      </c>
      <c r="F1306" s="210">
        <v>87297</v>
      </c>
      <c r="G1306" s="210">
        <v>98985</v>
      </c>
      <c r="H1306" s="210">
        <v>64571</v>
      </c>
      <c r="I1306" s="210">
        <v>35848</v>
      </c>
      <c r="J1306" s="432">
        <v>30763</v>
      </c>
      <c r="K1306" s="455"/>
      <c r="L1306" s="410"/>
    </row>
    <row r="1307" spans="1:12" ht="15" x14ac:dyDescent="0.2">
      <c r="A1307" s="107" t="s">
        <v>868</v>
      </c>
      <c r="B1307" s="112" t="s">
        <v>797</v>
      </c>
      <c r="C1307" s="108" t="s">
        <v>798</v>
      </c>
      <c r="D1307" s="108" t="s">
        <v>799</v>
      </c>
      <c r="E1307" s="52">
        <v>0</v>
      </c>
      <c r="F1307" s="210">
        <v>20659</v>
      </c>
      <c r="G1307" s="210">
        <v>26496</v>
      </c>
      <c r="H1307" s="210">
        <v>27707</v>
      </c>
      <c r="I1307" s="210">
        <v>27274</v>
      </c>
      <c r="J1307" s="432">
        <v>30693</v>
      </c>
      <c r="K1307" s="455"/>
      <c r="L1307" s="410"/>
    </row>
    <row r="1308" spans="1:12" ht="15" x14ac:dyDescent="0.2">
      <c r="A1308" s="107" t="s">
        <v>737</v>
      </c>
      <c r="B1308" s="112" t="s">
        <v>836</v>
      </c>
      <c r="C1308" s="108" t="s">
        <v>837</v>
      </c>
      <c r="D1308" s="108" t="s">
        <v>1185</v>
      </c>
      <c r="E1308" s="52">
        <v>0</v>
      </c>
      <c r="F1308" s="210">
        <v>18422</v>
      </c>
      <c r="G1308" s="210">
        <v>28104</v>
      </c>
      <c r="H1308" s="210">
        <v>30096</v>
      </c>
      <c r="I1308" s="210">
        <v>30757</v>
      </c>
      <c r="J1308" s="432">
        <v>30578</v>
      </c>
      <c r="K1308" s="455"/>
      <c r="L1308" s="410"/>
    </row>
    <row r="1309" spans="1:12" ht="15" x14ac:dyDescent="0.2">
      <c r="A1309" s="107" t="s">
        <v>808</v>
      </c>
      <c r="B1309" s="112" t="s">
        <v>708</v>
      </c>
      <c r="C1309" s="108" t="s">
        <v>751</v>
      </c>
      <c r="D1309" s="108" t="s">
        <v>752</v>
      </c>
      <c r="E1309" s="52">
        <v>24240</v>
      </c>
      <c r="F1309" s="210">
        <v>20965</v>
      </c>
      <c r="G1309" s="210">
        <v>19313</v>
      </c>
      <c r="H1309" s="210">
        <v>22447</v>
      </c>
      <c r="I1309" s="210">
        <v>25801</v>
      </c>
      <c r="J1309" s="432">
        <v>30518</v>
      </c>
      <c r="K1309" s="455"/>
      <c r="L1309" s="410"/>
    </row>
    <row r="1310" spans="1:12" ht="15" x14ac:dyDescent="0.2">
      <c r="A1310" s="107" t="s">
        <v>946</v>
      </c>
      <c r="B1310" s="112" t="s">
        <v>708</v>
      </c>
      <c r="C1310" s="108" t="s">
        <v>717</v>
      </c>
      <c r="D1310" s="108" t="s">
        <v>831</v>
      </c>
      <c r="E1310" s="52">
        <v>0</v>
      </c>
      <c r="F1310" s="210">
        <v>0</v>
      </c>
      <c r="G1310" s="210">
        <v>0</v>
      </c>
      <c r="H1310" s="210">
        <v>0</v>
      </c>
      <c r="I1310" s="210">
        <v>17540</v>
      </c>
      <c r="J1310" s="432">
        <v>30518</v>
      </c>
      <c r="K1310" s="455"/>
      <c r="L1310" s="410"/>
    </row>
    <row r="1311" spans="1:12" ht="15" x14ac:dyDescent="0.2">
      <c r="A1311" s="107" t="s">
        <v>702</v>
      </c>
      <c r="B1311" s="112" t="s">
        <v>714</v>
      </c>
      <c r="C1311" s="108" t="s">
        <v>812</v>
      </c>
      <c r="D1311" s="108" t="s">
        <v>2203</v>
      </c>
      <c r="E1311" s="52">
        <v>0</v>
      </c>
      <c r="F1311" s="210">
        <v>0</v>
      </c>
      <c r="G1311" s="210">
        <v>0</v>
      </c>
      <c r="H1311" s="210">
        <v>0</v>
      </c>
      <c r="I1311" s="210">
        <v>0</v>
      </c>
      <c r="J1311" s="432">
        <v>30425</v>
      </c>
      <c r="K1311" s="455"/>
      <c r="L1311" s="410"/>
    </row>
    <row r="1312" spans="1:12" ht="15" x14ac:dyDescent="0.2">
      <c r="A1312" s="107" t="s">
        <v>772</v>
      </c>
      <c r="B1312" s="112" t="s">
        <v>708</v>
      </c>
      <c r="C1312" s="108" t="s">
        <v>751</v>
      </c>
      <c r="D1312" s="108" t="s">
        <v>1166</v>
      </c>
      <c r="E1312" s="52">
        <v>18674</v>
      </c>
      <c r="F1312" s="210">
        <v>20600</v>
      </c>
      <c r="G1312" s="210">
        <v>0</v>
      </c>
      <c r="H1312" s="210">
        <v>0</v>
      </c>
      <c r="I1312" s="210">
        <v>2575</v>
      </c>
      <c r="J1312" s="432">
        <v>30421</v>
      </c>
      <c r="K1312" s="455"/>
      <c r="L1312" s="410"/>
    </row>
    <row r="1313" spans="1:12" ht="15" x14ac:dyDescent="0.2">
      <c r="A1313" s="107" t="s">
        <v>795</v>
      </c>
      <c r="B1313" s="112" t="s">
        <v>708</v>
      </c>
      <c r="C1313" s="108" t="s">
        <v>762</v>
      </c>
      <c r="D1313" s="108" t="s">
        <v>859</v>
      </c>
      <c r="E1313" s="52">
        <v>0</v>
      </c>
      <c r="F1313" s="210">
        <v>0</v>
      </c>
      <c r="G1313" s="210">
        <v>0</v>
      </c>
      <c r="H1313" s="210">
        <v>0</v>
      </c>
      <c r="I1313" s="210">
        <v>0</v>
      </c>
      <c r="J1313" s="432">
        <v>30420</v>
      </c>
      <c r="K1313" s="455"/>
      <c r="L1313" s="410"/>
    </row>
    <row r="1314" spans="1:12" ht="15" x14ac:dyDescent="0.2">
      <c r="A1314" s="107" t="s">
        <v>719</v>
      </c>
      <c r="B1314" s="112" t="s">
        <v>836</v>
      </c>
      <c r="C1314" s="108" t="s">
        <v>1123</v>
      </c>
      <c r="D1314" s="108" t="s">
        <v>1188</v>
      </c>
      <c r="E1314" s="52">
        <v>0</v>
      </c>
      <c r="F1314" s="210">
        <v>0</v>
      </c>
      <c r="G1314" s="210">
        <v>4454</v>
      </c>
      <c r="H1314" s="210">
        <v>29193</v>
      </c>
      <c r="I1314" s="210">
        <v>30443</v>
      </c>
      <c r="J1314" s="432">
        <v>30409</v>
      </c>
      <c r="K1314" s="455"/>
      <c r="L1314" s="410"/>
    </row>
    <row r="1315" spans="1:12" ht="15" x14ac:dyDescent="0.2">
      <c r="A1315" s="107" t="s">
        <v>758</v>
      </c>
      <c r="B1315" s="112" t="s">
        <v>792</v>
      </c>
      <c r="C1315" s="108" t="s">
        <v>793</v>
      </c>
      <c r="D1315" s="108" t="s">
        <v>794</v>
      </c>
      <c r="E1315" s="52">
        <v>0</v>
      </c>
      <c r="F1315" s="210">
        <v>0</v>
      </c>
      <c r="G1315" s="210">
        <v>365</v>
      </c>
      <c r="H1315" s="210">
        <v>0</v>
      </c>
      <c r="I1315" s="210">
        <v>19751</v>
      </c>
      <c r="J1315" s="432">
        <v>30367</v>
      </c>
      <c r="K1315" s="455"/>
      <c r="L1315" s="410"/>
    </row>
    <row r="1316" spans="1:12" ht="15" x14ac:dyDescent="0.2">
      <c r="A1316" s="107" t="s">
        <v>782</v>
      </c>
      <c r="B1316" s="112" t="s">
        <v>735</v>
      </c>
      <c r="C1316" s="108" t="s">
        <v>735</v>
      </c>
      <c r="D1316" s="108" t="s">
        <v>736</v>
      </c>
      <c r="E1316" s="52">
        <v>20628</v>
      </c>
      <c r="F1316" s="210">
        <v>29808</v>
      </c>
      <c r="G1316" s="210">
        <v>32316</v>
      </c>
      <c r="H1316" s="210">
        <v>25707</v>
      </c>
      <c r="I1316" s="210">
        <v>27714</v>
      </c>
      <c r="J1316" s="432">
        <v>30316</v>
      </c>
      <c r="K1316" s="455"/>
      <c r="L1316" s="410"/>
    </row>
    <row r="1317" spans="1:12" ht="15" x14ac:dyDescent="0.2">
      <c r="A1317" s="107" t="s">
        <v>737</v>
      </c>
      <c r="B1317" s="112" t="s">
        <v>855</v>
      </c>
      <c r="C1317" s="108" t="s">
        <v>1154</v>
      </c>
      <c r="D1317" s="108" t="s">
        <v>1155</v>
      </c>
      <c r="E1317" s="52">
        <v>22703</v>
      </c>
      <c r="F1317" s="210">
        <v>29532</v>
      </c>
      <c r="G1317" s="210">
        <v>19036</v>
      </c>
      <c r="H1317" s="210">
        <v>27473</v>
      </c>
      <c r="I1317" s="210">
        <v>18822</v>
      </c>
      <c r="J1317" s="432">
        <v>30270</v>
      </c>
      <c r="K1317" s="455"/>
      <c r="L1317" s="410"/>
    </row>
    <row r="1318" spans="1:12" ht="15" x14ac:dyDescent="0.2">
      <c r="A1318" s="107" t="s">
        <v>782</v>
      </c>
      <c r="B1318" s="112" t="s">
        <v>708</v>
      </c>
      <c r="C1318" s="108" t="s">
        <v>717</v>
      </c>
      <c r="D1318" s="108" t="s">
        <v>1017</v>
      </c>
      <c r="E1318" s="52">
        <v>30280</v>
      </c>
      <c r="F1318" s="210">
        <v>29060</v>
      </c>
      <c r="G1318" s="210">
        <v>36232</v>
      </c>
      <c r="H1318" s="210">
        <v>38492</v>
      </c>
      <c r="I1318" s="210">
        <v>30756</v>
      </c>
      <c r="J1318" s="432">
        <v>30037</v>
      </c>
      <c r="K1318" s="455"/>
      <c r="L1318" s="410"/>
    </row>
    <row r="1319" spans="1:12" ht="15" x14ac:dyDescent="0.2">
      <c r="A1319" s="107" t="s">
        <v>685</v>
      </c>
      <c r="B1319" s="112" t="s">
        <v>708</v>
      </c>
      <c r="C1319" s="108" t="s">
        <v>760</v>
      </c>
      <c r="D1319" s="108" t="s">
        <v>900</v>
      </c>
      <c r="E1319" s="52">
        <v>0</v>
      </c>
      <c r="F1319" s="210">
        <v>0</v>
      </c>
      <c r="G1319" s="210">
        <v>0</v>
      </c>
      <c r="H1319" s="210">
        <v>7109</v>
      </c>
      <c r="I1319" s="210">
        <v>13269</v>
      </c>
      <c r="J1319" s="432">
        <v>30013</v>
      </c>
      <c r="K1319" s="455"/>
      <c r="L1319" s="410"/>
    </row>
    <row r="1320" spans="1:12" ht="15" x14ac:dyDescent="0.2">
      <c r="A1320" s="107" t="s">
        <v>772</v>
      </c>
      <c r="B1320" s="112" t="s">
        <v>708</v>
      </c>
      <c r="C1320" s="108" t="s">
        <v>720</v>
      </c>
      <c r="D1320" s="108" t="s">
        <v>1065</v>
      </c>
      <c r="E1320" s="52">
        <v>77269</v>
      </c>
      <c r="F1320" s="210">
        <v>69205</v>
      </c>
      <c r="G1320" s="210">
        <v>45906</v>
      </c>
      <c r="H1320" s="210">
        <v>54397</v>
      </c>
      <c r="I1320" s="210">
        <v>34086</v>
      </c>
      <c r="J1320" s="432">
        <v>30002</v>
      </c>
      <c r="K1320" s="455"/>
      <c r="L1320" s="410"/>
    </row>
    <row r="1321" spans="1:12" ht="15" x14ac:dyDescent="0.2">
      <c r="A1321" s="107" t="s">
        <v>827</v>
      </c>
      <c r="B1321" s="112" t="s">
        <v>708</v>
      </c>
      <c r="C1321" s="108" t="s">
        <v>774</v>
      </c>
      <c r="D1321" s="108" t="s">
        <v>944</v>
      </c>
      <c r="E1321" s="52">
        <v>17154</v>
      </c>
      <c r="F1321" s="210">
        <v>14466</v>
      </c>
      <c r="G1321" s="210">
        <v>18685</v>
      </c>
      <c r="H1321" s="210">
        <v>28717</v>
      </c>
      <c r="I1321" s="210">
        <v>29387</v>
      </c>
      <c r="J1321" s="432">
        <v>29923</v>
      </c>
      <c r="K1321" s="455"/>
      <c r="L1321" s="410"/>
    </row>
    <row r="1322" spans="1:12" ht="15" x14ac:dyDescent="0.2">
      <c r="A1322" s="107" t="s">
        <v>685</v>
      </c>
      <c r="B1322" s="112" t="s">
        <v>708</v>
      </c>
      <c r="C1322" s="108" t="s">
        <v>720</v>
      </c>
      <c r="D1322" s="108" t="s">
        <v>1065</v>
      </c>
      <c r="E1322" s="52">
        <v>0</v>
      </c>
      <c r="F1322" s="210">
        <v>0</v>
      </c>
      <c r="G1322" s="210">
        <v>61</v>
      </c>
      <c r="H1322" s="210">
        <v>0</v>
      </c>
      <c r="I1322" s="210">
        <v>28740</v>
      </c>
      <c r="J1322" s="432">
        <v>29909</v>
      </c>
      <c r="K1322" s="455"/>
      <c r="L1322" s="410"/>
    </row>
    <row r="1323" spans="1:12" ht="15" x14ac:dyDescent="0.2">
      <c r="A1323" s="107" t="s">
        <v>808</v>
      </c>
      <c r="B1323" s="112" t="s">
        <v>797</v>
      </c>
      <c r="C1323" s="108" t="s">
        <v>890</v>
      </c>
      <c r="D1323" s="108" t="s">
        <v>891</v>
      </c>
      <c r="E1323" s="52">
        <v>0</v>
      </c>
      <c r="F1323" s="210">
        <v>1007</v>
      </c>
      <c r="G1323" s="210">
        <v>0</v>
      </c>
      <c r="H1323" s="210">
        <v>10534</v>
      </c>
      <c r="I1323" s="210">
        <v>36383</v>
      </c>
      <c r="J1323" s="432">
        <v>29812</v>
      </c>
      <c r="K1323" s="455"/>
      <c r="L1323" s="410"/>
    </row>
    <row r="1324" spans="1:12" ht="15" x14ac:dyDescent="0.2">
      <c r="A1324" s="107" t="s">
        <v>851</v>
      </c>
      <c r="B1324" s="112" t="s">
        <v>708</v>
      </c>
      <c r="C1324" s="108" t="s">
        <v>760</v>
      </c>
      <c r="D1324" s="108" t="s">
        <v>761</v>
      </c>
      <c r="E1324" s="52">
        <v>27338</v>
      </c>
      <c r="F1324" s="210">
        <v>32639</v>
      </c>
      <c r="G1324" s="210">
        <v>26040</v>
      </c>
      <c r="H1324" s="210">
        <v>23616</v>
      </c>
      <c r="I1324" s="210">
        <v>25957</v>
      </c>
      <c r="J1324" s="432">
        <v>29807</v>
      </c>
      <c r="K1324" s="455"/>
      <c r="L1324" s="410"/>
    </row>
    <row r="1325" spans="1:12" ht="15" x14ac:dyDescent="0.2">
      <c r="A1325" s="107" t="s">
        <v>719</v>
      </c>
      <c r="B1325" s="112" t="s">
        <v>708</v>
      </c>
      <c r="C1325" s="108" t="s">
        <v>726</v>
      </c>
      <c r="D1325" s="108" t="s">
        <v>1034</v>
      </c>
      <c r="E1325" s="52">
        <v>17986</v>
      </c>
      <c r="F1325" s="210">
        <v>17781</v>
      </c>
      <c r="G1325" s="210">
        <v>22046</v>
      </c>
      <c r="H1325" s="210">
        <v>24547</v>
      </c>
      <c r="I1325" s="210">
        <v>28785</v>
      </c>
      <c r="J1325" s="432">
        <v>29728</v>
      </c>
      <c r="K1325" s="455"/>
      <c r="L1325" s="410"/>
    </row>
    <row r="1326" spans="1:12" ht="15" x14ac:dyDescent="0.2">
      <c r="A1326" s="107" t="s">
        <v>827</v>
      </c>
      <c r="B1326" s="112" t="s">
        <v>708</v>
      </c>
      <c r="C1326" s="108" t="s">
        <v>726</v>
      </c>
      <c r="D1326" s="108" t="s">
        <v>1163</v>
      </c>
      <c r="E1326" s="52">
        <v>40163</v>
      </c>
      <c r="F1326" s="210">
        <v>34646</v>
      </c>
      <c r="G1326" s="210">
        <v>39059</v>
      </c>
      <c r="H1326" s="210">
        <v>35660</v>
      </c>
      <c r="I1326" s="210">
        <v>32223</v>
      </c>
      <c r="J1326" s="432">
        <v>29605</v>
      </c>
      <c r="K1326" s="455"/>
      <c r="L1326" s="410"/>
    </row>
    <row r="1327" spans="1:12" ht="15" x14ac:dyDescent="0.2">
      <c r="A1327" s="107" t="s">
        <v>782</v>
      </c>
      <c r="B1327" s="112" t="s">
        <v>708</v>
      </c>
      <c r="C1327" s="108" t="s">
        <v>717</v>
      </c>
      <c r="D1327" s="108" t="s">
        <v>877</v>
      </c>
      <c r="E1327" s="52">
        <v>225</v>
      </c>
      <c r="F1327" s="210">
        <v>264</v>
      </c>
      <c r="G1327" s="210">
        <v>6945</v>
      </c>
      <c r="H1327" s="210">
        <v>47630</v>
      </c>
      <c r="I1327" s="210">
        <v>28836</v>
      </c>
      <c r="J1327" s="432">
        <v>29510</v>
      </c>
      <c r="K1327" s="455"/>
      <c r="L1327" s="410"/>
    </row>
    <row r="1328" spans="1:12" ht="15" x14ac:dyDescent="0.2">
      <c r="A1328" s="107" t="s">
        <v>737</v>
      </c>
      <c r="B1328" s="112" t="s">
        <v>708</v>
      </c>
      <c r="C1328" s="108" t="s">
        <v>751</v>
      </c>
      <c r="D1328" s="108" t="s">
        <v>873</v>
      </c>
      <c r="E1328" s="52">
        <v>0</v>
      </c>
      <c r="F1328" s="210">
        <v>0</v>
      </c>
      <c r="G1328" s="210">
        <v>0</v>
      </c>
      <c r="H1328" s="210">
        <v>0</v>
      </c>
      <c r="I1328" s="210">
        <v>0</v>
      </c>
      <c r="J1328" s="432">
        <v>29386</v>
      </c>
      <c r="K1328" s="455"/>
      <c r="L1328" s="410"/>
    </row>
    <row r="1329" spans="1:12" ht="15" x14ac:dyDescent="0.2">
      <c r="A1329" s="107" t="s">
        <v>772</v>
      </c>
      <c r="B1329" s="112" t="s">
        <v>708</v>
      </c>
      <c r="C1329" s="108" t="s">
        <v>751</v>
      </c>
      <c r="D1329" s="108" t="s">
        <v>1027</v>
      </c>
      <c r="E1329" s="52">
        <v>0</v>
      </c>
      <c r="F1329" s="210">
        <v>0</v>
      </c>
      <c r="G1329" s="210">
        <v>0</v>
      </c>
      <c r="H1329" s="210">
        <v>0</v>
      </c>
      <c r="I1329" s="210">
        <v>237</v>
      </c>
      <c r="J1329" s="432">
        <v>29270</v>
      </c>
      <c r="K1329" s="455"/>
      <c r="L1329" s="410"/>
    </row>
    <row r="1330" spans="1:12" ht="15" x14ac:dyDescent="0.2">
      <c r="A1330" s="107" t="s">
        <v>851</v>
      </c>
      <c r="B1330" s="112" t="s">
        <v>708</v>
      </c>
      <c r="C1330" s="108" t="s">
        <v>720</v>
      </c>
      <c r="D1330" s="108" t="s">
        <v>729</v>
      </c>
      <c r="E1330" s="52">
        <v>4116</v>
      </c>
      <c r="F1330" s="210">
        <v>4209</v>
      </c>
      <c r="G1330" s="210">
        <v>4246</v>
      </c>
      <c r="H1330" s="210">
        <v>4204</v>
      </c>
      <c r="I1330" s="210">
        <v>31484</v>
      </c>
      <c r="J1330" s="432">
        <v>29247</v>
      </c>
      <c r="K1330" s="455"/>
      <c r="L1330" s="410"/>
    </row>
    <row r="1331" spans="1:12" ht="15" x14ac:dyDescent="0.2">
      <c r="A1331" s="107" t="s">
        <v>1201</v>
      </c>
      <c r="B1331" s="112" t="s">
        <v>708</v>
      </c>
      <c r="C1331" s="108" t="s">
        <v>709</v>
      </c>
      <c r="D1331" s="108" t="s">
        <v>710</v>
      </c>
      <c r="E1331" s="52">
        <v>0</v>
      </c>
      <c r="F1331" s="210">
        <v>0</v>
      </c>
      <c r="G1331" s="210">
        <v>8291</v>
      </c>
      <c r="H1331" s="210">
        <v>21753</v>
      </c>
      <c r="I1331" s="210">
        <v>24028</v>
      </c>
      <c r="J1331" s="432">
        <v>29156</v>
      </c>
      <c r="K1331" s="455"/>
      <c r="L1331" s="410"/>
    </row>
    <row r="1332" spans="1:12" ht="15" x14ac:dyDescent="0.2">
      <c r="A1332" s="107" t="s">
        <v>851</v>
      </c>
      <c r="B1332" s="112" t="s">
        <v>730</v>
      </c>
      <c r="C1332" s="108" t="s">
        <v>783</v>
      </c>
      <c r="D1332" s="108" t="s">
        <v>784</v>
      </c>
      <c r="E1332" s="52">
        <v>2254</v>
      </c>
      <c r="F1332" s="210">
        <v>30795</v>
      </c>
      <c r="G1332" s="210">
        <v>36075</v>
      </c>
      <c r="H1332" s="210">
        <v>33655</v>
      </c>
      <c r="I1332" s="210">
        <v>29956</v>
      </c>
      <c r="J1332" s="432">
        <v>29122</v>
      </c>
      <c r="K1332" s="455"/>
      <c r="L1332" s="410"/>
    </row>
    <row r="1333" spans="1:12" ht="15" x14ac:dyDescent="0.2">
      <c r="A1333" s="107" t="s">
        <v>847</v>
      </c>
      <c r="B1333" s="112" t="s">
        <v>708</v>
      </c>
      <c r="C1333" s="108" t="s">
        <v>720</v>
      </c>
      <c r="D1333" s="108" t="s">
        <v>722</v>
      </c>
      <c r="E1333" s="52">
        <v>0</v>
      </c>
      <c r="F1333" s="210">
        <v>0</v>
      </c>
      <c r="G1333" s="210">
        <v>0</v>
      </c>
      <c r="H1333" s="210">
        <v>95</v>
      </c>
      <c r="I1333" s="210">
        <v>26088</v>
      </c>
      <c r="J1333" s="432">
        <v>29119</v>
      </c>
      <c r="K1333" s="455"/>
      <c r="L1333" s="410"/>
    </row>
    <row r="1334" spans="1:12" ht="15" x14ac:dyDescent="0.2">
      <c r="A1334" s="107" t="s">
        <v>843</v>
      </c>
      <c r="B1334" s="112" t="s">
        <v>708</v>
      </c>
      <c r="C1334" s="108" t="s">
        <v>726</v>
      </c>
      <c r="D1334" s="108" t="s">
        <v>1077</v>
      </c>
      <c r="E1334" s="52">
        <v>36473</v>
      </c>
      <c r="F1334" s="210">
        <v>26840</v>
      </c>
      <c r="G1334" s="210">
        <v>31931</v>
      </c>
      <c r="H1334" s="210">
        <v>31943</v>
      </c>
      <c r="I1334" s="210">
        <v>36174</v>
      </c>
      <c r="J1334" s="432">
        <v>29110</v>
      </c>
      <c r="K1334" s="455"/>
      <c r="L1334" s="410"/>
    </row>
    <row r="1335" spans="1:12" ht="15" x14ac:dyDescent="0.2">
      <c r="A1335" s="107" t="s">
        <v>757</v>
      </c>
      <c r="B1335" s="112" t="s">
        <v>848</v>
      </c>
      <c r="C1335" s="108" t="s">
        <v>1145</v>
      </c>
      <c r="D1335" s="108" t="s">
        <v>1347</v>
      </c>
      <c r="E1335" s="52">
        <v>81355</v>
      </c>
      <c r="F1335" s="210">
        <v>81046</v>
      </c>
      <c r="G1335" s="210">
        <v>39542</v>
      </c>
      <c r="H1335" s="210">
        <v>0</v>
      </c>
      <c r="I1335" s="210">
        <v>0</v>
      </c>
      <c r="J1335" s="432">
        <v>29108</v>
      </c>
      <c r="K1335" s="455"/>
      <c r="L1335" s="410"/>
    </row>
    <row r="1336" spans="1:12" ht="15" x14ac:dyDescent="0.2">
      <c r="A1336" s="107" t="s">
        <v>757</v>
      </c>
      <c r="B1336" s="112" t="s">
        <v>708</v>
      </c>
      <c r="C1336" s="108" t="s">
        <v>774</v>
      </c>
      <c r="D1336" s="108" t="s">
        <v>1003</v>
      </c>
      <c r="E1336" s="52">
        <v>17216</v>
      </c>
      <c r="F1336" s="210">
        <v>17443</v>
      </c>
      <c r="G1336" s="210">
        <v>30704</v>
      </c>
      <c r="H1336" s="210">
        <v>27425</v>
      </c>
      <c r="I1336" s="210">
        <v>30430</v>
      </c>
      <c r="J1336" s="432">
        <v>28974</v>
      </c>
      <c r="K1336" s="455"/>
      <c r="L1336" s="410"/>
    </row>
    <row r="1337" spans="1:12" ht="15" x14ac:dyDescent="0.2">
      <c r="A1337" s="107" t="s">
        <v>758</v>
      </c>
      <c r="B1337" s="112" t="s">
        <v>708</v>
      </c>
      <c r="C1337" s="108" t="s">
        <v>726</v>
      </c>
      <c r="D1337" s="108" t="s">
        <v>1163</v>
      </c>
      <c r="E1337" s="52">
        <v>0</v>
      </c>
      <c r="F1337" s="210">
        <v>0</v>
      </c>
      <c r="G1337" s="210">
        <v>0</v>
      </c>
      <c r="H1337" s="210">
        <v>0</v>
      </c>
      <c r="I1337" s="210">
        <v>14956</v>
      </c>
      <c r="J1337" s="432">
        <v>28922</v>
      </c>
      <c r="K1337" s="455"/>
      <c r="L1337" s="410"/>
    </row>
    <row r="1338" spans="1:12" ht="15" x14ac:dyDescent="0.2">
      <c r="A1338" s="107" t="s">
        <v>827</v>
      </c>
      <c r="B1338" s="112" t="s">
        <v>708</v>
      </c>
      <c r="C1338" s="108" t="s">
        <v>744</v>
      </c>
      <c r="D1338" s="108" t="s">
        <v>745</v>
      </c>
      <c r="E1338" s="52">
        <v>0</v>
      </c>
      <c r="F1338" s="210">
        <v>2878</v>
      </c>
      <c r="G1338" s="210">
        <v>3141</v>
      </c>
      <c r="H1338" s="210">
        <v>0</v>
      </c>
      <c r="I1338" s="210">
        <v>4652</v>
      </c>
      <c r="J1338" s="432">
        <v>28885</v>
      </c>
      <c r="K1338" s="455"/>
      <c r="L1338" s="410"/>
    </row>
    <row r="1339" spans="1:12" ht="15" x14ac:dyDescent="0.2">
      <c r="A1339" s="107" t="s">
        <v>719</v>
      </c>
      <c r="B1339" s="112" t="s">
        <v>708</v>
      </c>
      <c r="C1339" s="108" t="s">
        <v>726</v>
      </c>
      <c r="D1339" s="108" t="s">
        <v>1111</v>
      </c>
      <c r="E1339" s="52">
        <v>10634</v>
      </c>
      <c r="F1339" s="210">
        <v>14572</v>
      </c>
      <c r="G1339" s="210">
        <v>22242</v>
      </c>
      <c r="H1339" s="210">
        <v>23307</v>
      </c>
      <c r="I1339" s="210">
        <v>28680</v>
      </c>
      <c r="J1339" s="432">
        <v>28868</v>
      </c>
      <c r="K1339" s="455"/>
      <c r="L1339" s="410"/>
    </row>
    <row r="1340" spans="1:12" ht="15" x14ac:dyDescent="0.2">
      <c r="A1340" s="107" t="s">
        <v>782</v>
      </c>
      <c r="B1340" s="112" t="s">
        <v>708</v>
      </c>
      <c r="C1340" s="108" t="s">
        <v>709</v>
      </c>
      <c r="D1340" s="108" t="s">
        <v>898</v>
      </c>
      <c r="E1340" s="52">
        <v>30090</v>
      </c>
      <c r="F1340" s="210">
        <v>31392</v>
      </c>
      <c r="G1340" s="210">
        <v>1107</v>
      </c>
      <c r="H1340" s="210">
        <v>23277</v>
      </c>
      <c r="I1340" s="210">
        <v>28839</v>
      </c>
      <c r="J1340" s="432">
        <v>28802</v>
      </c>
      <c r="K1340" s="455"/>
      <c r="L1340" s="410"/>
    </row>
    <row r="1341" spans="1:12" ht="15" x14ac:dyDescent="0.2">
      <c r="A1341" s="107" t="s">
        <v>782</v>
      </c>
      <c r="B1341" s="112" t="s">
        <v>708</v>
      </c>
      <c r="C1341" s="108" t="s">
        <v>709</v>
      </c>
      <c r="D1341" s="108" t="s">
        <v>973</v>
      </c>
      <c r="E1341" s="52">
        <v>7572</v>
      </c>
      <c r="F1341" s="210">
        <v>0</v>
      </c>
      <c r="G1341" s="210">
        <v>0</v>
      </c>
      <c r="H1341" s="210">
        <v>19652</v>
      </c>
      <c r="I1341" s="210">
        <v>25360</v>
      </c>
      <c r="J1341" s="432">
        <v>28776</v>
      </c>
      <c r="K1341" s="455"/>
      <c r="L1341" s="410"/>
    </row>
    <row r="1342" spans="1:12" ht="15" x14ac:dyDescent="0.2">
      <c r="A1342" s="107" t="s">
        <v>868</v>
      </c>
      <c r="B1342" s="112" t="s">
        <v>708</v>
      </c>
      <c r="C1342" s="108" t="s">
        <v>751</v>
      </c>
      <c r="D1342" s="108" t="s">
        <v>752</v>
      </c>
      <c r="E1342" s="52">
        <v>52037</v>
      </c>
      <c r="F1342" s="210">
        <v>38181</v>
      </c>
      <c r="G1342" s="210">
        <v>28606</v>
      </c>
      <c r="H1342" s="210">
        <v>21386</v>
      </c>
      <c r="I1342" s="210">
        <v>25686</v>
      </c>
      <c r="J1342" s="432">
        <v>28726</v>
      </c>
      <c r="K1342" s="455"/>
      <c r="L1342" s="410"/>
    </row>
    <row r="1343" spans="1:12" ht="15" x14ac:dyDescent="0.2">
      <c r="A1343" s="107" t="s">
        <v>702</v>
      </c>
      <c r="B1343" s="112" t="s">
        <v>828</v>
      </c>
      <c r="C1343" s="108" t="s">
        <v>1196</v>
      </c>
      <c r="D1343" s="108" t="s">
        <v>1197</v>
      </c>
      <c r="E1343" s="52">
        <v>22022</v>
      </c>
      <c r="F1343" s="210">
        <v>24049</v>
      </c>
      <c r="G1343" s="210">
        <v>25098</v>
      </c>
      <c r="H1343" s="210">
        <v>23545</v>
      </c>
      <c r="I1343" s="210">
        <v>26138</v>
      </c>
      <c r="J1343" s="432">
        <v>28710</v>
      </c>
      <c r="K1343" s="455"/>
      <c r="L1343" s="410"/>
    </row>
    <row r="1344" spans="1:12" ht="15" x14ac:dyDescent="0.2">
      <c r="A1344" s="107" t="s">
        <v>702</v>
      </c>
      <c r="B1344" s="112" t="s">
        <v>714</v>
      </c>
      <c r="C1344" s="108" t="s">
        <v>812</v>
      </c>
      <c r="D1344" s="108" t="s">
        <v>2202</v>
      </c>
      <c r="E1344" s="52">
        <v>0</v>
      </c>
      <c r="F1344" s="210">
        <v>0</v>
      </c>
      <c r="G1344" s="210">
        <v>0</v>
      </c>
      <c r="H1344" s="210">
        <v>0</v>
      </c>
      <c r="I1344" s="210">
        <v>0</v>
      </c>
      <c r="J1344" s="432">
        <v>28699</v>
      </c>
      <c r="K1344" s="455"/>
      <c r="L1344" s="410"/>
    </row>
    <row r="1345" spans="1:12" ht="15" x14ac:dyDescent="0.2">
      <c r="A1345" s="107" t="s">
        <v>719</v>
      </c>
      <c r="B1345" s="112" t="s">
        <v>1012</v>
      </c>
      <c r="C1345" s="108" t="s">
        <v>1192</v>
      </c>
      <c r="D1345" s="108" t="s">
        <v>1193</v>
      </c>
      <c r="E1345" s="52">
        <v>43672</v>
      </c>
      <c r="F1345" s="210">
        <v>9133</v>
      </c>
      <c r="G1345" s="210">
        <v>10178</v>
      </c>
      <c r="H1345" s="210">
        <v>29485</v>
      </c>
      <c r="I1345" s="210">
        <v>27798</v>
      </c>
      <c r="J1345" s="432">
        <v>28678</v>
      </c>
      <c r="K1345" s="455"/>
      <c r="L1345" s="410"/>
    </row>
    <row r="1346" spans="1:12" ht="15" x14ac:dyDescent="0.2">
      <c r="A1346" s="107" t="s">
        <v>1051</v>
      </c>
      <c r="B1346" s="112" t="s">
        <v>730</v>
      </c>
      <c r="C1346" s="108" t="s">
        <v>731</v>
      </c>
      <c r="D1346" s="108" t="s">
        <v>734</v>
      </c>
      <c r="E1346" s="52">
        <v>25491</v>
      </c>
      <c r="F1346" s="210">
        <v>25180</v>
      </c>
      <c r="G1346" s="210">
        <v>24701</v>
      </c>
      <c r="H1346" s="210">
        <v>28384</v>
      </c>
      <c r="I1346" s="210">
        <v>33605</v>
      </c>
      <c r="J1346" s="432">
        <v>28656</v>
      </c>
      <c r="K1346" s="455"/>
      <c r="L1346" s="410"/>
    </row>
    <row r="1347" spans="1:12" ht="15" x14ac:dyDescent="0.2">
      <c r="A1347" s="107" t="s">
        <v>1051</v>
      </c>
      <c r="B1347" s="112" t="s">
        <v>708</v>
      </c>
      <c r="C1347" s="108" t="s">
        <v>760</v>
      </c>
      <c r="D1347" s="108" t="s">
        <v>858</v>
      </c>
      <c r="E1347" s="52">
        <v>14489</v>
      </c>
      <c r="F1347" s="210">
        <v>20090</v>
      </c>
      <c r="G1347" s="210">
        <v>19246</v>
      </c>
      <c r="H1347" s="210">
        <v>35446</v>
      </c>
      <c r="I1347" s="210">
        <v>36024</v>
      </c>
      <c r="J1347" s="432">
        <v>28566</v>
      </c>
      <c r="K1347" s="455"/>
      <c r="L1347" s="410"/>
    </row>
    <row r="1348" spans="1:12" ht="15" x14ac:dyDescent="0.2">
      <c r="A1348" s="107" t="s">
        <v>847</v>
      </c>
      <c r="B1348" s="112" t="s">
        <v>797</v>
      </c>
      <c r="C1348" s="108" t="s">
        <v>822</v>
      </c>
      <c r="D1348" s="108" t="s">
        <v>853</v>
      </c>
      <c r="E1348" s="52">
        <v>28429</v>
      </c>
      <c r="F1348" s="210">
        <v>25595</v>
      </c>
      <c r="G1348" s="210">
        <v>26556</v>
      </c>
      <c r="H1348" s="210">
        <v>27196</v>
      </c>
      <c r="I1348" s="210">
        <v>27171</v>
      </c>
      <c r="J1348" s="432">
        <v>28454</v>
      </c>
      <c r="K1348" s="455"/>
      <c r="L1348" s="410"/>
    </row>
    <row r="1349" spans="1:12" ht="15" x14ac:dyDescent="0.2">
      <c r="A1349" s="107" t="s">
        <v>702</v>
      </c>
      <c r="B1349" s="112" t="s">
        <v>1012</v>
      </c>
      <c r="C1349" s="108" t="s">
        <v>2201</v>
      </c>
      <c r="D1349" s="108" t="s">
        <v>2201</v>
      </c>
      <c r="E1349" s="52">
        <v>0</v>
      </c>
      <c r="F1349" s="210">
        <v>0</v>
      </c>
      <c r="G1349" s="210">
        <v>0</v>
      </c>
      <c r="H1349" s="210">
        <v>0</v>
      </c>
      <c r="I1349" s="210">
        <v>0</v>
      </c>
      <c r="J1349" s="432">
        <v>28368</v>
      </c>
      <c r="K1349" s="455"/>
      <c r="L1349" s="410"/>
    </row>
    <row r="1350" spans="1:12" ht="15" x14ac:dyDescent="0.2">
      <c r="A1350" s="107" t="s">
        <v>737</v>
      </c>
      <c r="B1350" s="112" t="s">
        <v>708</v>
      </c>
      <c r="C1350" s="108" t="s">
        <v>961</v>
      </c>
      <c r="D1350" s="108" t="s">
        <v>961</v>
      </c>
      <c r="E1350" s="52">
        <v>0</v>
      </c>
      <c r="F1350" s="210">
        <v>0</v>
      </c>
      <c r="G1350" s="210">
        <v>0</v>
      </c>
      <c r="H1350" s="210">
        <v>11310</v>
      </c>
      <c r="I1350" s="210">
        <v>27470</v>
      </c>
      <c r="J1350" s="432">
        <v>28318</v>
      </c>
      <c r="K1350" s="455"/>
      <c r="L1350" s="410"/>
    </row>
    <row r="1351" spans="1:12" ht="15" x14ac:dyDescent="0.2">
      <c r="A1351" s="107" t="s">
        <v>847</v>
      </c>
      <c r="B1351" s="112" t="s">
        <v>708</v>
      </c>
      <c r="C1351" s="108" t="s">
        <v>787</v>
      </c>
      <c r="D1351" s="108" t="s">
        <v>788</v>
      </c>
      <c r="E1351" s="52">
        <v>10358</v>
      </c>
      <c r="F1351" s="210">
        <v>20549</v>
      </c>
      <c r="G1351" s="210">
        <v>26403</v>
      </c>
      <c r="H1351" s="210">
        <v>19431</v>
      </c>
      <c r="I1351" s="210">
        <v>24038</v>
      </c>
      <c r="J1351" s="432">
        <v>28248</v>
      </c>
      <c r="K1351" s="455"/>
      <c r="L1351" s="410"/>
    </row>
    <row r="1352" spans="1:12" ht="15" x14ac:dyDescent="0.2">
      <c r="A1352" s="107" t="s">
        <v>737</v>
      </c>
      <c r="B1352" s="112" t="s">
        <v>708</v>
      </c>
      <c r="C1352" s="108" t="s">
        <v>774</v>
      </c>
      <c r="D1352" s="108" t="s">
        <v>1061</v>
      </c>
      <c r="E1352" s="52">
        <v>14094</v>
      </c>
      <c r="F1352" s="210">
        <v>12780</v>
      </c>
      <c r="G1352" s="210">
        <v>11814</v>
      </c>
      <c r="H1352" s="210">
        <v>13636</v>
      </c>
      <c r="I1352" s="210">
        <v>35147</v>
      </c>
      <c r="J1352" s="432">
        <v>28198</v>
      </c>
      <c r="K1352" s="455"/>
      <c r="L1352" s="410"/>
    </row>
    <row r="1353" spans="1:12" ht="15" x14ac:dyDescent="0.2">
      <c r="A1353" s="107" t="s">
        <v>808</v>
      </c>
      <c r="B1353" s="112" t="s">
        <v>708</v>
      </c>
      <c r="C1353" s="108" t="s">
        <v>720</v>
      </c>
      <c r="D1353" s="108" t="s">
        <v>854</v>
      </c>
      <c r="E1353" s="52">
        <v>1280</v>
      </c>
      <c r="F1353" s="210">
        <v>567</v>
      </c>
      <c r="G1353" s="210">
        <v>840</v>
      </c>
      <c r="H1353" s="210">
        <v>80</v>
      </c>
      <c r="I1353" s="210">
        <v>25788</v>
      </c>
      <c r="J1353" s="432">
        <v>28059</v>
      </c>
      <c r="K1353" s="455"/>
      <c r="L1353" s="410"/>
    </row>
    <row r="1354" spans="1:12" ht="15" x14ac:dyDescent="0.2">
      <c r="A1354" s="107" t="s">
        <v>719</v>
      </c>
      <c r="B1354" s="112" t="s">
        <v>848</v>
      </c>
      <c r="C1354" s="108" t="s">
        <v>849</v>
      </c>
      <c r="D1354" s="108" t="s">
        <v>1204</v>
      </c>
      <c r="E1354" s="52">
        <v>17489</v>
      </c>
      <c r="F1354" s="210">
        <v>17241</v>
      </c>
      <c r="G1354" s="210">
        <v>16545</v>
      </c>
      <c r="H1354" s="210">
        <v>16800</v>
      </c>
      <c r="I1354" s="210">
        <v>21076</v>
      </c>
      <c r="J1354" s="432">
        <v>28048</v>
      </c>
      <c r="K1354" s="455"/>
      <c r="L1354" s="410"/>
    </row>
    <row r="1355" spans="1:12" ht="15" x14ac:dyDescent="0.2">
      <c r="A1355" s="107" t="s">
        <v>842</v>
      </c>
      <c r="B1355" s="112" t="s">
        <v>797</v>
      </c>
      <c r="C1355" s="108" t="s">
        <v>801</v>
      </c>
      <c r="D1355" s="108" t="s">
        <v>1062</v>
      </c>
      <c r="E1355" s="52">
        <v>0</v>
      </c>
      <c r="F1355" s="210">
        <v>0</v>
      </c>
      <c r="G1355" s="210">
        <v>12451</v>
      </c>
      <c r="H1355" s="210">
        <v>19715</v>
      </c>
      <c r="I1355" s="210">
        <v>26180</v>
      </c>
      <c r="J1355" s="432">
        <v>27869</v>
      </c>
      <c r="K1355" s="455"/>
      <c r="L1355" s="410"/>
    </row>
    <row r="1356" spans="1:12" ht="15" x14ac:dyDescent="0.2">
      <c r="A1356" s="107" t="s">
        <v>808</v>
      </c>
      <c r="B1356" s="112" t="s">
        <v>708</v>
      </c>
      <c r="C1356" s="108" t="s">
        <v>774</v>
      </c>
      <c r="D1356" s="108" t="s">
        <v>1009</v>
      </c>
      <c r="E1356" s="52">
        <v>7293</v>
      </c>
      <c r="F1356" s="210">
        <v>33093</v>
      </c>
      <c r="G1356" s="210">
        <v>27070</v>
      </c>
      <c r="H1356" s="210">
        <v>16812</v>
      </c>
      <c r="I1356" s="210">
        <v>17891</v>
      </c>
      <c r="J1356" s="432">
        <v>27846</v>
      </c>
      <c r="K1356" s="455"/>
      <c r="L1356" s="410"/>
    </row>
    <row r="1357" spans="1:12" ht="15" x14ac:dyDescent="0.2">
      <c r="A1357" s="107" t="s">
        <v>827</v>
      </c>
      <c r="B1357" s="112" t="s">
        <v>708</v>
      </c>
      <c r="C1357" s="108" t="s">
        <v>774</v>
      </c>
      <c r="D1357" s="108" t="s">
        <v>1015</v>
      </c>
      <c r="E1357" s="52">
        <v>18157</v>
      </c>
      <c r="F1357" s="210">
        <v>22010</v>
      </c>
      <c r="G1357" s="210">
        <v>22208</v>
      </c>
      <c r="H1357" s="210">
        <v>23987</v>
      </c>
      <c r="I1357" s="210">
        <v>32277</v>
      </c>
      <c r="J1357" s="432">
        <v>27660</v>
      </c>
      <c r="K1357" s="455"/>
      <c r="L1357" s="410"/>
    </row>
    <row r="1358" spans="1:12" ht="15" x14ac:dyDescent="0.2">
      <c r="A1358" s="107" t="s">
        <v>795</v>
      </c>
      <c r="B1358" s="112" t="s">
        <v>708</v>
      </c>
      <c r="C1358" s="108" t="s">
        <v>787</v>
      </c>
      <c r="D1358" s="108" t="s">
        <v>1132</v>
      </c>
      <c r="E1358" s="52">
        <v>70991</v>
      </c>
      <c r="F1358" s="210">
        <v>56379</v>
      </c>
      <c r="G1358" s="210">
        <v>58548</v>
      </c>
      <c r="H1358" s="210">
        <v>54885</v>
      </c>
      <c r="I1358" s="210">
        <v>50564</v>
      </c>
      <c r="J1358" s="432">
        <v>27525</v>
      </c>
      <c r="K1358" s="455"/>
      <c r="L1358" s="410"/>
    </row>
    <row r="1359" spans="1:12" ht="15" x14ac:dyDescent="0.2">
      <c r="A1359" s="107" t="s">
        <v>808</v>
      </c>
      <c r="B1359" s="112" t="s">
        <v>708</v>
      </c>
      <c r="C1359" s="108" t="s">
        <v>774</v>
      </c>
      <c r="D1359" s="108" t="s">
        <v>944</v>
      </c>
      <c r="E1359" s="52">
        <v>25635</v>
      </c>
      <c r="F1359" s="210">
        <v>27418</v>
      </c>
      <c r="G1359" s="210">
        <v>26613</v>
      </c>
      <c r="H1359" s="210">
        <v>27123</v>
      </c>
      <c r="I1359" s="210">
        <v>28331</v>
      </c>
      <c r="J1359" s="432">
        <v>27479</v>
      </c>
      <c r="K1359" s="455"/>
      <c r="L1359" s="410"/>
    </row>
    <row r="1360" spans="1:12" ht="15" x14ac:dyDescent="0.2">
      <c r="A1360" s="107" t="s">
        <v>772</v>
      </c>
      <c r="B1360" s="112" t="s">
        <v>828</v>
      </c>
      <c r="C1360" s="108" t="s">
        <v>1234</v>
      </c>
      <c r="D1360" s="108" t="s">
        <v>1235</v>
      </c>
      <c r="E1360" s="52">
        <v>0</v>
      </c>
      <c r="F1360" s="210">
        <v>0</v>
      </c>
      <c r="G1360" s="210">
        <v>0</v>
      </c>
      <c r="H1360" s="210">
        <v>0</v>
      </c>
      <c r="I1360" s="210">
        <v>13992</v>
      </c>
      <c r="J1360" s="432">
        <v>27427</v>
      </c>
      <c r="K1360" s="455"/>
      <c r="L1360" s="410"/>
    </row>
    <row r="1361" spans="1:12" ht="15" x14ac:dyDescent="0.2">
      <c r="A1361" s="107" t="s">
        <v>808</v>
      </c>
      <c r="B1361" s="112" t="s">
        <v>708</v>
      </c>
      <c r="C1361" s="108" t="s">
        <v>762</v>
      </c>
      <c r="D1361" s="108" t="s">
        <v>763</v>
      </c>
      <c r="E1361" s="52">
        <v>415</v>
      </c>
      <c r="F1361" s="210">
        <v>168</v>
      </c>
      <c r="G1361" s="210">
        <v>0</v>
      </c>
      <c r="H1361" s="210">
        <v>0</v>
      </c>
      <c r="I1361" s="210">
        <v>27153</v>
      </c>
      <c r="J1361" s="432">
        <v>27359</v>
      </c>
      <c r="K1361" s="455"/>
      <c r="L1361" s="410"/>
    </row>
    <row r="1362" spans="1:12" ht="15" x14ac:dyDescent="0.2">
      <c r="A1362" s="107" t="s">
        <v>737</v>
      </c>
      <c r="B1362" s="112" t="s">
        <v>708</v>
      </c>
      <c r="C1362" s="108" t="s">
        <v>726</v>
      </c>
      <c r="D1362" s="108" t="s">
        <v>1150</v>
      </c>
      <c r="E1362" s="52">
        <v>28434</v>
      </c>
      <c r="F1362" s="210">
        <v>26484</v>
      </c>
      <c r="G1362" s="210">
        <v>26725</v>
      </c>
      <c r="H1362" s="210">
        <v>25972</v>
      </c>
      <c r="I1362" s="210">
        <v>19294</v>
      </c>
      <c r="J1362" s="432">
        <v>27294</v>
      </c>
      <c r="K1362" s="455"/>
      <c r="L1362" s="410"/>
    </row>
    <row r="1363" spans="1:12" ht="15" x14ac:dyDescent="0.2">
      <c r="A1363" s="107" t="s">
        <v>719</v>
      </c>
      <c r="B1363" s="112" t="s">
        <v>714</v>
      </c>
      <c r="C1363" s="108" t="s">
        <v>812</v>
      </c>
      <c r="D1363" s="108" t="s">
        <v>1285</v>
      </c>
      <c r="E1363" s="52">
        <v>0</v>
      </c>
      <c r="F1363" s="210">
        <v>0</v>
      </c>
      <c r="G1363" s="210">
        <v>0</v>
      </c>
      <c r="H1363" s="210">
        <v>0</v>
      </c>
      <c r="I1363" s="210">
        <v>0</v>
      </c>
      <c r="J1363" s="432">
        <v>27214</v>
      </c>
      <c r="K1363" s="455"/>
      <c r="L1363" s="410"/>
    </row>
    <row r="1364" spans="1:12" ht="15" x14ac:dyDescent="0.2">
      <c r="A1364" s="107" t="s">
        <v>758</v>
      </c>
      <c r="B1364" s="112" t="s">
        <v>797</v>
      </c>
      <c r="C1364" s="108" t="s">
        <v>801</v>
      </c>
      <c r="D1364" s="108" t="s">
        <v>1008</v>
      </c>
      <c r="E1364" s="52">
        <v>0</v>
      </c>
      <c r="F1364" s="210">
        <v>0</v>
      </c>
      <c r="G1364" s="210">
        <v>0</v>
      </c>
      <c r="H1364" s="210">
        <v>38818</v>
      </c>
      <c r="I1364" s="210">
        <v>123389</v>
      </c>
      <c r="J1364" s="432">
        <v>27198</v>
      </c>
      <c r="K1364" s="455"/>
      <c r="L1364" s="410"/>
    </row>
    <row r="1365" spans="1:12" ht="15" x14ac:dyDescent="0.2">
      <c r="A1365" s="107" t="s">
        <v>782</v>
      </c>
      <c r="B1365" s="112" t="s">
        <v>708</v>
      </c>
      <c r="C1365" s="108" t="s">
        <v>744</v>
      </c>
      <c r="D1365" s="108" t="s">
        <v>914</v>
      </c>
      <c r="E1365" s="52">
        <v>26615</v>
      </c>
      <c r="F1365" s="210">
        <v>21388</v>
      </c>
      <c r="G1365" s="210">
        <v>20787</v>
      </c>
      <c r="H1365" s="210">
        <v>21398</v>
      </c>
      <c r="I1365" s="210">
        <v>22019</v>
      </c>
      <c r="J1365" s="432">
        <v>27191</v>
      </c>
      <c r="K1365" s="455"/>
      <c r="L1365" s="410"/>
    </row>
    <row r="1366" spans="1:12" ht="15" x14ac:dyDescent="0.2">
      <c r="A1366" s="107" t="s">
        <v>1201</v>
      </c>
      <c r="B1366" s="112" t="s">
        <v>708</v>
      </c>
      <c r="C1366" s="108" t="s">
        <v>720</v>
      </c>
      <c r="D1366" s="108" t="s">
        <v>759</v>
      </c>
      <c r="E1366" s="52">
        <v>0</v>
      </c>
      <c r="F1366" s="210">
        <v>0</v>
      </c>
      <c r="G1366" s="210">
        <v>0</v>
      </c>
      <c r="H1366" s="210">
        <v>20725</v>
      </c>
      <c r="I1366" s="210">
        <v>21298</v>
      </c>
      <c r="J1366" s="432">
        <v>27163</v>
      </c>
      <c r="K1366" s="455"/>
      <c r="L1366" s="410"/>
    </row>
    <row r="1367" spans="1:12" ht="15" x14ac:dyDescent="0.2">
      <c r="A1367" s="107" t="s">
        <v>737</v>
      </c>
      <c r="B1367" s="112" t="s">
        <v>708</v>
      </c>
      <c r="C1367" s="108" t="s">
        <v>726</v>
      </c>
      <c r="D1367" s="108" t="s">
        <v>999</v>
      </c>
      <c r="E1367" s="52">
        <v>41976</v>
      </c>
      <c r="F1367" s="210">
        <v>37492</v>
      </c>
      <c r="G1367" s="210">
        <v>39933</v>
      </c>
      <c r="H1367" s="210">
        <v>35782</v>
      </c>
      <c r="I1367" s="210">
        <v>32954</v>
      </c>
      <c r="J1367" s="432">
        <v>27145</v>
      </c>
      <c r="K1367" s="455"/>
      <c r="L1367" s="410"/>
    </row>
    <row r="1368" spans="1:12" ht="15" x14ac:dyDescent="0.2">
      <c r="A1368" s="107" t="s">
        <v>827</v>
      </c>
      <c r="B1368" s="112" t="s">
        <v>708</v>
      </c>
      <c r="C1368" s="108" t="s">
        <v>720</v>
      </c>
      <c r="D1368" s="108" t="s">
        <v>945</v>
      </c>
      <c r="E1368" s="52">
        <v>0</v>
      </c>
      <c r="F1368" s="210">
        <v>89</v>
      </c>
      <c r="G1368" s="210">
        <v>0</v>
      </c>
      <c r="H1368" s="210">
        <v>0</v>
      </c>
      <c r="I1368" s="210">
        <v>0</v>
      </c>
      <c r="J1368" s="432">
        <v>27095</v>
      </c>
      <c r="K1368" s="455"/>
      <c r="L1368" s="410"/>
    </row>
    <row r="1369" spans="1:12" ht="15" x14ac:dyDescent="0.2">
      <c r="A1369" s="107" t="s">
        <v>827</v>
      </c>
      <c r="B1369" s="112" t="s">
        <v>708</v>
      </c>
      <c r="C1369" s="108" t="s">
        <v>720</v>
      </c>
      <c r="D1369" s="108" t="s">
        <v>854</v>
      </c>
      <c r="E1369" s="52">
        <v>20669</v>
      </c>
      <c r="F1369" s="210">
        <v>19090</v>
      </c>
      <c r="G1369" s="210">
        <v>17194</v>
      </c>
      <c r="H1369" s="210">
        <v>0</v>
      </c>
      <c r="I1369" s="210">
        <v>6</v>
      </c>
      <c r="J1369" s="432">
        <v>26989</v>
      </c>
      <c r="K1369" s="455"/>
      <c r="L1369" s="410"/>
    </row>
    <row r="1370" spans="1:12" ht="15" x14ac:dyDescent="0.2">
      <c r="A1370" s="107" t="s">
        <v>992</v>
      </c>
      <c r="B1370" s="112" t="s">
        <v>708</v>
      </c>
      <c r="C1370" s="108" t="s">
        <v>720</v>
      </c>
      <c r="D1370" s="108" t="s">
        <v>764</v>
      </c>
      <c r="E1370" s="52">
        <v>23622</v>
      </c>
      <c r="F1370" s="210">
        <v>28584</v>
      </c>
      <c r="G1370" s="210">
        <v>29789</v>
      </c>
      <c r="H1370" s="210">
        <v>0</v>
      </c>
      <c r="I1370" s="210">
        <v>26913</v>
      </c>
      <c r="J1370" s="432">
        <v>26942</v>
      </c>
      <c r="K1370" s="455"/>
      <c r="L1370" s="410"/>
    </row>
    <row r="1371" spans="1:12" ht="15" x14ac:dyDescent="0.2">
      <c r="A1371" s="107" t="s">
        <v>808</v>
      </c>
      <c r="B1371" s="112" t="s">
        <v>797</v>
      </c>
      <c r="C1371" s="108" t="s">
        <v>905</v>
      </c>
      <c r="D1371" s="108" t="s">
        <v>906</v>
      </c>
      <c r="E1371" s="52">
        <v>0</v>
      </c>
      <c r="F1371" s="210">
        <v>3103</v>
      </c>
      <c r="G1371" s="210">
        <v>20325</v>
      </c>
      <c r="H1371" s="210">
        <v>29355</v>
      </c>
      <c r="I1371" s="210">
        <v>32645</v>
      </c>
      <c r="J1371" s="432">
        <v>26819</v>
      </c>
      <c r="K1371" s="455"/>
      <c r="L1371" s="410"/>
    </row>
    <row r="1372" spans="1:12" ht="15" x14ac:dyDescent="0.2">
      <c r="A1372" s="107" t="s">
        <v>842</v>
      </c>
      <c r="B1372" s="112" t="s">
        <v>797</v>
      </c>
      <c r="C1372" s="108" t="s">
        <v>801</v>
      </c>
      <c r="D1372" s="108" t="s">
        <v>872</v>
      </c>
      <c r="E1372" s="52">
        <v>0</v>
      </c>
      <c r="F1372" s="210">
        <v>0</v>
      </c>
      <c r="G1372" s="210">
        <v>0</v>
      </c>
      <c r="H1372" s="210">
        <v>14832</v>
      </c>
      <c r="I1372" s="210">
        <v>23442</v>
      </c>
      <c r="J1372" s="432">
        <v>26791</v>
      </c>
      <c r="K1372" s="455"/>
      <c r="L1372" s="410"/>
    </row>
    <row r="1373" spans="1:12" ht="15" x14ac:dyDescent="0.2">
      <c r="A1373" s="107" t="s">
        <v>946</v>
      </c>
      <c r="B1373" s="112" t="s">
        <v>797</v>
      </c>
      <c r="C1373" s="108" t="s">
        <v>798</v>
      </c>
      <c r="D1373" s="108" t="s">
        <v>799</v>
      </c>
      <c r="E1373" s="52">
        <v>0</v>
      </c>
      <c r="F1373" s="210">
        <v>0</v>
      </c>
      <c r="G1373" s="210">
        <v>0</v>
      </c>
      <c r="H1373" s="210">
        <v>0</v>
      </c>
      <c r="I1373" s="210">
        <v>13299</v>
      </c>
      <c r="J1373" s="432">
        <v>26779</v>
      </c>
      <c r="K1373" s="455"/>
      <c r="L1373" s="410"/>
    </row>
    <row r="1374" spans="1:12" ht="15" x14ac:dyDescent="0.2">
      <c r="A1374" s="107" t="s">
        <v>758</v>
      </c>
      <c r="B1374" s="112" t="s">
        <v>708</v>
      </c>
      <c r="C1374" s="108" t="s">
        <v>770</v>
      </c>
      <c r="D1374" s="108" t="s">
        <v>1180</v>
      </c>
      <c r="E1374" s="52">
        <v>37183</v>
      </c>
      <c r="F1374" s="210">
        <v>45075</v>
      </c>
      <c r="G1374" s="210">
        <v>45734</v>
      </c>
      <c r="H1374" s="210">
        <v>32799</v>
      </c>
      <c r="I1374" s="210">
        <v>34039</v>
      </c>
      <c r="J1374" s="432">
        <v>26776</v>
      </c>
      <c r="K1374" s="455"/>
      <c r="L1374" s="410"/>
    </row>
    <row r="1375" spans="1:12" ht="15" x14ac:dyDescent="0.2">
      <c r="A1375" s="107" t="s">
        <v>843</v>
      </c>
      <c r="B1375" s="112" t="s">
        <v>708</v>
      </c>
      <c r="C1375" s="108" t="s">
        <v>751</v>
      </c>
      <c r="D1375" s="108" t="s">
        <v>869</v>
      </c>
      <c r="E1375" s="52">
        <v>18347</v>
      </c>
      <c r="F1375" s="210">
        <v>22653</v>
      </c>
      <c r="G1375" s="210">
        <v>26087</v>
      </c>
      <c r="H1375" s="210">
        <v>31060</v>
      </c>
      <c r="I1375" s="210">
        <v>26924</v>
      </c>
      <c r="J1375" s="432">
        <v>26714</v>
      </c>
      <c r="K1375" s="455"/>
      <c r="L1375" s="410"/>
    </row>
    <row r="1376" spans="1:12" ht="15" x14ac:dyDescent="0.2">
      <c r="A1376" s="107" t="s">
        <v>843</v>
      </c>
      <c r="B1376" s="112" t="s">
        <v>708</v>
      </c>
      <c r="C1376" s="108" t="s">
        <v>787</v>
      </c>
      <c r="D1376" s="108" t="s">
        <v>788</v>
      </c>
      <c r="E1376" s="52">
        <v>17735</v>
      </c>
      <c r="F1376" s="210">
        <v>21143</v>
      </c>
      <c r="G1376" s="210">
        <v>23668</v>
      </c>
      <c r="H1376" s="210">
        <v>14366</v>
      </c>
      <c r="I1376" s="210">
        <v>23034</v>
      </c>
      <c r="J1376" s="432">
        <v>26631</v>
      </c>
      <c r="K1376" s="455"/>
      <c r="L1376" s="410"/>
    </row>
    <row r="1377" spans="1:12" ht="15" x14ac:dyDescent="0.2">
      <c r="A1377" s="107" t="s">
        <v>847</v>
      </c>
      <c r="B1377" s="112" t="s">
        <v>797</v>
      </c>
      <c r="C1377" s="108" t="s">
        <v>824</v>
      </c>
      <c r="D1377" s="108" t="s">
        <v>825</v>
      </c>
      <c r="E1377" s="52">
        <v>24451</v>
      </c>
      <c r="F1377" s="210">
        <v>24979</v>
      </c>
      <c r="G1377" s="210">
        <v>25547</v>
      </c>
      <c r="H1377" s="210">
        <v>26194</v>
      </c>
      <c r="I1377" s="210">
        <v>25451</v>
      </c>
      <c r="J1377" s="432">
        <v>26515</v>
      </c>
      <c r="K1377" s="455"/>
      <c r="L1377" s="410"/>
    </row>
    <row r="1378" spans="1:12" ht="15" x14ac:dyDescent="0.2">
      <c r="A1378" s="107" t="s">
        <v>919</v>
      </c>
      <c r="B1378" s="112" t="s">
        <v>708</v>
      </c>
      <c r="C1378" s="108" t="s">
        <v>720</v>
      </c>
      <c r="D1378" s="108" t="s">
        <v>729</v>
      </c>
      <c r="E1378" s="52">
        <v>40663</v>
      </c>
      <c r="F1378" s="210">
        <v>42352</v>
      </c>
      <c r="G1378" s="210">
        <v>42410</v>
      </c>
      <c r="H1378" s="210">
        <v>23342</v>
      </c>
      <c r="I1378" s="210">
        <v>30652</v>
      </c>
      <c r="J1378" s="432">
        <v>26478</v>
      </c>
      <c r="K1378" s="455"/>
      <c r="L1378" s="410"/>
    </row>
    <row r="1379" spans="1:12" ht="15" x14ac:dyDescent="0.2">
      <c r="A1379" s="107" t="s">
        <v>827</v>
      </c>
      <c r="B1379" s="112" t="s">
        <v>708</v>
      </c>
      <c r="C1379" s="108" t="s">
        <v>916</v>
      </c>
      <c r="D1379" s="108" t="s">
        <v>1165</v>
      </c>
      <c r="E1379" s="52">
        <v>0</v>
      </c>
      <c r="F1379" s="210">
        <v>0</v>
      </c>
      <c r="G1379" s="210">
        <v>6860</v>
      </c>
      <c r="H1379" s="210">
        <v>6985</v>
      </c>
      <c r="I1379" s="210">
        <v>21345</v>
      </c>
      <c r="J1379" s="432">
        <v>26420</v>
      </c>
      <c r="K1379" s="455"/>
      <c r="L1379" s="410"/>
    </row>
    <row r="1380" spans="1:12" ht="15" x14ac:dyDescent="0.2">
      <c r="A1380" s="107" t="s">
        <v>719</v>
      </c>
      <c r="B1380" s="112" t="s">
        <v>848</v>
      </c>
      <c r="C1380" s="108" t="s">
        <v>870</v>
      </c>
      <c r="D1380" s="108" t="s">
        <v>1198</v>
      </c>
      <c r="E1380" s="52">
        <v>19491</v>
      </c>
      <c r="F1380" s="210">
        <v>20437</v>
      </c>
      <c r="G1380" s="210">
        <v>23634</v>
      </c>
      <c r="H1380" s="210">
        <v>23589</v>
      </c>
      <c r="I1380" s="210">
        <v>25428</v>
      </c>
      <c r="J1380" s="432">
        <v>26187</v>
      </c>
      <c r="K1380" s="455"/>
      <c r="L1380" s="410"/>
    </row>
    <row r="1381" spans="1:12" ht="15" x14ac:dyDescent="0.2">
      <c r="A1381" s="107" t="s">
        <v>808</v>
      </c>
      <c r="B1381" s="112" t="s">
        <v>708</v>
      </c>
      <c r="C1381" s="108" t="s">
        <v>787</v>
      </c>
      <c r="D1381" s="108" t="s">
        <v>956</v>
      </c>
      <c r="E1381" s="52">
        <v>0</v>
      </c>
      <c r="F1381" s="210">
        <v>0</v>
      </c>
      <c r="G1381" s="210">
        <v>0</v>
      </c>
      <c r="H1381" s="210">
        <v>4623</v>
      </c>
      <c r="I1381" s="210">
        <v>30645</v>
      </c>
      <c r="J1381" s="432">
        <v>26077</v>
      </c>
      <c r="K1381" s="455"/>
      <c r="L1381" s="410"/>
    </row>
    <row r="1382" spans="1:12" ht="15" x14ac:dyDescent="0.2">
      <c r="A1382" s="107" t="s">
        <v>702</v>
      </c>
      <c r="B1382" s="112" t="s">
        <v>738</v>
      </c>
      <c r="C1382" s="108" t="s">
        <v>952</v>
      </c>
      <c r="D1382" s="108" t="s">
        <v>2200</v>
      </c>
      <c r="E1382" s="52">
        <v>0</v>
      </c>
      <c r="F1382" s="210">
        <v>0</v>
      </c>
      <c r="G1382" s="210">
        <v>0</v>
      </c>
      <c r="H1382" s="210">
        <v>0</v>
      </c>
      <c r="I1382" s="210">
        <v>0</v>
      </c>
      <c r="J1382" s="432">
        <v>25933</v>
      </c>
      <c r="K1382" s="455"/>
      <c r="L1382" s="410"/>
    </row>
    <row r="1383" spans="1:12" ht="15" x14ac:dyDescent="0.2">
      <c r="A1383" s="107" t="s">
        <v>772</v>
      </c>
      <c r="B1383" s="112" t="s">
        <v>708</v>
      </c>
      <c r="C1383" s="108" t="s">
        <v>720</v>
      </c>
      <c r="D1383" s="108" t="s">
        <v>1043</v>
      </c>
      <c r="E1383" s="52">
        <v>44355</v>
      </c>
      <c r="F1383" s="210">
        <v>40502</v>
      </c>
      <c r="G1383" s="210">
        <v>13159</v>
      </c>
      <c r="H1383" s="210">
        <v>9177</v>
      </c>
      <c r="I1383" s="210">
        <v>9576</v>
      </c>
      <c r="J1383" s="432">
        <v>25850</v>
      </c>
      <c r="K1383" s="455"/>
      <c r="L1383" s="410"/>
    </row>
    <row r="1384" spans="1:12" ht="15" x14ac:dyDescent="0.2">
      <c r="A1384" s="107" t="s">
        <v>827</v>
      </c>
      <c r="B1384" s="112" t="s">
        <v>708</v>
      </c>
      <c r="C1384" s="108" t="s">
        <v>726</v>
      </c>
      <c r="D1384" s="108" t="s">
        <v>1040</v>
      </c>
      <c r="E1384" s="52">
        <v>17255</v>
      </c>
      <c r="F1384" s="210">
        <v>17722</v>
      </c>
      <c r="G1384" s="210">
        <v>21369</v>
      </c>
      <c r="H1384" s="210">
        <v>23346</v>
      </c>
      <c r="I1384" s="210">
        <v>21383</v>
      </c>
      <c r="J1384" s="432">
        <v>25836</v>
      </c>
      <c r="K1384" s="455"/>
      <c r="L1384" s="410"/>
    </row>
    <row r="1385" spans="1:12" ht="15" x14ac:dyDescent="0.2">
      <c r="A1385" s="107" t="s">
        <v>737</v>
      </c>
      <c r="B1385" s="112" t="s">
        <v>848</v>
      </c>
      <c r="C1385" s="108" t="s">
        <v>870</v>
      </c>
      <c r="D1385" s="108" t="s">
        <v>1069</v>
      </c>
      <c r="E1385" s="52">
        <v>0</v>
      </c>
      <c r="F1385" s="210">
        <v>137</v>
      </c>
      <c r="G1385" s="210">
        <v>171</v>
      </c>
      <c r="H1385" s="210">
        <v>0</v>
      </c>
      <c r="I1385" s="210">
        <v>21519</v>
      </c>
      <c r="J1385" s="432">
        <v>25684</v>
      </c>
      <c r="K1385" s="455"/>
      <c r="L1385" s="410"/>
    </row>
    <row r="1386" spans="1:12" ht="15" x14ac:dyDescent="0.2">
      <c r="A1386" s="107" t="s">
        <v>868</v>
      </c>
      <c r="B1386" s="112" t="s">
        <v>797</v>
      </c>
      <c r="C1386" s="108" t="s">
        <v>824</v>
      </c>
      <c r="D1386" s="108" t="s">
        <v>825</v>
      </c>
      <c r="E1386" s="52">
        <v>45508</v>
      </c>
      <c r="F1386" s="210">
        <v>45208</v>
      </c>
      <c r="G1386" s="210">
        <v>34304</v>
      </c>
      <c r="H1386" s="210">
        <v>34145</v>
      </c>
      <c r="I1386" s="210">
        <v>25971</v>
      </c>
      <c r="J1386" s="432">
        <v>25620</v>
      </c>
      <c r="K1386" s="455"/>
      <c r="L1386" s="410"/>
    </row>
    <row r="1387" spans="1:12" ht="15" x14ac:dyDescent="0.2">
      <c r="A1387" s="107" t="s">
        <v>719</v>
      </c>
      <c r="B1387" s="112" t="s">
        <v>836</v>
      </c>
      <c r="C1387" s="108" t="s">
        <v>1080</v>
      </c>
      <c r="D1387" s="108" t="s">
        <v>1152</v>
      </c>
      <c r="E1387" s="52">
        <v>7551</v>
      </c>
      <c r="F1387" s="210">
        <v>0</v>
      </c>
      <c r="G1387" s="210">
        <v>0</v>
      </c>
      <c r="H1387" s="210">
        <v>20131</v>
      </c>
      <c r="I1387" s="210">
        <v>44043</v>
      </c>
      <c r="J1387" s="432">
        <v>25512</v>
      </c>
      <c r="K1387" s="455"/>
      <c r="L1387" s="410"/>
    </row>
    <row r="1388" spans="1:12" ht="15" x14ac:dyDescent="0.2">
      <c r="A1388" s="107" t="s">
        <v>808</v>
      </c>
      <c r="B1388" s="112" t="s">
        <v>708</v>
      </c>
      <c r="C1388" s="108" t="s">
        <v>709</v>
      </c>
      <c r="D1388" s="108" t="s">
        <v>841</v>
      </c>
      <c r="E1388" s="52">
        <v>22800</v>
      </c>
      <c r="F1388" s="210">
        <v>22806</v>
      </c>
      <c r="G1388" s="210">
        <v>21457</v>
      </c>
      <c r="H1388" s="210">
        <v>23578</v>
      </c>
      <c r="I1388" s="210">
        <v>25246</v>
      </c>
      <c r="J1388" s="432">
        <v>25481</v>
      </c>
      <c r="K1388" s="455"/>
      <c r="L1388" s="410"/>
    </row>
    <row r="1389" spans="1:12" ht="15" x14ac:dyDescent="0.2">
      <c r="A1389" s="107" t="s">
        <v>782</v>
      </c>
      <c r="B1389" s="112" t="s">
        <v>708</v>
      </c>
      <c r="C1389" s="108" t="s">
        <v>726</v>
      </c>
      <c r="D1389" s="108" t="s">
        <v>1037</v>
      </c>
      <c r="E1389" s="52">
        <v>0</v>
      </c>
      <c r="F1389" s="210">
        <v>0</v>
      </c>
      <c r="G1389" s="210">
        <v>0</v>
      </c>
      <c r="H1389" s="210">
        <v>0</v>
      </c>
      <c r="I1389" s="210">
        <v>3822</v>
      </c>
      <c r="J1389" s="432">
        <v>25395</v>
      </c>
      <c r="K1389" s="455"/>
      <c r="L1389" s="410"/>
    </row>
    <row r="1390" spans="1:12" ht="15" x14ac:dyDescent="0.2">
      <c r="A1390" s="107" t="s">
        <v>737</v>
      </c>
      <c r="B1390" s="112" t="s">
        <v>708</v>
      </c>
      <c r="C1390" s="108" t="s">
        <v>916</v>
      </c>
      <c r="D1390" s="108" t="s">
        <v>1158</v>
      </c>
      <c r="E1390" s="52">
        <v>0</v>
      </c>
      <c r="F1390" s="210">
        <v>17845</v>
      </c>
      <c r="G1390" s="210">
        <v>20168</v>
      </c>
      <c r="H1390" s="210">
        <v>16054</v>
      </c>
      <c r="I1390" s="210">
        <v>15709</v>
      </c>
      <c r="J1390" s="432">
        <v>25366</v>
      </c>
      <c r="K1390" s="455"/>
      <c r="L1390" s="410"/>
    </row>
    <row r="1391" spans="1:12" ht="15" x14ac:dyDescent="0.2">
      <c r="A1391" s="107" t="s">
        <v>851</v>
      </c>
      <c r="B1391" s="112" t="s">
        <v>708</v>
      </c>
      <c r="C1391" s="108" t="s">
        <v>749</v>
      </c>
      <c r="D1391" s="108" t="s">
        <v>750</v>
      </c>
      <c r="E1391" s="52">
        <v>46156</v>
      </c>
      <c r="F1391" s="210">
        <v>53045</v>
      </c>
      <c r="G1391" s="210">
        <v>50838</v>
      </c>
      <c r="H1391" s="210">
        <v>39198</v>
      </c>
      <c r="I1391" s="210">
        <v>26394</v>
      </c>
      <c r="J1391" s="432">
        <v>25331</v>
      </c>
      <c r="K1391" s="455"/>
      <c r="L1391" s="410"/>
    </row>
    <row r="1392" spans="1:12" ht="15" x14ac:dyDescent="0.2">
      <c r="A1392" s="107" t="s">
        <v>702</v>
      </c>
      <c r="B1392" s="112" t="s">
        <v>714</v>
      </c>
      <c r="C1392" s="108" t="s">
        <v>812</v>
      </c>
      <c r="D1392" s="108" t="s">
        <v>2199</v>
      </c>
      <c r="E1392" s="52">
        <v>0</v>
      </c>
      <c r="F1392" s="210">
        <v>0</v>
      </c>
      <c r="G1392" s="210">
        <v>0</v>
      </c>
      <c r="H1392" s="210">
        <v>0</v>
      </c>
      <c r="I1392" s="210">
        <v>0</v>
      </c>
      <c r="J1392" s="432">
        <v>25331</v>
      </c>
      <c r="K1392" s="455"/>
      <c r="L1392" s="410"/>
    </row>
    <row r="1393" spans="1:12" ht="15" x14ac:dyDescent="0.2">
      <c r="A1393" s="107" t="s">
        <v>719</v>
      </c>
      <c r="B1393" s="112" t="s">
        <v>735</v>
      </c>
      <c r="C1393" s="108" t="s">
        <v>735</v>
      </c>
      <c r="D1393" s="108" t="s">
        <v>875</v>
      </c>
      <c r="E1393" s="52">
        <v>14126</v>
      </c>
      <c r="F1393" s="210">
        <v>12156</v>
      </c>
      <c r="G1393" s="210">
        <v>18495</v>
      </c>
      <c r="H1393" s="210">
        <v>24304</v>
      </c>
      <c r="I1393" s="210">
        <v>25624</v>
      </c>
      <c r="J1393" s="432">
        <v>25226</v>
      </c>
      <c r="K1393" s="455"/>
      <c r="L1393" s="410"/>
    </row>
    <row r="1394" spans="1:12" ht="15" x14ac:dyDescent="0.2">
      <c r="A1394" s="107" t="s">
        <v>827</v>
      </c>
      <c r="B1394" s="112" t="s">
        <v>708</v>
      </c>
      <c r="C1394" s="108" t="s">
        <v>751</v>
      </c>
      <c r="D1394" s="108" t="s">
        <v>1036</v>
      </c>
      <c r="E1394" s="52">
        <v>7314</v>
      </c>
      <c r="F1394" s="210">
        <v>9629</v>
      </c>
      <c r="G1394" s="210">
        <v>11504</v>
      </c>
      <c r="H1394" s="210">
        <v>9182</v>
      </c>
      <c r="I1394" s="210">
        <v>18897</v>
      </c>
      <c r="J1394" s="432">
        <v>25218</v>
      </c>
      <c r="K1394" s="455"/>
      <c r="L1394" s="410"/>
    </row>
    <row r="1395" spans="1:12" ht="15" x14ac:dyDescent="0.2">
      <c r="A1395" s="107" t="s">
        <v>782</v>
      </c>
      <c r="B1395" s="112" t="s">
        <v>708</v>
      </c>
      <c r="C1395" s="108" t="s">
        <v>717</v>
      </c>
      <c r="D1395" s="108" t="s">
        <v>1011</v>
      </c>
      <c r="E1395" s="52">
        <v>0</v>
      </c>
      <c r="F1395" s="210">
        <v>0</v>
      </c>
      <c r="G1395" s="210">
        <v>0</v>
      </c>
      <c r="H1395" s="210">
        <v>0</v>
      </c>
      <c r="I1395" s="210">
        <v>4256</v>
      </c>
      <c r="J1395" s="432">
        <v>25034</v>
      </c>
      <c r="K1395" s="455"/>
      <c r="L1395" s="410"/>
    </row>
    <row r="1396" spans="1:12" ht="15" x14ac:dyDescent="0.2">
      <c r="A1396" s="107" t="s">
        <v>843</v>
      </c>
      <c r="B1396" s="112" t="s">
        <v>708</v>
      </c>
      <c r="C1396" s="108" t="s">
        <v>774</v>
      </c>
      <c r="D1396" s="108" t="s">
        <v>1009</v>
      </c>
      <c r="E1396" s="52">
        <v>9411</v>
      </c>
      <c r="F1396" s="210">
        <v>15627</v>
      </c>
      <c r="G1396" s="210">
        <v>15025</v>
      </c>
      <c r="H1396" s="210">
        <v>25003</v>
      </c>
      <c r="I1396" s="210">
        <v>25116</v>
      </c>
      <c r="J1396" s="432">
        <v>24911</v>
      </c>
      <c r="K1396" s="455"/>
      <c r="L1396" s="410"/>
    </row>
    <row r="1397" spans="1:12" ht="15" x14ac:dyDescent="0.2">
      <c r="A1397" s="107" t="s">
        <v>737</v>
      </c>
      <c r="B1397" s="112" t="s">
        <v>730</v>
      </c>
      <c r="C1397" s="108" t="s">
        <v>783</v>
      </c>
      <c r="D1397" s="108" t="s">
        <v>985</v>
      </c>
      <c r="E1397" s="52">
        <v>15599</v>
      </c>
      <c r="F1397" s="210">
        <v>22262</v>
      </c>
      <c r="G1397" s="210">
        <v>24747</v>
      </c>
      <c r="H1397" s="210">
        <v>19842</v>
      </c>
      <c r="I1397" s="210">
        <v>20394</v>
      </c>
      <c r="J1397" s="432">
        <v>24720</v>
      </c>
      <c r="K1397" s="455"/>
      <c r="L1397" s="410"/>
    </row>
    <row r="1398" spans="1:12" ht="15" x14ac:dyDescent="0.2">
      <c r="A1398" s="107" t="s">
        <v>827</v>
      </c>
      <c r="B1398" s="112" t="s">
        <v>1066</v>
      </c>
      <c r="C1398" s="108" t="s">
        <v>1067</v>
      </c>
      <c r="D1398" s="108" t="s">
        <v>1068</v>
      </c>
      <c r="E1398" s="52">
        <v>0</v>
      </c>
      <c r="F1398" s="210">
        <v>0</v>
      </c>
      <c r="G1398" s="210">
        <v>2976</v>
      </c>
      <c r="H1398" s="210">
        <v>21971</v>
      </c>
      <c r="I1398" s="210">
        <v>21693</v>
      </c>
      <c r="J1398" s="432">
        <v>24510</v>
      </c>
      <c r="K1398" s="455"/>
      <c r="L1398" s="410"/>
    </row>
    <row r="1399" spans="1:12" ht="15" x14ac:dyDescent="0.2">
      <c r="A1399" s="107" t="s">
        <v>782</v>
      </c>
      <c r="B1399" s="112" t="s">
        <v>730</v>
      </c>
      <c r="C1399" s="108" t="s">
        <v>741</v>
      </c>
      <c r="D1399" s="108" t="s">
        <v>921</v>
      </c>
      <c r="E1399" s="52">
        <v>5392</v>
      </c>
      <c r="F1399" s="210">
        <v>5310</v>
      </c>
      <c r="G1399" s="210">
        <v>7310</v>
      </c>
      <c r="H1399" s="210">
        <v>7303</v>
      </c>
      <c r="I1399" s="210">
        <v>0</v>
      </c>
      <c r="J1399" s="432">
        <v>24494</v>
      </c>
      <c r="K1399" s="455"/>
      <c r="L1399" s="410"/>
    </row>
    <row r="1400" spans="1:12" ht="15" x14ac:dyDescent="0.2">
      <c r="A1400" s="107" t="s">
        <v>757</v>
      </c>
      <c r="B1400" s="112" t="s">
        <v>1066</v>
      </c>
      <c r="C1400" s="108" t="s">
        <v>1067</v>
      </c>
      <c r="D1400" s="108" t="s">
        <v>1105</v>
      </c>
      <c r="E1400" s="52">
        <v>21803</v>
      </c>
      <c r="F1400" s="210">
        <v>21771</v>
      </c>
      <c r="G1400" s="210">
        <v>21002</v>
      </c>
      <c r="H1400" s="210">
        <v>21411</v>
      </c>
      <c r="I1400" s="210">
        <v>21764</v>
      </c>
      <c r="J1400" s="432">
        <v>24476</v>
      </c>
      <c r="K1400" s="455"/>
      <c r="L1400" s="410"/>
    </row>
    <row r="1401" spans="1:12" ht="15" x14ac:dyDescent="0.2">
      <c r="A1401" s="107" t="s">
        <v>737</v>
      </c>
      <c r="B1401" s="112" t="s">
        <v>836</v>
      </c>
      <c r="C1401" s="108" t="s">
        <v>979</v>
      </c>
      <c r="D1401" s="108" t="s">
        <v>1187</v>
      </c>
      <c r="E1401" s="52">
        <v>27846</v>
      </c>
      <c r="F1401" s="210">
        <v>28665</v>
      </c>
      <c r="G1401" s="210">
        <v>29496</v>
      </c>
      <c r="H1401" s="210">
        <v>30849</v>
      </c>
      <c r="I1401" s="210">
        <v>30494</v>
      </c>
      <c r="J1401" s="432">
        <v>24452</v>
      </c>
      <c r="K1401" s="455"/>
      <c r="L1401" s="410"/>
    </row>
    <row r="1402" spans="1:12" ht="15" x14ac:dyDescent="0.2">
      <c r="A1402" s="107" t="s">
        <v>995</v>
      </c>
      <c r="B1402" s="112" t="s">
        <v>708</v>
      </c>
      <c r="C1402" s="108" t="s">
        <v>720</v>
      </c>
      <c r="D1402" s="108" t="s">
        <v>721</v>
      </c>
      <c r="E1402" s="52">
        <v>13688</v>
      </c>
      <c r="F1402" s="210">
        <v>15045</v>
      </c>
      <c r="G1402" s="210">
        <v>19813</v>
      </c>
      <c r="H1402" s="210">
        <v>30690</v>
      </c>
      <c r="I1402" s="210">
        <v>25664</v>
      </c>
      <c r="J1402" s="432">
        <v>24385</v>
      </c>
      <c r="K1402" s="455"/>
      <c r="L1402" s="410"/>
    </row>
    <row r="1403" spans="1:12" ht="15" x14ac:dyDescent="0.2">
      <c r="A1403" s="107" t="s">
        <v>843</v>
      </c>
      <c r="B1403" s="112" t="s">
        <v>797</v>
      </c>
      <c r="C1403" s="108" t="s">
        <v>824</v>
      </c>
      <c r="D1403" s="108" t="s">
        <v>825</v>
      </c>
      <c r="E1403" s="52">
        <v>3787</v>
      </c>
      <c r="F1403" s="210">
        <v>29571</v>
      </c>
      <c r="G1403" s="210">
        <v>26119</v>
      </c>
      <c r="H1403" s="210">
        <v>23362</v>
      </c>
      <c r="I1403" s="210">
        <v>25552</v>
      </c>
      <c r="J1403" s="432">
        <v>24368</v>
      </c>
      <c r="K1403" s="455"/>
      <c r="L1403" s="410"/>
    </row>
    <row r="1404" spans="1:12" ht="15" x14ac:dyDescent="0.2">
      <c r="A1404" s="107" t="s">
        <v>685</v>
      </c>
      <c r="B1404" s="112" t="s">
        <v>703</v>
      </c>
      <c r="C1404" s="108" t="s">
        <v>0</v>
      </c>
      <c r="D1404" s="108" t="s">
        <v>1149</v>
      </c>
      <c r="E1404" s="52">
        <v>0</v>
      </c>
      <c r="F1404" s="210">
        <v>0</v>
      </c>
      <c r="G1404" s="210">
        <v>0</v>
      </c>
      <c r="H1404" s="210">
        <v>0</v>
      </c>
      <c r="I1404" s="210">
        <v>16676</v>
      </c>
      <c r="J1404" s="432">
        <v>24261</v>
      </c>
      <c r="K1404" s="455"/>
      <c r="L1404" s="410"/>
    </row>
    <row r="1405" spans="1:12" ht="15" x14ac:dyDescent="0.2">
      <c r="A1405" s="107" t="s">
        <v>808</v>
      </c>
      <c r="B1405" s="112" t="s">
        <v>797</v>
      </c>
      <c r="C1405" s="108" t="s">
        <v>890</v>
      </c>
      <c r="D1405" s="108" t="s">
        <v>1059</v>
      </c>
      <c r="E1405" s="52">
        <v>27726</v>
      </c>
      <c r="F1405" s="210">
        <v>24076</v>
      </c>
      <c r="G1405" s="210">
        <v>23357</v>
      </c>
      <c r="H1405" s="210">
        <v>20528</v>
      </c>
      <c r="I1405" s="210">
        <v>17015</v>
      </c>
      <c r="J1405" s="432">
        <v>24252</v>
      </c>
      <c r="K1405" s="455"/>
      <c r="L1405" s="410"/>
    </row>
    <row r="1406" spans="1:12" ht="15" x14ac:dyDescent="0.2">
      <c r="A1406" s="107" t="s">
        <v>919</v>
      </c>
      <c r="B1406" s="112" t="s">
        <v>708</v>
      </c>
      <c r="C1406" s="108" t="s">
        <v>709</v>
      </c>
      <c r="D1406" s="108" t="s">
        <v>841</v>
      </c>
      <c r="E1406" s="52">
        <v>0</v>
      </c>
      <c r="F1406" s="210">
        <v>0</v>
      </c>
      <c r="G1406" s="210">
        <v>0</v>
      </c>
      <c r="H1406" s="210">
        <v>16452</v>
      </c>
      <c r="I1406" s="210">
        <v>24119</v>
      </c>
      <c r="J1406" s="432">
        <v>24190</v>
      </c>
      <c r="K1406" s="455"/>
      <c r="L1406" s="410"/>
    </row>
    <row r="1407" spans="1:12" ht="15" x14ac:dyDescent="0.2">
      <c r="A1407" s="107" t="s">
        <v>685</v>
      </c>
      <c r="B1407" s="112" t="s">
        <v>730</v>
      </c>
      <c r="C1407" s="108" t="s">
        <v>741</v>
      </c>
      <c r="D1407" s="108" t="s">
        <v>887</v>
      </c>
      <c r="E1407" s="52">
        <v>30314</v>
      </c>
      <c r="F1407" s="210">
        <v>39386</v>
      </c>
      <c r="G1407" s="210">
        <v>31395</v>
      </c>
      <c r="H1407" s="210">
        <v>26688</v>
      </c>
      <c r="I1407" s="210">
        <v>8701</v>
      </c>
      <c r="J1407" s="432">
        <v>24112</v>
      </c>
      <c r="K1407" s="455"/>
      <c r="L1407" s="410"/>
    </row>
    <row r="1408" spans="1:12" ht="15" x14ac:dyDescent="0.2">
      <c r="A1408" s="107" t="s">
        <v>1195</v>
      </c>
      <c r="B1408" s="112" t="s">
        <v>852</v>
      </c>
      <c r="C1408" s="108" t="s">
        <v>852</v>
      </c>
      <c r="D1408" s="108" t="s">
        <v>852</v>
      </c>
      <c r="E1408" s="52">
        <v>13540</v>
      </c>
      <c r="F1408" s="210">
        <v>15378</v>
      </c>
      <c r="G1408" s="210">
        <v>25887</v>
      </c>
      <c r="H1408" s="210">
        <v>65436</v>
      </c>
      <c r="I1408" s="210">
        <v>26731</v>
      </c>
      <c r="J1408" s="432">
        <v>24110</v>
      </c>
      <c r="K1408" s="455"/>
      <c r="L1408" s="410"/>
    </row>
    <row r="1409" spans="1:12" ht="15" x14ac:dyDescent="0.2">
      <c r="A1409" s="107" t="s">
        <v>868</v>
      </c>
      <c r="B1409" s="112" t="s">
        <v>708</v>
      </c>
      <c r="C1409" s="108" t="s">
        <v>726</v>
      </c>
      <c r="D1409" s="108" t="s">
        <v>1040</v>
      </c>
      <c r="E1409" s="52">
        <v>17213</v>
      </c>
      <c r="F1409" s="210">
        <v>17764</v>
      </c>
      <c r="G1409" s="210">
        <v>24624</v>
      </c>
      <c r="H1409" s="210">
        <v>19663</v>
      </c>
      <c r="I1409" s="210">
        <v>20611</v>
      </c>
      <c r="J1409" s="432">
        <v>24090</v>
      </c>
      <c r="K1409" s="455"/>
      <c r="L1409" s="410"/>
    </row>
    <row r="1410" spans="1:12" ht="15" x14ac:dyDescent="0.2">
      <c r="A1410" s="107" t="s">
        <v>737</v>
      </c>
      <c r="B1410" s="112" t="s">
        <v>708</v>
      </c>
      <c r="C1410" s="108" t="s">
        <v>760</v>
      </c>
      <c r="D1410" s="108" t="s">
        <v>1143</v>
      </c>
      <c r="E1410" s="52">
        <v>9709</v>
      </c>
      <c r="F1410" s="210">
        <v>9779</v>
      </c>
      <c r="G1410" s="210">
        <v>18741</v>
      </c>
      <c r="H1410" s="210">
        <v>21165</v>
      </c>
      <c r="I1410" s="210">
        <v>26132</v>
      </c>
      <c r="J1410" s="432">
        <v>24039</v>
      </c>
      <c r="K1410" s="455"/>
      <c r="L1410" s="410"/>
    </row>
    <row r="1411" spans="1:12" ht="15" x14ac:dyDescent="0.2">
      <c r="A1411" s="107" t="s">
        <v>847</v>
      </c>
      <c r="B1411" s="112" t="s">
        <v>708</v>
      </c>
      <c r="C1411" s="108" t="s">
        <v>774</v>
      </c>
      <c r="D1411" s="108" t="s">
        <v>1009</v>
      </c>
      <c r="E1411" s="52">
        <v>9358</v>
      </c>
      <c r="F1411" s="210">
        <v>17146</v>
      </c>
      <c r="G1411" s="210">
        <v>16697</v>
      </c>
      <c r="H1411" s="210">
        <v>17835</v>
      </c>
      <c r="I1411" s="210">
        <v>18243</v>
      </c>
      <c r="J1411" s="432">
        <v>24034</v>
      </c>
      <c r="K1411" s="455"/>
      <c r="L1411" s="410"/>
    </row>
    <row r="1412" spans="1:12" ht="15" x14ac:dyDescent="0.2">
      <c r="A1412" s="107" t="s">
        <v>842</v>
      </c>
      <c r="B1412" s="112" t="s">
        <v>708</v>
      </c>
      <c r="C1412" s="108" t="s">
        <v>751</v>
      </c>
      <c r="D1412" s="108" t="s">
        <v>826</v>
      </c>
      <c r="E1412" s="52">
        <v>34314</v>
      </c>
      <c r="F1412" s="210">
        <v>33274</v>
      </c>
      <c r="G1412" s="210">
        <v>32662</v>
      </c>
      <c r="H1412" s="210">
        <v>26567</v>
      </c>
      <c r="I1412" s="210">
        <v>22929</v>
      </c>
      <c r="J1412" s="432">
        <v>24022</v>
      </c>
      <c r="K1412" s="455"/>
      <c r="L1412" s="410"/>
    </row>
    <row r="1413" spans="1:12" ht="15" x14ac:dyDescent="0.2">
      <c r="A1413" s="107" t="s">
        <v>843</v>
      </c>
      <c r="B1413" s="112" t="s">
        <v>797</v>
      </c>
      <c r="C1413" s="108" t="s">
        <v>890</v>
      </c>
      <c r="D1413" s="108" t="s">
        <v>1059</v>
      </c>
      <c r="E1413" s="52">
        <v>16905</v>
      </c>
      <c r="F1413" s="210">
        <v>14066</v>
      </c>
      <c r="G1413" s="210">
        <v>19375</v>
      </c>
      <c r="H1413" s="210">
        <v>24327</v>
      </c>
      <c r="I1413" s="210">
        <v>23436</v>
      </c>
      <c r="J1413" s="432">
        <v>24004</v>
      </c>
      <c r="K1413" s="455"/>
      <c r="L1413" s="410"/>
    </row>
    <row r="1414" spans="1:12" ht="15" x14ac:dyDescent="0.2">
      <c r="A1414" s="107" t="s">
        <v>851</v>
      </c>
      <c r="B1414" s="112" t="s">
        <v>708</v>
      </c>
      <c r="C1414" s="108" t="s">
        <v>720</v>
      </c>
      <c r="D1414" s="108" t="s">
        <v>764</v>
      </c>
      <c r="E1414" s="52">
        <v>23411</v>
      </c>
      <c r="F1414" s="210">
        <v>18295</v>
      </c>
      <c r="G1414" s="210">
        <v>28163</v>
      </c>
      <c r="H1414" s="210">
        <v>28402</v>
      </c>
      <c r="I1414" s="210">
        <v>23767</v>
      </c>
      <c r="J1414" s="432">
        <v>23886</v>
      </c>
      <c r="K1414" s="455"/>
      <c r="L1414" s="410"/>
    </row>
    <row r="1415" spans="1:12" ht="15" x14ac:dyDescent="0.2">
      <c r="A1415" s="107" t="s">
        <v>782</v>
      </c>
      <c r="B1415" s="112" t="s">
        <v>708</v>
      </c>
      <c r="C1415" s="108" t="s">
        <v>726</v>
      </c>
      <c r="D1415" s="108" t="s">
        <v>911</v>
      </c>
      <c r="E1415" s="52">
        <v>24514</v>
      </c>
      <c r="F1415" s="210">
        <v>23439</v>
      </c>
      <c r="G1415" s="210">
        <v>19533</v>
      </c>
      <c r="H1415" s="210">
        <v>26290</v>
      </c>
      <c r="I1415" s="210">
        <v>23870</v>
      </c>
      <c r="J1415" s="432">
        <v>23862</v>
      </c>
      <c r="K1415" s="455"/>
      <c r="L1415" s="410"/>
    </row>
    <row r="1416" spans="1:12" ht="15" x14ac:dyDescent="0.2">
      <c r="A1416" s="107" t="s">
        <v>1053</v>
      </c>
      <c r="B1416" s="112" t="s">
        <v>708</v>
      </c>
      <c r="C1416" s="108" t="s">
        <v>760</v>
      </c>
      <c r="D1416" s="108" t="s">
        <v>858</v>
      </c>
      <c r="E1416" s="52">
        <v>28668</v>
      </c>
      <c r="F1416" s="210">
        <v>29054</v>
      </c>
      <c r="G1416" s="210">
        <v>30607</v>
      </c>
      <c r="H1416" s="210">
        <v>29402</v>
      </c>
      <c r="I1416" s="210">
        <v>25810</v>
      </c>
      <c r="J1416" s="432">
        <v>23749</v>
      </c>
      <c r="K1416" s="455"/>
      <c r="L1416" s="410"/>
    </row>
    <row r="1417" spans="1:12" ht="15" x14ac:dyDescent="0.2">
      <c r="A1417" s="107" t="s">
        <v>843</v>
      </c>
      <c r="B1417" s="112" t="s">
        <v>708</v>
      </c>
      <c r="C1417" s="108" t="s">
        <v>916</v>
      </c>
      <c r="D1417" s="108" t="s">
        <v>917</v>
      </c>
      <c r="E1417" s="52">
        <v>10899</v>
      </c>
      <c r="F1417" s="210">
        <v>11453</v>
      </c>
      <c r="G1417" s="210">
        <v>12425</v>
      </c>
      <c r="H1417" s="210">
        <v>14241</v>
      </c>
      <c r="I1417" s="210">
        <v>14568</v>
      </c>
      <c r="J1417" s="432">
        <v>23743</v>
      </c>
      <c r="K1417" s="455"/>
      <c r="L1417" s="410"/>
    </row>
    <row r="1418" spans="1:12" ht="15" x14ac:dyDescent="0.2">
      <c r="A1418" s="107" t="s">
        <v>847</v>
      </c>
      <c r="B1418" s="112" t="s">
        <v>708</v>
      </c>
      <c r="C1418" s="108" t="s">
        <v>916</v>
      </c>
      <c r="D1418" s="108" t="s">
        <v>917</v>
      </c>
      <c r="E1418" s="52">
        <v>11177</v>
      </c>
      <c r="F1418" s="210">
        <v>10460</v>
      </c>
      <c r="G1418" s="210">
        <v>19896</v>
      </c>
      <c r="H1418" s="210">
        <v>19590</v>
      </c>
      <c r="I1418" s="210">
        <v>13452</v>
      </c>
      <c r="J1418" s="432">
        <v>23702</v>
      </c>
      <c r="K1418" s="455"/>
      <c r="L1418" s="410"/>
    </row>
    <row r="1419" spans="1:12" ht="15" x14ac:dyDescent="0.2">
      <c r="A1419" s="107" t="s">
        <v>737</v>
      </c>
      <c r="B1419" s="112" t="s">
        <v>708</v>
      </c>
      <c r="C1419" s="108" t="s">
        <v>749</v>
      </c>
      <c r="D1419" s="108" t="s">
        <v>931</v>
      </c>
      <c r="E1419" s="52">
        <v>23056</v>
      </c>
      <c r="F1419" s="210">
        <v>24109</v>
      </c>
      <c r="G1419" s="210">
        <v>22373</v>
      </c>
      <c r="H1419" s="210">
        <v>23989</v>
      </c>
      <c r="I1419" s="210">
        <v>24715</v>
      </c>
      <c r="J1419" s="432">
        <v>23686</v>
      </c>
      <c r="K1419" s="455"/>
      <c r="L1419" s="410"/>
    </row>
    <row r="1420" spans="1:12" ht="15" x14ac:dyDescent="0.2">
      <c r="A1420" s="107" t="s">
        <v>1117</v>
      </c>
      <c r="B1420" s="112" t="s">
        <v>708</v>
      </c>
      <c r="C1420" s="108" t="s">
        <v>762</v>
      </c>
      <c r="D1420" s="108" t="s">
        <v>769</v>
      </c>
      <c r="E1420" s="52">
        <v>24996</v>
      </c>
      <c r="F1420" s="210">
        <v>24825</v>
      </c>
      <c r="G1420" s="210">
        <v>27678</v>
      </c>
      <c r="H1420" s="210">
        <v>20522</v>
      </c>
      <c r="I1420" s="210">
        <v>22856</v>
      </c>
      <c r="J1420" s="432">
        <v>23685</v>
      </c>
      <c r="K1420" s="455"/>
      <c r="L1420" s="410"/>
    </row>
    <row r="1421" spans="1:12" ht="15" x14ac:dyDescent="0.2">
      <c r="A1421" s="107" t="s">
        <v>719</v>
      </c>
      <c r="B1421" s="112" t="s">
        <v>708</v>
      </c>
      <c r="C1421" s="108" t="s">
        <v>717</v>
      </c>
      <c r="D1421" s="108" t="s">
        <v>1202</v>
      </c>
      <c r="E1421" s="52">
        <v>29481</v>
      </c>
      <c r="F1421" s="210">
        <v>19050</v>
      </c>
      <c r="G1421" s="210">
        <v>19294</v>
      </c>
      <c r="H1421" s="210">
        <v>25219</v>
      </c>
      <c r="I1421" s="210">
        <v>22405</v>
      </c>
      <c r="J1421" s="432">
        <v>23513</v>
      </c>
      <c r="K1421" s="455"/>
      <c r="L1421" s="410"/>
    </row>
    <row r="1422" spans="1:12" ht="15" x14ac:dyDescent="0.2">
      <c r="A1422" s="107" t="s">
        <v>847</v>
      </c>
      <c r="B1422" s="112" t="s">
        <v>708</v>
      </c>
      <c r="C1422" s="108" t="s">
        <v>726</v>
      </c>
      <c r="D1422" s="108" t="s">
        <v>790</v>
      </c>
      <c r="E1422" s="52">
        <v>19562</v>
      </c>
      <c r="F1422" s="210">
        <v>20076</v>
      </c>
      <c r="G1422" s="210">
        <v>21112</v>
      </c>
      <c r="H1422" s="210">
        <v>21387</v>
      </c>
      <c r="I1422" s="210">
        <v>23071</v>
      </c>
      <c r="J1422" s="432">
        <v>23504</v>
      </c>
      <c r="K1422" s="455"/>
      <c r="L1422" s="410"/>
    </row>
    <row r="1423" spans="1:12" ht="15" x14ac:dyDescent="0.2">
      <c r="A1423" s="107" t="s">
        <v>719</v>
      </c>
      <c r="B1423" s="112" t="s">
        <v>708</v>
      </c>
      <c r="C1423" s="108" t="s">
        <v>778</v>
      </c>
      <c r="D1423" s="108" t="s">
        <v>1191</v>
      </c>
      <c r="E1423" s="52">
        <v>18351</v>
      </c>
      <c r="F1423" s="210">
        <v>17914</v>
      </c>
      <c r="G1423" s="210">
        <v>19581</v>
      </c>
      <c r="H1423" s="210">
        <v>18825</v>
      </c>
      <c r="I1423" s="210">
        <v>28832</v>
      </c>
      <c r="J1423" s="432">
        <v>23486</v>
      </c>
      <c r="K1423" s="455"/>
      <c r="L1423" s="410"/>
    </row>
    <row r="1424" spans="1:12" ht="15" x14ac:dyDescent="0.2">
      <c r="A1424" s="107" t="s">
        <v>719</v>
      </c>
      <c r="B1424" s="112" t="s">
        <v>730</v>
      </c>
      <c r="C1424" s="108" t="s">
        <v>783</v>
      </c>
      <c r="D1424" s="108" t="s">
        <v>1211</v>
      </c>
      <c r="E1424" s="52">
        <v>23714</v>
      </c>
      <c r="F1424" s="210">
        <v>30418</v>
      </c>
      <c r="G1424" s="210">
        <v>11034</v>
      </c>
      <c r="H1424" s="210">
        <v>18696</v>
      </c>
      <c r="I1424" s="210">
        <v>20602</v>
      </c>
      <c r="J1424" s="432">
        <v>23477</v>
      </c>
      <c r="K1424" s="455"/>
      <c r="L1424" s="410"/>
    </row>
    <row r="1425" spans="1:12" ht="15" x14ac:dyDescent="0.2">
      <c r="A1425" s="107" t="s">
        <v>868</v>
      </c>
      <c r="B1425" s="112" t="s">
        <v>708</v>
      </c>
      <c r="C1425" s="108" t="s">
        <v>726</v>
      </c>
      <c r="D1425" s="108" t="s">
        <v>790</v>
      </c>
      <c r="E1425" s="52">
        <v>21812</v>
      </c>
      <c r="F1425" s="210">
        <v>19628</v>
      </c>
      <c r="G1425" s="210">
        <v>17713</v>
      </c>
      <c r="H1425" s="210">
        <v>16471</v>
      </c>
      <c r="I1425" s="210">
        <v>22562</v>
      </c>
      <c r="J1425" s="432">
        <v>23337</v>
      </c>
      <c r="K1425" s="455"/>
      <c r="L1425" s="410"/>
    </row>
    <row r="1426" spans="1:12" ht="15" x14ac:dyDescent="0.2">
      <c r="A1426" s="107" t="s">
        <v>772</v>
      </c>
      <c r="B1426" s="112" t="s">
        <v>708</v>
      </c>
      <c r="C1426" s="108" t="s">
        <v>751</v>
      </c>
      <c r="D1426" s="108" t="s">
        <v>1047</v>
      </c>
      <c r="E1426" s="52">
        <v>0</v>
      </c>
      <c r="F1426" s="210">
        <v>12</v>
      </c>
      <c r="G1426" s="210">
        <v>0</v>
      </c>
      <c r="H1426" s="210">
        <v>1931</v>
      </c>
      <c r="I1426" s="210">
        <v>18968</v>
      </c>
      <c r="J1426" s="432">
        <v>23168</v>
      </c>
      <c r="K1426" s="455"/>
      <c r="L1426" s="410"/>
    </row>
    <row r="1427" spans="1:12" ht="15" x14ac:dyDescent="0.2">
      <c r="A1427" s="107" t="s">
        <v>702</v>
      </c>
      <c r="B1427" s="112" t="s">
        <v>708</v>
      </c>
      <c r="C1427" s="108" t="s">
        <v>774</v>
      </c>
      <c r="D1427" s="108" t="s">
        <v>1174</v>
      </c>
      <c r="E1427" s="52">
        <v>0</v>
      </c>
      <c r="F1427" s="210">
        <v>9381</v>
      </c>
      <c r="G1427" s="210">
        <v>10401</v>
      </c>
      <c r="H1427" s="210">
        <v>21822</v>
      </c>
      <c r="I1427" s="210">
        <v>23087</v>
      </c>
      <c r="J1427" s="432">
        <v>23157</v>
      </c>
      <c r="K1427" s="455"/>
      <c r="L1427" s="410"/>
    </row>
    <row r="1428" spans="1:12" ht="15" x14ac:dyDescent="0.2">
      <c r="A1428" s="107" t="s">
        <v>808</v>
      </c>
      <c r="B1428" s="112" t="s">
        <v>703</v>
      </c>
      <c r="C1428" s="108" t="s">
        <v>0</v>
      </c>
      <c r="D1428" s="108" t="s">
        <v>1137</v>
      </c>
      <c r="E1428" s="52">
        <v>45157</v>
      </c>
      <c r="F1428" s="210">
        <v>16478</v>
      </c>
      <c r="G1428" s="210">
        <v>16008</v>
      </c>
      <c r="H1428" s="210">
        <v>16530</v>
      </c>
      <c r="I1428" s="210">
        <v>21755</v>
      </c>
      <c r="J1428" s="432">
        <v>23072</v>
      </c>
      <c r="K1428" s="455"/>
      <c r="L1428" s="410"/>
    </row>
    <row r="1429" spans="1:12" ht="15" x14ac:dyDescent="0.2">
      <c r="A1429" s="107" t="s">
        <v>757</v>
      </c>
      <c r="B1429" s="112" t="s">
        <v>730</v>
      </c>
      <c r="C1429" s="108" t="s">
        <v>741</v>
      </c>
      <c r="D1429" s="108" t="s">
        <v>1046</v>
      </c>
      <c r="E1429" s="52">
        <v>52795</v>
      </c>
      <c r="F1429" s="210">
        <v>58253</v>
      </c>
      <c r="G1429" s="210">
        <v>56790</v>
      </c>
      <c r="H1429" s="210">
        <v>14029</v>
      </c>
      <c r="I1429" s="210">
        <v>4723</v>
      </c>
      <c r="J1429" s="432">
        <v>22955</v>
      </c>
      <c r="K1429" s="455"/>
      <c r="L1429" s="410"/>
    </row>
    <row r="1430" spans="1:12" ht="15" x14ac:dyDescent="0.2">
      <c r="A1430" s="107" t="s">
        <v>827</v>
      </c>
      <c r="B1430" s="112" t="s">
        <v>797</v>
      </c>
      <c r="C1430" s="108" t="s">
        <v>890</v>
      </c>
      <c r="D1430" s="108" t="s">
        <v>1059</v>
      </c>
      <c r="E1430" s="52">
        <v>12534</v>
      </c>
      <c r="F1430" s="210">
        <v>20720</v>
      </c>
      <c r="G1430" s="210">
        <v>19727</v>
      </c>
      <c r="H1430" s="210">
        <v>13155</v>
      </c>
      <c r="I1430" s="210">
        <v>12355</v>
      </c>
      <c r="J1430" s="432">
        <v>22943</v>
      </c>
      <c r="K1430" s="455"/>
      <c r="L1430" s="410"/>
    </row>
    <row r="1431" spans="1:12" ht="15" x14ac:dyDescent="0.2">
      <c r="A1431" s="107" t="s">
        <v>847</v>
      </c>
      <c r="B1431" s="112" t="s">
        <v>836</v>
      </c>
      <c r="C1431" s="108" t="s">
        <v>837</v>
      </c>
      <c r="D1431" s="108" t="s">
        <v>838</v>
      </c>
      <c r="E1431" s="52">
        <v>14757</v>
      </c>
      <c r="F1431" s="210">
        <v>16173</v>
      </c>
      <c r="G1431" s="210">
        <v>17327</v>
      </c>
      <c r="H1431" s="210">
        <v>24326</v>
      </c>
      <c r="I1431" s="210">
        <v>23876</v>
      </c>
      <c r="J1431" s="432">
        <v>22868</v>
      </c>
      <c r="K1431" s="455"/>
      <c r="L1431" s="410"/>
    </row>
    <row r="1432" spans="1:12" ht="15" x14ac:dyDescent="0.2">
      <c r="A1432" s="107" t="s">
        <v>919</v>
      </c>
      <c r="B1432" s="112" t="s">
        <v>708</v>
      </c>
      <c r="C1432" s="108" t="s">
        <v>720</v>
      </c>
      <c r="D1432" s="108" t="s">
        <v>764</v>
      </c>
      <c r="E1432" s="52">
        <v>25901</v>
      </c>
      <c r="F1432" s="210">
        <v>24864</v>
      </c>
      <c r="G1432" s="210">
        <v>23905</v>
      </c>
      <c r="H1432" s="210">
        <v>41533</v>
      </c>
      <c r="I1432" s="210">
        <v>29195</v>
      </c>
      <c r="J1432" s="432">
        <v>22768</v>
      </c>
      <c r="K1432" s="455"/>
      <c r="L1432" s="410"/>
    </row>
    <row r="1433" spans="1:12" ht="15" x14ac:dyDescent="0.2">
      <c r="A1433" s="107" t="s">
        <v>827</v>
      </c>
      <c r="B1433" s="112" t="s">
        <v>708</v>
      </c>
      <c r="C1433" s="108" t="s">
        <v>774</v>
      </c>
      <c r="D1433" s="108" t="s">
        <v>1009</v>
      </c>
      <c r="E1433" s="52">
        <v>7859</v>
      </c>
      <c r="F1433" s="210">
        <v>19927</v>
      </c>
      <c r="G1433" s="210">
        <v>19773</v>
      </c>
      <c r="H1433" s="210">
        <v>20121</v>
      </c>
      <c r="I1433" s="210">
        <v>11423</v>
      </c>
      <c r="J1433" s="432">
        <v>22660</v>
      </c>
      <c r="K1433" s="455"/>
      <c r="L1433" s="410"/>
    </row>
    <row r="1434" spans="1:12" ht="15" x14ac:dyDescent="0.2">
      <c r="A1434" s="107" t="s">
        <v>868</v>
      </c>
      <c r="B1434" s="112" t="s">
        <v>708</v>
      </c>
      <c r="C1434" s="108" t="s">
        <v>720</v>
      </c>
      <c r="D1434" s="108" t="s">
        <v>1043</v>
      </c>
      <c r="E1434" s="52">
        <v>16923</v>
      </c>
      <c r="F1434" s="210">
        <v>10564</v>
      </c>
      <c r="G1434" s="210">
        <v>12188</v>
      </c>
      <c r="H1434" s="210">
        <v>14814</v>
      </c>
      <c r="I1434" s="210">
        <v>18788</v>
      </c>
      <c r="J1434" s="432">
        <v>22603</v>
      </c>
      <c r="K1434" s="455"/>
      <c r="L1434" s="410"/>
    </row>
    <row r="1435" spans="1:12" ht="15" x14ac:dyDescent="0.2">
      <c r="A1435" s="107" t="s">
        <v>847</v>
      </c>
      <c r="B1435" s="112" t="s">
        <v>703</v>
      </c>
      <c r="C1435" s="108" t="s">
        <v>0</v>
      </c>
      <c r="D1435" s="108" t="s">
        <v>1137</v>
      </c>
      <c r="E1435" s="52">
        <v>14958</v>
      </c>
      <c r="F1435" s="210">
        <v>15660</v>
      </c>
      <c r="G1435" s="210">
        <v>17126</v>
      </c>
      <c r="H1435" s="210">
        <v>17435</v>
      </c>
      <c r="I1435" s="210">
        <v>23073</v>
      </c>
      <c r="J1435" s="432">
        <v>22579</v>
      </c>
      <c r="K1435" s="455"/>
      <c r="L1435" s="410"/>
    </row>
    <row r="1436" spans="1:12" ht="15" x14ac:dyDescent="0.2">
      <c r="A1436" s="107" t="s">
        <v>758</v>
      </c>
      <c r="B1436" s="112" t="s">
        <v>703</v>
      </c>
      <c r="C1436" s="108" t="s">
        <v>0</v>
      </c>
      <c r="D1436" s="108" t="s">
        <v>768</v>
      </c>
      <c r="E1436" s="52">
        <v>0</v>
      </c>
      <c r="F1436" s="210">
        <v>0</v>
      </c>
      <c r="G1436" s="210">
        <v>0</v>
      </c>
      <c r="H1436" s="210">
        <v>0</v>
      </c>
      <c r="I1436" s="210">
        <v>0</v>
      </c>
      <c r="J1436" s="432">
        <v>22494</v>
      </c>
      <c r="K1436" s="455"/>
      <c r="L1436" s="410"/>
    </row>
    <row r="1437" spans="1:12" ht="15" x14ac:dyDescent="0.2">
      <c r="A1437" s="107" t="s">
        <v>737</v>
      </c>
      <c r="B1437" s="112" t="s">
        <v>708</v>
      </c>
      <c r="C1437" s="108" t="s">
        <v>751</v>
      </c>
      <c r="D1437" s="108" t="s">
        <v>1072</v>
      </c>
      <c r="E1437" s="52">
        <v>88</v>
      </c>
      <c r="F1437" s="210">
        <v>23475</v>
      </c>
      <c r="G1437" s="210">
        <v>18853</v>
      </c>
      <c r="H1437" s="210">
        <v>17478</v>
      </c>
      <c r="I1437" s="210">
        <v>303</v>
      </c>
      <c r="J1437" s="432">
        <v>22473</v>
      </c>
      <c r="K1437" s="455"/>
      <c r="L1437" s="410"/>
    </row>
    <row r="1438" spans="1:12" ht="15" x14ac:dyDescent="0.2">
      <c r="A1438" s="107" t="s">
        <v>827</v>
      </c>
      <c r="B1438" s="112" t="s">
        <v>708</v>
      </c>
      <c r="C1438" s="108" t="s">
        <v>751</v>
      </c>
      <c r="D1438" s="108" t="s">
        <v>937</v>
      </c>
      <c r="E1438" s="52">
        <v>0</v>
      </c>
      <c r="F1438" s="210">
        <v>0</v>
      </c>
      <c r="G1438" s="210">
        <v>12211</v>
      </c>
      <c r="H1438" s="210">
        <v>11079</v>
      </c>
      <c r="I1438" s="210">
        <v>13201</v>
      </c>
      <c r="J1438" s="432">
        <v>22466</v>
      </c>
      <c r="K1438" s="455"/>
      <c r="L1438" s="410"/>
    </row>
    <row r="1439" spans="1:12" ht="15" x14ac:dyDescent="0.2">
      <c r="A1439" s="107" t="s">
        <v>1073</v>
      </c>
      <c r="B1439" s="112" t="s">
        <v>708</v>
      </c>
      <c r="C1439" s="108" t="s">
        <v>839</v>
      </c>
      <c r="D1439" s="108" t="s">
        <v>840</v>
      </c>
      <c r="E1439" s="52">
        <v>21912</v>
      </c>
      <c r="F1439" s="210">
        <v>22140</v>
      </c>
      <c r="G1439" s="210">
        <v>23159</v>
      </c>
      <c r="H1439" s="210">
        <v>24156</v>
      </c>
      <c r="I1439" s="210">
        <v>22913</v>
      </c>
      <c r="J1439" s="432">
        <v>22412</v>
      </c>
      <c r="K1439" s="455"/>
      <c r="L1439" s="410"/>
    </row>
    <row r="1440" spans="1:12" ht="15" x14ac:dyDescent="0.2">
      <c r="A1440" s="107" t="s">
        <v>782</v>
      </c>
      <c r="B1440" s="112" t="s">
        <v>797</v>
      </c>
      <c r="C1440" s="108" t="s">
        <v>907</v>
      </c>
      <c r="D1440" s="108" t="s">
        <v>908</v>
      </c>
      <c r="E1440" s="52">
        <v>24770</v>
      </c>
      <c r="F1440" s="210">
        <v>20791</v>
      </c>
      <c r="G1440" s="210">
        <v>21276</v>
      </c>
      <c r="H1440" s="210">
        <v>21099</v>
      </c>
      <c r="I1440" s="210">
        <v>22075</v>
      </c>
      <c r="J1440" s="432">
        <v>22288</v>
      </c>
      <c r="K1440" s="455"/>
      <c r="L1440" s="410"/>
    </row>
    <row r="1441" spans="1:12" ht="15" x14ac:dyDescent="0.2">
      <c r="A1441" s="107" t="s">
        <v>946</v>
      </c>
      <c r="B1441" s="112" t="s">
        <v>708</v>
      </c>
      <c r="C1441" s="108" t="s">
        <v>720</v>
      </c>
      <c r="D1441" s="108" t="s">
        <v>968</v>
      </c>
      <c r="E1441" s="52">
        <v>0</v>
      </c>
      <c r="F1441" s="210">
        <v>0</v>
      </c>
      <c r="G1441" s="210">
        <v>0</v>
      </c>
      <c r="H1441" s="210">
        <v>0</v>
      </c>
      <c r="I1441" s="210">
        <v>15031</v>
      </c>
      <c r="J1441" s="432">
        <v>22255</v>
      </c>
      <c r="K1441" s="455"/>
      <c r="L1441" s="410"/>
    </row>
    <row r="1442" spans="1:12" ht="15" x14ac:dyDescent="0.2">
      <c r="A1442" s="107" t="s">
        <v>827</v>
      </c>
      <c r="B1442" s="112" t="s">
        <v>708</v>
      </c>
      <c r="C1442" s="108" t="s">
        <v>770</v>
      </c>
      <c r="D1442" s="108" t="s">
        <v>933</v>
      </c>
      <c r="E1442" s="52">
        <v>16568</v>
      </c>
      <c r="F1442" s="210">
        <v>16664</v>
      </c>
      <c r="G1442" s="210">
        <v>19139</v>
      </c>
      <c r="H1442" s="210">
        <v>19996</v>
      </c>
      <c r="I1442" s="210">
        <v>21568</v>
      </c>
      <c r="J1442" s="432">
        <v>22220</v>
      </c>
      <c r="K1442" s="455"/>
      <c r="L1442" s="410"/>
    </row>
    <row r="1443" spans="1:12" ht="15" x14ac:dyDescent="0.2">
      <c r="A1443" s="107" t="s">
        <v>842</v>
      </c>
      <c r="B1443" s="112" t="s">
        <v>708</v>
      </c>
      <c r="C1443" s="108" t="s">
        <v>726</v>
      </c>
      <c r="D1443" s="108" t="s">
        <v>886</v>
      </c>
      <c r="E1443" s="52">
        <v>10983</v>
      </c>
      <c r="F1443" s="210">
        <v>13423</v>
      </c>
      <c r="G1443" s="210">
        <v>15710</v>
      </c>
      <c r="H1443" s="210">
        <v>15819</v>
      </c>
      <c r="I1443" s="210">
        <v>18169</v>
      </c>
      <c r="J1443" s="432">
        <v>22132</v>
      </c>
      <c r="K1443" s="455"/>
      <c r="L1443" s="410"/>
    </row>
    <row r="1444" spans="1:12" ht="15" x14ac:dyDescent="0.2">
      <c r="A1444" s="107" t="s">
        <v>851</v>
      </c>
      <c r="B1444" s="112" t="s">
        <v>708</v>
      </c>
      <c r="C1444" s="108" t="s">
        <v>762</v>
      </c>
      <c r="D1444" s="108" t="s">
        <v>769</v>
      </c>
      <c r="E1444" s="52">
        <v>0</v>
      </c>
      <c r="F1444" s="210">
        <v>0</v>
      </c>
      <c r="G1444" s="210">
        <v>6953</v>
      </c>
      <c r="H1444" s="210">
        <v>5628</v>
      </c>
      <c r="I1444" s="210">
        <v>22318</v>
      </c>
      <c r="J1444" s="432">
        <v>22115</v>
      </c>
      <c r="K1444" s="455"/>
      <c r="L1444" s="410"/>
    </row>
    <row r="1445" spans="1:12" ht="15" x14ac:dyDescent="0.2">
      <c r="A1445" s="107" t="s">
        <v>757</v>
      </c>
      <c r="B1445" s="112" t="s">
        <v>708</v>
      </c>
      <c r="C1445" s="108" t="s">
        <v>762</v>
      </c>
      <c r="D1445" s="108" t="s">
        <v>859</v>
      </c>
      <c r="E1445" s="52">
        <v>0</v>
      </c>
      <c r="F1445" s="210">
        <v>17948</v>
      </c>
      <c r="G1445" s="210">
        <v>3984</v>
      </c>
      <c r="H1445" s="210">
        <v>41</v>
      </c>
      <c r="I1445" s="210">
        <v>37645</v>
      </c>
      <c r="J1445" s="432">
        <v>21967</v>
      </c>
      <c r="K1445" s="455"/>
      <c r="L1445" s="410"/>
    </row>
    <row r="1446" spans="1:12" ht="15" x14ac:dyDescent="0.2">
      <c r="A1446" s="107" t="s">
        <v>772</v>
      </c>
      <c r="B1446" s="112" t="s">
        <v>708</v>
      </c>
      <c r="C1446" s="108" t="s">
        <v>916</v>
      </c>
      <c r="D1446" s="108" t="s">
        <v>917</v>
      </c>
      <c r="E1446" s="52">
        <v>0</v>
      </c>
      <c r="F1446" s="210">
        <v>29</v>
      </c>
      <c r="G1446" s="210">
        <v>0</v>
      </c>
      <c r="H1446" s="210">
        <v>14018</v>
      </c>
      <c r="I1446" s="210">
        <v>24462</v>
      </c>
      <c r="J1446" s="432">
        <v>21951</v>
      </c>
      <c r="K1446" s="455"/>
      <c r="L1446" s="410"/>
    </row>
    <row r="1447" spans="1:12" ht="15" x14ac:dyDescent="0.2">
      <c r="A1447" s="107" t="s">
        <v>737</v>
      </c>
      <c r="B1447" s="112" t="s">
        <v>708</v>
      </c>
      <c r="C1447" s="108" t="s">
        <v>774</v>
      </c>
      <c r="D1447" s="108" t="s">
        <v>1199</v>
      </c>
      <c r="E1447" s="52">
        <v>7577</v>
      </c>
      <c r="F1447" s="210">
        <v>7644</v>
      </c>
      <c r="G1447" s="210">
        <v>7646</v>
      </c>
      <c r="H1447" s="210">
        <v>13906</v>
      </c>
      <c r="I1447" s="210">
        <v>17152</v>
      </c>
      <c r="J1447" s="432">
        <v>21901</v>
      </c>
      <c r="K1447" s="455"/>
      <c r="L1447" s="410"/>
    </row>
    <row r="1448" spans="1:12" ht="15" x14ac:dyDescent="0.2">
      <c r="A1448" s="107" t="s">
        <v>737</v>
      </c>
      <c r="B1448" s="112" t="s">
        <v>797</v>
      </c>
      <c r="C1448" s="108" t="s">
        <v>890</v>
      </c>
      <c r="D1448" s="108" t="s">
        <v>1019</v>
      </c>
      <c r="E1448" s="52">
        <v>6196</v>
      </c>
      <c r="F1448" s="210">
        <v>5981</v>
      </c>
      <c r="G1448" s="210">
        <v>6035</v>
      </c>
      <c r="H1448" s="210">
        <v>6013</v>
      </c>
      <c r="I1448" s="210">
        <v>5911</v>
      </c>
      <c r="J1448" s="432">
        <v>21855</v>
      </c>
      <c r="K1448" s="455"/>
      <c r="L1448" s="410"/>
    </row>
    <row r="1449" spans="1:12" ht="15" x14ac:dyDescent="0.2">
      <c r="A1449" s="107" t="s">
        <v>1053</v>
      </c>
      <c r="B1449" s="112" t="s">
        <v>708</v>
      </c>
      <c r="C1449" s="108" t="s">
        <v>751</v>
      </c>
      <c r="D1449" s="108" t="s">
        <v>791</v>
      </c>
      <c r="E1449" s="52">
        <v>18863</v>
      </c>
      <c r="F1449" s="210">
        <v>20299</v>
      </c>
      <c r="G1449" s="210">
        <v>22135</v>
      </c>
      <c r="H1449" s="210">
        <v>20935</v>
      </c>
      <c r="I1449" s="210">
        <v>21525</v>
      </c>
      <c r="J1449" s="432">
        <v>21663</v>
      </c>
      <c r="K1449" s="455"/>
      <c r="L1449" s="410"/>
    </row>
    <row r="1450" spans="1:12" ht="15" x14ac:dyDescent="0.2">
      <c r="A1450" s="107" t="s">
        <v>1053</v>
      </c>
      <c r="B1450" s="112" t="s">
        <v>708</v>
      </c>
      <c r="C1450" s="108" t="s">
        <v>720</v>
      </c>
      <c r="D1450" s="108" t="s">
        <v>968</v>
      </c>
      <c r="E1450" s="52">
        <v>30471</v>
      </c>
      <c r="F1450" s="210">
        <v>23362</v>
      </c>
      <c r="G1450" s="210">
        <v>24222</v>
      </c>
      <c r="H1450" s="210">
        <v>24485</v>
      </c>
      <c r="I1450" s="210">
        <v>22832</v>
      </c>
      <c r="J1450" s="432">
        <v>21643</v>
      </c>
      <c r="K1450" s="455"/>
      <c r="L1450" s="410"/>
    </row>
    <row r="1451" spans="1:12" ht="15" x14ac:dyDescent="0.2">
      <c r="A1451" s="107" t="s">
        <v>995</v>
      </c>
      <c r="B1451" s="112" t="s">
        <v>708</v>
      </c>
      <c r="C1451" s="108" t="s">
        <v>774</v>
      </c>
      <c r="D1451" s="108" t="s">
        <v>970</v>
      </c>
      <c r="E1451" s="52">
        <v>15840</v>
      </c>
      <c r="F1451" s="210">
        <v>21419</v>
      </c>
      <c r="G1451" s="210">
        <v>21315</v>
      </c>
      <c r="H1451" s="210">
        <v>21358</v>
      </c>
      <c r="I1451" s="210">
        <v>20916</v>
      </c>
      <c r="J1451" s="432">
        <v>21638</v>
      </c>
      <c r="K1451" s="455"/>
      <c r="L1451" s="410"/>
    </row>
    <row r="1452" spans="1:12" ht="15" x14ac:dyDescent="0.2">
      <c r="A1452" s="107" t="s">
        <v>685</v>
      </c>
      <c r="B1452" s="112" t="s">
        <v>797</v>
      </c>
      <c r="C1452" s="108" t="s">
        <v>890</v>
      </c>
      <c r="D1452" s="108" t="s">
        <v>1059</v>
      </c>
      <c r="E1452" s="52">
        <v>13813</v>
      </c>
      <c r="F1452" s="210">
        <v>11636</v>
      </c>
      <c r="G1452" s="210">
        <v>13208</v>
      </c>
      <c r="H1452" s="210">
        <v>15998</v>
      </c>
      <c r="I1452" s="210">
        <v>18799</v>
      </c>
      <c r="J1452" s="432">
        <v>21589</v>
      </c>
      <c r="K1452" s="455"/>
      <c r="L1452" s="410"/>
    </row>
    <row r="1453" spans="1:12" ht="15" x14ac:dyDescent="0.2">
      <c r="A1453" s="107" t="s">
        <v>758</v>
      </c>
      <c r="B1453" s="112" t="s">
        <v>797</v>
      </c>
      <c r="C1453" s="108" t="s">
        <v>801</v>
      </c>
      <c r="D1453" s="108" t="s">
        <v>1227</v>
      </c>
      <c r="E1453" s="52">
        <v>0</v>
      </c>
      <c r="F1453" s="210">
        <v>0</v>
      </c>
      <c r="G1453" s="210">
        <v>0</v>
      </c>
      <c r="H1453" s="210">
        <v>0</v>
      </c>
      <c r="I1453" s="210">
        <v>16029</v>
      </c>
      <c r="J1453" s="432">
        <v>21496</v>
      </c>
      <c r="K1453" s="455"/>
      <c r="L1453" s="410"/>
    </row>
    <row r="1454" spans="1:12" ht="15" x14ac:dyDescent="0.2">
      <c r="A1454" s="107" t="s">
        <v>995</v>
      </c>
      <c r="B1454" s="112" t="s">
        <v>708</v>
      </c>
      <c r="C1454" s="108" t="s">
        <v>751</v>
      </c>
      <c r="D1454" s="108" t="s">
        <v>800</v>
      </c>
      <c r="E1454" s="52">
        <v>0</v>
      </c>
      <c r="F1454" s="210">
        <v>0</v>
      </c>
      <c r="G1454" s="210">
        <v>7502</v>
      </c>
      <c r="H1454" s="210">
        <v>25603</v>
      </c>
      <c r="I1454" s="210">
        <v>31133</v>
      </c>
      <c r="J1454" s="432">
        <v>21483</v>
      </c>
      <c r="K1454" s="455"/>
      <c r="L1454" s="410"/>
    </row>
    <row r="1455" spans="1:12" ht="15" x14ac:dyDescent="0.2">
      <c r="A1455" s="107" t="s">
        <v>757</v>
      </c>
      <c r="B1455" s="112" t="s">
        <v>848</v>
      </c>
      <c r="C1455" s="108" t="s">
        <v>849</v>
      </c>
      <c r="D1455" s="108" t="s">
        <v>1204</v>
      </c>
      <c r="E1455" s="52">
        <v>0</v>
      </c>
      <c r="F1455" s="210">
        <v>0</v>
      </c>
      <c r="G1455" s="210">
        <v>0</v>
      </c>
      <c r="H1455" s="210">
        <v>0</v>
      </c>
      <c r="I1455" s="210">
        <v>3200</v>
      </c>
      <c r="J1455" s="432">
        <v>21439</v>
      </c>
      <c r="K1455" s="455"/>
      <c r="L1455" s="410"/>
    </row>
    <row r="1456" spans="1:12" ht="15" x14ac:dyDescent="0.2">
      <c r="A1456" s="107" t="s">
        <v>685</v>
      </c>
      <c r="B1456" s="112" t="s">
        <v>730</v>
      </c>
      <c r="C1456" s="108" t="s">
        <v>731</v>
      </c>
      <c r="D1456" s="108" t="s">
        <v>734</v>
      </c>
      <c r="E1456" s="52">
        <v>30940</v>
      </c>
      <c r="F1456" s="210">
        <v>25891</v>
      </c>
      <c r="G1456" s="210">
        <v>25552</v>
      </c>
      <c r="H1456" s="210">
        <v>23277</v>
      </c>
      <c r="I1456" s="210">
        <v>20063</v>
      </c>
      <c r="J1456" s="432">
        <v>21238</v>
      </c>
      <c r="K1456" s="455"/>
      <c r="L1456" s="410"/>
    </row>
    <row r="1457" spans="1:12" ht="15" x14ac:dyDescent="0.2">
      <c r="A1457" s="107" t="s">
        <v>868</v>
      </c>
      <c r="B1457" s="112" t="s">
        <v>708</v>
      </c>
      <c r="C1457" s="108" t="s">
        <v>717</v>
      </c>
      <c r="D1457" s="108" t="s">
        <v>809</v>
      </c>
      <c r="E1457" s="52">
        <v>21841</v>
      </c>
      <c r="F1457" s="210">
        <v>429</v>
      </c>
      <c r="G1457" s="210">
        <v>285</v>
      </c>
      <c r="H1457" s="210">
        <v>2456</v>
      </c>
      <c r="I1457" s="210">
        <v>18270</v>
      </c>
      <c r="J1457" s="432">
        <v>21227</v>
      </c>
      <c r="K1457" s="455"/>
      <c r="L1457" s="410"/>
    </row>
    <row r="1458" spans="1:12" ht="15" x14ac:dyDescent="0.2">
      <c r="A1458" s="107" t="s">
        <v>737</v>
      </c>
      <c r="B1458" s="112" t="s">
        <v>708</v>
      </c>
      <c r="C1458" s="108" t="s">
        <v>751</v>
      </c>
      <c r="D1458" s="108" t="s">
        <v>1079</v>
      </c>
      <c r="E1458" s="52">
        <v>0</v>
      </c>
      <c r="F1458" s="210">
        <v>0</v>
      </c>
      <c r="G1458" s="210">
        <v>0</v>
      </c>
      <c r="H1458" s="210">
        <v>20855</v>
      </c>
      <c r="I1458" s="210">
        <v>20873</v>
      </c>
      <c r="J1458" s="432">
        <v>21185</v>
      </c>
      <c r="K1458" s="455"/>
      <c r="L1458" s="410"/>
    </row>
    <row r="1459" spans="1:12" ht="15" x14ac:dyDescent="0.2">
      <c r="A1459" s="107" t="s">
        <v>1018</v>
      </c>
      <c r="B1459" s="112" t="s">
        <v>852</v>
      </c>
      <c r="C1459" s="108" t="s">
        <v>852</v>
      </c>
      <c r="D1459" s="108" t="s">
        <v>852</v>
      </c>
      <c r="E1459" s="52">
        <v>50528</v>
      </c>
      <c r="F1459" s="210">
        <v>52294</v>
      </c>
      <c r="G1459" s="210">
        <v>46631</v>
      </c>
      <c r="H1459" s="210">
        <v>30227</v>
      </c>
      <c r="I1459" s="210">
        <v>19684</v>
      </c>
      <c r="J1459" s="432">
        <v>21158</v>
      </c>
      <c r="K1459" s="455"/>
      <c r="L1459" s="410"/>
    </row>
    <row r="1460" spans="1:12" ht="15" x14ac:dyDescent="0.2">
      <c r="A1460" s="107" t="s">
        <v>782</v>
      </c>
      <c r="B1460" s="112" t="s">
        <v>708</v>
      </c>
      <c r="C1460" s="108" t="s">
        <v>839</v>
      </c>
      <c r="D1460" s="108" t="s">
        <v>884</v>
      </c>
      <c r="E1460" s="52">
        <v>0</v>
      </c>
      <c r="F1460" s="210">
        <v>0</v>
      </c>
      <c r="G1460" s="210">
        <v>0</v>
      </c>
      <c r="H1460" s="210">
        <v>16402</v>
      </c>
      <c r="I1460" s="210">
        <v>17482</v>
      </c>
      <c r="J1460" s="432">
        <v>21118</v>
      </c>
      <c r="K1460" s="455"/>
      <c r="L1460" s="410"/>
    </row>
    <row r="1461" spans="1:12" ht="15" x14ac:dyDescent="0.2">
      <c r="A1461" s="107" t="s">
        <v>842</v>
      </c>
      <c r="B1461" s="112" t="s">
        <v>708</v>
      </c>
      <c r="C1461" s="108" t="s">
        <v>760</v>
      </c>
      <c r="D1461" s="108" t="s">
        <v>858</v>
      </c>
      <c r="E1461" s="52">
        <v>12665</v>
      </c>
      <c r="F1461" s="210">
        <v>12287</v>
      </c>
      <c r="G1461" s="210">
        <v>10609</v>
      </c>
      <c r="H1461" s="210">
        <v>13952</v>
      </c>
      <c r="I1461" s="210">
        <v>24822</v>
      </c>
      <c r="J1461" s="432">
        <v>21112</v>
      </c>
      <c r="K1461" s="455"/>
      <c r="L1461" s="410"/>
    </row>
    <row r="1462" spans="1:12" ht="15" x14ac:dyDescent="0.2">
      <c r="A1462" s="107" t="s">
        <v>842</v>
      </c>
      <c r="B1462" s="112" t="s">
        <v>708</v>
      </c>
      <c r="C1462" s="108" t="s">
        <v>726</v>
      </c>
      <c r="D1462" s="108" t="s">
        <v>1032</v>
      </c>
      <c r="E1462" s="52">
        <v>20144</v>
      </c>
      <c r="F1462" s="210">
        <v>20492</v>
      </c>
      <c r="G1462" s="210">
        <v>22762</v>
      </c>
      <c r="H1462" s="210">
        <v>32994</v>
      </c>
      <c r="I1462" s="210">
        <v>33685</v>
      </c>
      <c r="J1462" s="432">
        <v>21079</v>
      </c>
      <c r="K1462" s="455"/>
      <c r="L1462" s="410"/>
    </row>
    <row r="1463" spans="1:12" ht="15" x14ac:dyDescent="0.2">
      <c r="A1463" s="107" t="s">
        <v>842</v>
      </c>
      <c r="B1463" s="112" t="s">
        <v>708</v>
      </c>
      <c r="C1463" s="108" t="s">
        <v>751</v>
      </c>
      <c r="D1463" s="108" t="s">
        <v>1002</v>
      </c>
      <c r="E1463" s="52">
        <v>0</v>
      </c>
      <c r="F1463" s="210">
        <v>0</v>
      </c>
      <c r="G1463" s="210">
        <v>0</v>
      </c>
      <c r="H1463" s="210">
        <v>0</v>
      </c>
      <c r="I1463" s="210">
        <v>20157</v>
      </c>
      <c r="J1463" s="432">
        <v>21060</v>
      </c>
      <c r="K1463" s="455"/>
      <c r="L1463" s="410"/>
    </row>
    <row r="1464" spans="1:12" ht="15" x14ac:dyDescent="0.2">
      <c r="A1464" s="107" t="s">
        <v>946</v>
      </c>
      <c r="B1464" s="112" t="s">
        <v>708</v>
      </c>
      <c r="C1464" s="108" t="s">
        <v>720</v>
      </c>
      <c r="D1464" s="108" t="s">
        <v>865</v>
      </c>
      <c r="E1464" s="52">
        <v>19390</v>
      </c>
      <c r="F1464" s="210">
        <v>19901</v>
      </c>
      <c r="G1464" s="210">
        <v>19237</v>
      </c>
      <c r="H1464" s="210">
        <v>20962</v>
      </c>
      <c r="I1464" s="210">
        <v>20415</v>
      </c>
      <c r="J1464" s="432">
        <v>21004</v>
      </c>
      <c r="K1464" s="455"/>
      <c r="L1464" s="410"/>
    </row>
    <row r="1465" spans="1:12" ht="15" x14ac:dyDescent="0.2">
      <c r="A1465" s="107" t="s">
        <v>843</v>
      </c>
      <c r="B1465" s="112" t="s">
        <v>708</v>
      </c>
      <c r="C1465" s="108" t="s">
        <v>726</v>
      </c>
      <c r="D1465" s="108" t="s">
        <v>1037</v>
      </c>
      <c r="E1465" s="52">
        <v>31471</v>
      </c>
      <c r="F1465" s="210">
        <v>29702</v>
      </c>
      <c r="G1465" s="210">
        <v>30736</v>
      </c>
      <c r="H1465" s="210">
        <v>31812</v>
      </c>
      <c r="I1465" s="210">
        <v>28757</v>
      </c>
      <c r="J1465" s="432">
        <v>20931</v>
      </c>
      <c r="K1465" s="455"/>
      <c r="L1465" s="410"/>
    </row>
    <row r="1466" spans="1:12" ht="15" x14ac:dyDescent="0.2">
      <c r="A1466" s="107" t="s">
        <v>795</v>
      </c>
      <c r="B1466" s="112" t="s">
        <v>708</v>
      </c>
      <c r="C1466" s="108" t="s">
        <v>751</v>
      </c>
      <c r="D1466" s="108" t="s">
        <v>776</v>
      </c>
      <c r="E1466" s="52">
        <v>30637</v>
      </c>
      <c r="F1466" s="210">
        <v>17819</v>
      </c>
      <c r="G1466" s="210">
        <v>15607</v>
      </c>
      <c r="H1466" s="210">
        <v>16916</v>
      </c>
      <c r="I1466" s="210">
        <v>20465</v>
      </c>
      <c r="J1466" s="432">
        <v>20897</v>
      </c>
      <c r="K1466" s="455"/>
      <c r="L1466" s="410"/>
    </row>
    <row r="1467" spans="1:12" ht="15" x14ac:dyDescent="0.2">
      <c r="A1467" s="107" t="s">
        <v>1201</v>
      </c>
      <c r="B1467" s="112" t="s">
        <v>708</v>
      </c>
      <c r="C1467" s="108" t="s">
        <v>762</v>
      </c>
      <c r="D1467" s="108" t="s">
        <v>769</v>
      </c>
      <c r="E1467" s="52">
        <v>0</v>
      </c>
      <c r="F1467" s="210">
        <v>0</v>
      </c>
      <c r="G1467" s="210">
        <v>0</v>
      </c>
      <c r="H1467" s="210">
        <v>0</v>
      </c>
      <c r="I1467" s="210">
        <v>20698</v>
      </c>
      <c r="J1467" s="432">
        <v>20868</v>
      </c>
      <c r="K1467" s="455"/>
      <c r="L1467" s="410"/>
    </row>
    <row r="1468" spans="1:12" ht="15" x14ac:dyDescent="0.2">
      <c r="A1468" s="107" t="s">
        <v>758</v>
      </c>
      <c r="B1468" s="112" t="s">
        <v>708</v>
      </c>
      <c r="C1468" s="108" t="s">
        <v>726</v>
      </c>
      <c r="D1468" s="108" t="s">
        <v>1244</v>
      </c>
      <c r="E1468" s="52">
        <v>0</v>
      </c>
      <c r="F1468" s="210">
        <v>0</v>
      </c>
      <c r="G1468" s="210">
        <v>0</v>
      </c>
      <c r="H1468" s="210">
        <v>0</v>
      </c>
      <c r="I1468" s="210">
        <v>406</v>
      </c>
      <c r="J1468" s="432">
        <v>20860</v>
      </c>
      <c r="K1468" s="455"/>
      <c r="L1468" s="410"/>
    </row>
    <row r="1469" spans="1:12" ht="15" x14ac:dyDescent="0.2">
      <c r="A1469" s="107" t="s">
        <v>737</v>
      </c>
      <c r="B1469" s="112" t="s">
        <v>708</v>
      </c>
      <c r="C1469" s="108" t="s">
        <v>726</v>
      </c>
      <c r="D1469" s="108" t="s">
        <v>1163</v>
      </c>
      <c r="E1469" s="52">
        <v>18190</v>
      </c>
      <c r="F1469" s="210">
        <v>20499</v>
      </c>
      <c r="G1469" s="210">
        <v>22566</v>
      </c>
      <c r="H1469" s="210">
        <v>21723</v>
      </c>
      <c r="I1469" s="210">
        <v>25588</v>
      </c>
      <c r="J1469" s="432">
        <v>20825</v>
      </c>
      <c r="K1469" s="455"/>
      <c r="L1469" s="410"/>
    </row>
    <row r="1470" spans="1:12" ht="15" x14ac:dyDescent="0.2">
      <c r="A1470" s="107" t="s">
        <v>758</v>
      </c>
      <c r="B1470" s="112" t="s">
        <v>708</v>
      </c>
      <c r="C1470" s="108" t="s">
        <v>751</v>
      </c>
      <c r="D1470" s="108" t="s">
        <v>1208</v>
      </c>
      <c r="E1470" s="52">
        <v>9491</v>
      </c>
      <c r="F1470" s="210">
        <v>32346</v>
      </c>
      <c r="G1470" s="210">
        <v>34368</v>
      </c>
      <c r="H1470" s="210">
        <v>29980</v>
      </c>
      <c r="I1470" s="210">
        <v>20800</v>
      </c>
      <c r="J1470" s="432">
        <v>20781</v>
      </c>
      <c r="K1470" s="455"/>
      <c r="L1470" s="410"/>
    </row>
    <row r="1471" spans="1:12" ht="15" x14ac:dyDescent="0.2">
      <c r="A1471" s="107" t="s">
        <v>758</v>
      </c>
      <c r="B1471" s="112" t="s">
        <v>708</v>
      </c>
      <c r="C1471" s="108" t="s">
        <v>751</v>
      </c>
      <c r="D1471" s="108" t="s">
        <v>1319</v>
      </c>
      <c r="E1471" s="52">
        <v>40</v>
      </c>
      <c r="F1471" s="210">
        <v>0</v>
      </c>
      <c r="G1471" s="210">
        <v>0</v>
      </c>
      <c r="H1471" s="210">
        <v>0</v>
      </c>
      <c r="I1471" s="210">
        <v>0</v>
      </c>
      <c r="J1471" s="432">
        <v>20775</v>
      </c>
      <c r="K1471" s="455"/>
      <c r="L1471" s="410"/>
    </row>
    <row r="1472" spans="1:12" ht="15" x14ac:dyDescent="0.2">
      <c r="A1472" s="107" t="s">
        <v>782</v>
      </c>
      <c r="B1472" s="112" t="s">
        <v>708</v>
      </c>
      <c r="C1472" s="108" t="s">
        <v>720</v>
      </c>
      <c r="D1472" s="108" t="s">
        <v>1205</v>
      </c>
      <c r="E1472" s="52">
        <v>0</v>
      </c>
      <c r="F1472" s="210">
        <v>0</v>
      </c>
      <c r="G1472" s="210">
        <v>0</v>
      </c>
      <c r="H1472" s="210">
        <v>0</v>
      </c>
      <c r="I1472" s="210">
        <v>20972</v>
      </c>
      <c r="J1472" s="432">
        <v>20766</v>
      </c>
      <c r="K1472" s="455"/>
      <c r="L1472" s="410"/>
    </row>
    <row r="1473" spans="1:12" ht="15" x14ac:dyDescent="0.2">
      <c r="A1473" s="107" t="s">
        <v>842</v>
      </c>
      <c r="B1473" s="112" t="s">
        <v>708</v>
      </c>
      <c r="C1473" s="108" t="s">
        <v>720</v>
      </c>
      <c r="D1473" s="108" t="s">
        <v>1065</v>
      </c>
      <c r="E1473" s="52">
        <v>0</v>
      </c>
      <c r="F1473" s="210">
        <v>0</v>
      </c>
      <c r="G1473" s="210">
        <v>0</v>
      </c>
      <c r="H1473" s="210">
        <v>0</v>
      </c>
      <c r="I1473" s="210">
        <v>20238</v>
      </c>
      <c r="J1473" s="432">
        <v>20679</v>
      </c>
      <c r="K1473" s="455"/>
      <c r="L1473" s="410"/>
    </row>
    <row r="1474" spans="1:12" ht="15" x14ac:dyDescent="0.2">
      <c r="A1474" s="107" t="s">
        <v>842</v>
      </c>
      <c r="B1474" s="112" t="s">
        <v>708</v>
      </c>
      <c r="C1474" s="108" t="s">
        <v>720</v>
      </c>
      <c r="D1474" s="108" t="s">
        <v>1043</v>
      </c>
      <c r="E1474" s="52">
        <v>45641</v>
      </c>
      <c r="F1474" s="210">
        <v>18940</v>
      </c>
      <c r="G1474" s="210">
        <v>0</v>
      </c>
      <c r="H1474" s="210">
        <v>12118</v>
      </c>
      <c r="I1474" s="210">
        <v>21887</v>
      </c>
      <c r="J1474" s="432">
        <v>20543</v>
      </c>
      <c r="K1474" s="455"/>
      <c r="L1474" s="410"/>
    </row>
    <row r="1475" spans="1:12" ht="15" x14ac:dyDescent="0.2">
      <c r="A1475" s="107" t="s">
        <v>847</v>
      </c>
      <c r="B1475" s="112" t="s">
        <v>797</v>
      </c>
      <c r="C1475" s="108" t="s">
        <v>822</v>
      </c>
      <c r="D1475" s="108" t="s">
        <v>880</v>
      </c>
      <c r="E1475" s="52">
        <v>0</v>
      </c>
      <c r="F1475" s="210">
        <v>0</v>
      </c>
      <c r="G1475" s="210">
        <v>0</v>
      </c>
      <c r="H1475" s="210">
        <v>4697</v>
      </c>
      <c r="I1475" s="210">
        <v>27182</v>
      </c>
      <c r="J1475" s="432">
        <v>20521</v>
      </c>
      <c r="K1475" s="455"/>
      <c r="L1475" s="410"/>
    </row>
    <row r="1476" spans="1:12" ht="15" x14ac:dyDescent="0.2">
      <c r="A1476" s="107" t="s">
        <v>758</v>
      </c>
      <c r="B1476" s="112" t="s">
        <v>708</v>
      </c>
      <c r="C1476" s="108" t="s">
        <v>726</v>
      </c>
      <c r="D1476" s="108" t="s">
        <v>1150</v>
      </c>
      <c r="E1476" s="52">
        <v>18979</v>
      </c>
      <c r="F1476" s="210">
        <v>17116</v>
      </c>
      <c r="G1476" s="210">
        <v>19143</v>
      </c>
      <c r="H1476" s="210">
        <v>19296</v>
      </c>
      <c r="I1476" s="210">
        <v>18762</v>
      </c>
      <c r="J1476" s="432">
        <v>20513</v>
      </c>
      <c r="K1476" s="455"/>
      <c r="L1476" s="410"/>
    </row>
    <row r="1477" spans="1:12" ht="15" x14ac:dyDescent="0.2">
      <c r="A1477" s="107" t="s">
        <v>772</v>
      </c>
      <c r="B1477" s="112" t="s">
        <v>708</v>
      </c>
      <c r="C1477" s="108" t="s">
        <v>751</v>
      </c>
      <c r="D1477" s="108" t="s">
        <v>897</v>
      </c>
      <c r="E1477" s="52">
        <v>0</v>
      </c>
      <c r="F1477" s="210">
        <v>57</v>
      </c>
      <c r="G1477" s="210">
        <v>0</v>
      </c>
      <c r="H1477" s="210">
        <v>3</v>
      </c>
      <c r="I1477" s="210">
        <v>6</v>
      </c>
      <c r="J1477" s="432">
        <v>20500</v>
      </c>
      <c r="K1477" s="455"/>
      <c r="L1477" s="410"/>
    </row>
    <row r="1478" spans="1:12" ht="15" x14ac:dyDescent="0.2">
      <c r="A1478" s="107" t="s">
        <v>868</v>
      </c>
      <c r="B1478" s="112" t="s">
        <v>708</v>
      </c>
      <c r="C1478" s="108" t="s">
        <v>774</v>
      </c>
      <c r="D1478" s="108" t="s">
        <v>1015</v>
      </c>
      <c r="E1478" s="52">
        <v>19500</v>
      </c>
      <c r="F1478" s="210">
        <v>19279</v>
      </c>
      <c r="G1478" s="210">
        <v>20959</v>
      </c>
      <c r="H1478" s="210">
        <v>20570</v>
      </c>
      <c r="I1478" s="210">
        <v>20381</v>
      </c>
      <c r="J1478" s="432">
        <v>20472</v>
      </c>
      <c r="K1478" s="455"/>
      <c r="L1478" s="410"/>
    </row>
    <row r="1479" spans="1:12" ht="15" x14ac:dyDescent="0.2">
      <c r="A1479" s="107" t="s">
        <v>868</v>
      </c>
      <c r="B1479" s="112" t="s">
        <v>708</v>
      </c>
      <c r="C1479" s="108" t="s">
        <v>751</v>
      </c>
      <c r="D1479" s="108" t="s">
        <v>873</v>
      </c>
      <c r="E1479" s="52">
        <v>15080</v>
      </c>
      <c r="F1479" s="210">
        <v>17562</v>
      </c>
      <c r="G1479" s="210">
        <v>22666</v>
      </c>
      <c r="H1479" s="210">
        <v>21723</v>
      </c>
      <c r="I1479" s="210">
        <v>19311</v>
      </c>
      <c r="J1479" s="432">
        <v>20453</v>
      </c>
      <c r="K1479" s="455"/>
      <c r="L1479" s="410"/>
    </row>
    <row r="1480" spans="1:12" ht="15" x14ac:dyDescent="0.2">
      <c r="A1480" s="107" t="s">
        <v>782</v>
      </c>
      <c r="B1480" s="112" t="s">
        <v>708</v>
      </c>
      <c r="C1480" s="108" t="s">
        <v>726</v>
      </c>
      <c r="D1480" s="108" t="s">
        <v>1163</v>
      </c>
      <c r="E1480" s="52">
        <v>17354</v>
      </c>
      <c r="F1480" s="210">
        <v>20269</v>
      </c>
      <c r="G1480" s="210">
        <v>21424</v>
      </c>
      <c r="H1480" s="210">
        <v>21391</v>
      </c>
      <c r="I1480" s="210">
        <v>22006</v>
      </c>
      <c r="J1480" s="432">
        <v>20418</v>
      </c>
      <c r="K1480" s="455"/>
      <c r="L1480" s="410"/>
    </row>
    <row r="1481" spans="1:12" ht="15" x14ac:dyDescent="0.2">
      <c r="A1481" s="107" t="s">
        <v>842</v>
      </c>
      <c r="B1481" s="112" t="s">
        <v>708</v>
      </c>
      <c r="C1481" s="108" t="s">
        <v>751</v>
      </c>
      <c r="D1481" s="108" t="s">
        <v>869</v>
      </c>
      <c r="E1481" s="52">
        <v>18221</v>
      </c>
      <c r="F1481" s="210">
        <v>18582</v>
      </c>
      <c r="G1481" s="210">
        <v>21828</v>
      </c>
      <c r="H1481" s="210">
        <v>33710</v>
      </c>
      <c r="I1481" s="210">
        <v>28699</v>
      </c>
      <c r="J1481" s="432">
        <v>20418</v>
      </c>
      <c r="K1481" s="455"/>
      <c r="L1481" s="410"/>
    </row>
    <row r="1482" spans="1:12" ht="15" x14ac:dyDescent="0.2">
      <c r="A1482" s="107" t="s">
        <v>995</v>
      </c>
      <c r="B1482" s="112" t="s">
        <v>797</v>
      </c>
      <c r="C1482" s="108" t="s">
        <v>890</v>
      </c>
      <c r="D1482" s="108" t="s">
        <v>1059</v>
      </c>
      <c r="E1482" s="52">
        <v>13727</v>
      </c>
      <c r="F1482" s="210">
        <v>12173</v>
      </c>
      <c r="G1482" s="210">
        <v>12882</v>
      </c>
      <c r="H1482" s="210">
        <v>18199</v>
      </c>
      <c r="I1482" s="210">
        <v>19101</v>
      </c>
      <c r="J1482" s="432">
        <v>20293</v>
      </c>
      <c r="K1482" s="455"/>
      <c r="L1482" s="410"/>
    </row>
    <row r="1483" spans="1:12" ht="15" x14ac:dyDescent="0.2">
      <c r="A1483" s="107" t="s">
        <v>851</v>
      </c>
      <c r="B1483" s="112" t="s">
        <v>708</v>
      </c>
      <c r="C1483" s="108" t="s">
        <v>846</v>
      </c>
      <c r="D1483" s="108" t="s">
        <v>846</v>
      </c>
      <c r="E1483" s="52">
        <v>0</v>
      </c>
      <c r="F1483" s="210">
        <v>0</v>
      </c>
      <c r="G1483" s="210">
        <v>0</v>
      </c>
      <c r="H1483" s="210">
        <v>45</v>
      </c>
      <c r="I1483" s="210">
        <v>0</v>
      </c>
      <c r="J1483" s="432">
        <v>20269</v>
      </c>
      <c r="K1483" s="455"/>
      <c r="L1483" s="410"/>
    </row>
    <row r="1484" spans="1:12" ht="15" x14ac:dyDescent="0.2">
      <c r="A1484" s="107" t="s">
        <v>847</v>
      </c>
      <c r="B1484" s="112" t="s">
        <v>848</v>
      </c>
      <c r="C1484" s="108" t="s">
        <v>849</v>
      </c>
      <c r="D1484" s="108" t="s">
        <v>955</v>
      </c>
      <c r="E1484" s="52">
        <v>0</v>
      </c>
      <c r="F1484" s="210">
        <v>1173</v>
      </c>
      <c r="G1484" s="210">
        <v>14855</v>
      </c>
      <c r="H1484" s="210">
        <v>0</v>
      </c>
      <c r="I1484" s="210">
        <v>11796</v>
      </c>
      <c r="J1484" s="432">
        <v>20234</v>
      </c>
      <c r="K1484" s="455"/>
      <c r="L1484" s="410"/>
    </row>
    <row r="1485" spans="1:12" ht="15" x14ac:dyDescent="0.2">
      <c r="A1485" s="107" t="s">
        <v>758</v>
      </c>
      <c r="B1485" s="112" t="s">
        <v>708</v>
      </c>
      <c r="C1485" s="108" t="s">
        <v>726</v>
      </c>
      <c r="D1485" s="108" t="s">
        <v>1266</v>
      </c>
      <c r="E1485" s="52">
        <v>0</v>
      </c>
      <c r="F1485" s="210">
        <v>0</v>
      </c>
      <c r="G1485" s="210">
        <v>0</v>
      </c>
      <c r="H1485" s="210">
        <v>0</v>
      </c>
      <c r="I1485" s="210">
        <v>0</v>
      </c>
      <c r="J1485" s="432">
        <v>20232</v>
      </c>
      <c r="K1485" s="455"/>
      <c r="L1485" s="410"/>
    </row>
    <row r="1486" spans="1:12" ht="15" x14ac:dyDescent="0.2">
      <c r="A1486" s="107" t="s">
        <v>758</v>
      </c>
      <c r="B1486" s="112" t="s">
        <v>735</v>
      </c>
      <c r="C1486" s="108" t="s">
        <v>735</v>
      </c>
      <c r="D1486" s="108" t="s">
        <v>736</v>
      </c>
      <c r="E1486" s="52">
        <v>0</v>
      </c>
      <c r="F1486" s="210">
        <v>0</v>
      </c>
      <c r="G1486" s="210">
        <v>0</v>
      </c>
      <c r="H1486" s="210">
        <v>0</v>
      </c>
      <c r="I1486" s="210">
        <v>0</v>
      </c>
      <c r="J1486" s="432">
        <v>20211</v>
      </c>
      <c r="K1486" s="455"/>
      <c r="L1486" s="410"/>
    </row>
    <row r="1487" spans="1:12" ht="15" x14ac:dyDescent="0.2">
      <c r="A1487" s="107" t="s">
        <v>758</v>
      </c>
      <c r="B1487" s="112" t="s">
        <v>708</v>
      </c>
      <c r="C1487" s="108" t="s">
        <v>726</v>
      </c>
      <c r="D1487" s="108" t="s">
        <v>1249</v>
      </c>
      <c r="E1487" s="52">
        <v>0</v>
      </c>
      <c r="F1487" s="210">
        <v>0</v>
      </c>
      <c r="G1487" s="210">
        <v>5894</v>
      </c>
      <c r="H1487" s="210">
        <v>0</v>
      </c>
      <c r="I1487" s="210">
        <v>10784</v>
      </c>
      <c r="J1487" s="432">
        <v>20208</v>
      </c>
      <c r="K1487" s="455"/>
      <c r="L1487" s="410"/>
    </row>
    <row r="1488" spans="1:12" ht="15" x14ac:dyDescent="0.2">
      <c r="A1488" s="107" t="s">
        <v>685</v>
      </c>
      <c r="B1488" s="112" t="s">
        <v>708</v>
      </c>
      <c r="C1488" s="108" t="s">
        <v>726</v>
      </c>
      <c r="D1488" s="108" t="s">
        <v>790</v>
      </c>
      <c r="E1488" s="52">
        <v>19986</v>
      </c>
      <c r="F1488" s="210">
        <v>19503</v>
      </c>
      <c r="G1488" s="210">
        <v>20081</v>
      </c>
      <c r="H1488" s="210">
        <v>19210</v>
      </c>
      <c r="I1488" s="210">
        <v>18593</v>
      </c>
      <c r="J1488" s="432">
        <v>20133</v>
      </c>
      <c r="K1488" s="455"/>
      <c r="L1488" s="410"/>
    </row>
    <row r="1489" spans="1:12" ht="15" x14ac:dyDescent="0.2">
      <c r="A1489" s="107" t="s">
        <v>1073</v>
      </c>
      <c r="B1489" s="112" t="s">
        <v>708</v>
      </c>
      <c r="C1489" s="108" t="s">
        <v>760</v>
      </c>
      <c r="D1489" s="108" t="s">
        <v>858</v>
      </c>
      <c r="E1489" s="52">
        <v>18266</v>
      </c>
      <c r="F1489" s="210">
        <v>18147</v>
      </c>
      <c r="G1489" s="210">
        <v>18616</v>
      </c>
      <c r="H1489" s="210">
        <v>19543</v>
      </c>
      <c r="I1489" s="210">
        <v>18355</v>
      </c>
      <c r="J1489" s="432">
        <v>20042</v>
      </c>
      <c r="K1489" s="455"/>
      <c r="L1489" s="410"/>
    </row>
    <row r="1490" spans="1:12" ht="15" x14ac:dyDescent="0.2">
      <c r="A1490" s="107" t="s">
        <v>772</v>
      </c>
      <c r="B1490" s="112" t="s">
        <v>848</v>
      </c>
      <c r="C1490" s="108" t="s">
        <v>870</v>
      </c>
      <c r="D1490" s="108" t="s">
        <v>1186</v>
      </c>
      <c r="E1490" s="52">
        <v>0</v>
      </c>
      <c r="F1490" s="210">
        <v>0</v>
      </c>
      <c r="G1490" s="210">
        <v>17883</v>
      </c>
      <c r="H1490" s="210">
        <v>28147</v>
      </c>
      <c r="I1490" s="210">
        <v>31249</v>
      </c>
      <c r="J1490" s="432">
        <v>20038</v>
      </c>
      <c r="K1490" s="455"/>
      <c r="L1490" s="410"/>
    </row>
    <row r="1491" spans="1:12" ht="15" x14ac:dyDescent="0.2">
      <c r="A1491" s="107" t="s">
        <v>1053</v>
      </c>
      <c r="B1491" s="112" t="s">
        <v>708</v>
      </c>
      <c r="C1491" s="108" t="s">
        <v>751</v>
      </c>
      <c r="D1491" s="108" t="s">
        <v>869</v>
      </c>
      <c r="E1491" s="52">
        <v>17222</v>
      </c>
      <c r="F1491" s="210">
        <v>14685</v>
      </c>
      <c r="G1491" s="210">
        <v>12004</v>
      </c>
      <c r="H1491" s="210">
        <v>21556</v>
      </c>
      <c r="I1491" s="210">
        <v>20504</v>
      </c>
      <c r="J1491" s="432">
        <v>20029</v>
      </c>
      <c r="K1491" s="455"/>
      <c r="L1491" s="410"/>
    </row>
    <row r="1492" spans="1:12" ht="15" x14ac:dyDescent="0.2">
      <c r="A1492" s="107" t="s">
        <v>1073</v>
      </c>
      <c r="B1492" s="112" t="s">
        <v>797</v>
      </c>
      <c r="C1492" s="108" t="s">
        <v>890</v>
      </c>
      <c r="D1492" s="108" t="s">
        <v>1059</v>
      </c>
      <c r="E1492" s="52">
        <v>11327</v>
      </c>
      <c r="F1492" s="210">
        <v>3941</v>
      </c>
      <c r="G1492" s="210">
        <v>5222</v>
      </c>
      <c r="H1492" s="210">
        <v>5812</v>
      </c>
      <c r="I1492" s="210">
        <v>12762</v>
      </c>
      <c r="J1492" s="432">
        <v>20010</v>
      </c>
      <c r="K1492" s="455"/>
      <c r="L1492" s="410"/>
    </row>
    <row r="1493" spans="1:12" ht="15" x14ac:dyDescent="0.2">
      <c r="A1493" s="107" t="s">
        <v>919</v>
      </c>
      <c r="B1493" s="112" t="s">
        <v>730</v>
      </c>
      <c r="C1493" s="108" t="s">
        <v>731</v>
      </c>
      <c r="D1493" s="108" t="s">
        <v>734</v>
      </c>
      <c r="E1493" s="52">
        <v>7889</v>
      </c>
      <c r="F1493" s="210">
        <v>14510</v>
      </c>
      <c r="G1493" s="210">
        <v>9421</v>
      </c>
      <c r="H1493" s="210">
        <v>6073</v>
      </c>
      <c r="I1493" s="210">
        <v>8402</v>
      </c>
      <c r="J1493" s="432">
        <v>19970</v>
      </c>
      <c r="K1493" s="455"/>
      <c r="L1493" s="410"/>
    </row>
    <row r="1494" spans="1:12" ht="15" x14ac:dyDescent="0.2">
      <c r="A1494" s="107" t="s">
        <v>782</v>
      </c>
      <c r="B1494" s="112" t="s">
        <v>797</v>
      </c>
      <c r="C1494" s="108" t="s">
        <v>822</v>
      </c>
      <c r="D1494" s="108" t="s">
        <v>1033</v>
      </c>
      <c r="E1494" s="52">
        <v>17205</v>
      </c>
      <c r="F1494" s="210">
        <v>0</v>
      </c>
      <c r="G1494" s="210">
        <v>0</v>
      </c>
      <c r="H1494" s="210">
        <v>0</v>
      </c>
      <c r="I1494" s="210">
        <v>0</v>
      </c>
      <c r="J1494" s="432">
        <v>19761</v>
      </c>
      <c r="K1494" s="455"/>
      <c r="L1494" s="410"/>
    </row>
    <row r="1495" spans="1:12" ht="15" x14ac:dyDescent="0.2">
      <c r="A1495" s="107" t="s">
        <v>808</v>
      </c>
      <c r="B1495" s="112" t="s">
        <v>708</v>
      </c>
      <c r="C1495" s="108" t="s">
        <v>846</v>
      </c>
      <c r="D1495" s="108" t="s">
        <v>846</v>
      </c>
      <c r="E1495" s="52">
        <v>6913</v>
      </c>
      <c r="F1495" s="210">
        <v>7994</v>
      </c>
      <c r="G1495" s="210">
        <v>13990</v>
      </c>
      <c r="H1495" s="210">
        <v>7694</v>
      </c>
      <c r="I1495" s="210">
        <v>19636</v>
      </c>
      <c r="J1495" s="432">
        <v>19748</v>
      </c>
      <c r="K1495" s="455"/>
      <c r="L1495" s="410"/>
    </row>
    <row r="1496" spans="1:12" ht="15" x14ac:dyDescent="0.2">
      <c r="A1496" s="107" t="s">
        <v>685</v>
      </c>
      <c r="B1496" s="112" t="s">
        <v>730</v>
      </c>
      <c r="C1496" s="108" t="s">
        <v>741</v>
      </c>
      <c r="D1496" s="108" t="s">
        <v>921</v>
      </c>
      <c r="E1496" s="52">
        <v>12219</v>
      </c>
      <c r="F1496" s="210">
        <v>8217</v>
      </c>
      <c r="G1496" s="210">
        <v>0</v>
      </c>
      <c r="H1496" s="210">
        <v>0</v>
      </c>
      <c r="I1496" s="210">
        <v>39</v>
      </c>
      <c r="J1496" s="432">
        <v>19745</v>
      </c>
      <c r="K1496" s="455"/>
      <c r="L1496" s="410"/>
    </row>
    <row r="1497" spans="1:12" ht="15" x14ac:dyDescent="0.2">
      <c r="A1497" s="107" t="s">
        <v>782</v>
      </c>
      <c r="B1497" s="112" t="s">
        <v>708</v>
      </c>
      <c r="C1497" s="108" t="s">
        <v>774</v>
      </c>
      <c r="D1497" s="108" t="s">
        <v>915</v>
      </c>
      <c r="E1497" s="52">
        <v>18683</v>
      </c>
      <c r="F1497" s="210">
        <v>18879</v>
      </c>
      <c r="G1497" s="210">
        <v>21323</v>
      </c>
      <c r="H1497" s="210">
        <v>22734</v>
      </c>
      <c r="I1497" s="210">
        <v>20917</v>
      </c>
      <c r="J1497" s="432">
        <v>19698</v>
      </c>
      <c r="K1497" s="455"/>
      <c r="L1497" s="410"/>
    </row>
    <row r="1498" spans="1:12" ht="15" x14ac:dyDescent="0.2">
      <c r="A1498" s="107" t="s">
        <v>827</v>
      </c>
      <c r="B1498" s="112" t="s">
        <v>708</v>
      </c>
      <c r="C1498" s="108" t="s">
        <v>751</v>
      </c>
      <c r="D1498" s="108" t="s">
        <v>897</v>
      </c>
      <c r="E1498" s="52">
        <v>0</v>
      </c>
      <c r="F1498" s="210">
        <v>18099</v>
      </c>
      <c r="G1498" s="210">
        <v>19682</v>
      </c>
      <c r="H1498" s="210">
        <v>19847</v>
      </c>
      <c r="I1498" s="210">
        <v>21069</v>
      </c>
      <c r="J1498" s="432">
        <v>19690</v>
      </c>
      <c r="K1498" s="455"/>
      <c r="L1498" s="410"/>
    </row>
    <row r="1499" spans="1:12" ht="15" x14ac:dyDescent="0.2">
      <c r="A1499" s="107" t="s">
        <v>1053</v>
      </c>
      <c r="B1499" s="112" t="s">
        <v>708</v>
      </c>
      <c r="C1499" s="108" t="s">
        <v>720</v>
      </c>
      <c r="D1499" s="108" t="s">
        <v>1065</v>
      </c>
      <c r="E1499" s="52">
        <v>0</v>
      </c>
      <c r="F1499" s="210">
        <v>5489</v>
      </c>
      <c r="G1499" s="210">
        <v>7703</v>
      </c>
      <c r="H1499" s="210">
        <v>0</v>
      </c>
      <c r="I1499" s="210">
        <v>19313</v>
      </c>
      <c r="J1499" s="432">
        <v>19677</v>
      </c>
      <c r="K1499" s="455"/>
      <c r="L1499" s="410"/>
    </row>
    <row r="1500" spans="1:12" ht="15" x14ac:dyDescent="0.2">
      <c r="A1500" s="107" t="s">
        <v>737</v>
      </c>
      <c r="B1500" s="112" t="s">
        <v>730</v>
      </c>
      <c r="C1500" s="108" t="s">
        <v>783</v>
      </c>
      <c r="D1500" s="108" t="s">
        <v>939</v>
      </c>
      <c r="E1500" s="52">
        <v>12062</v>
      </c>
      <c r="F1500" s="210">
        <v>10635</v>
      </c>
      <c r="G1500" s="210">
        <v>11162</v>
      </c>
      <c r="H1500" s="210">
        <v>9863</v>
      </c>
      <c r="I1500" s="210">
        <v>13351</v>
      </c>
      <c r="J1500" s="432">
        <v>19432</v>
      </c>
      <c r="K1500" s="455"/>
      <c r="L1500" s="410"/>
    </row>
    <row r="1501" spans="1:12" ht="15" x14ac:dyDescent="0.2">
      <c r="A1501" s="107" t="s">
        <v>772</v>
      </c>
      <c r="B1501" s="112" t="s">
        <v>708</v>
      </c>
      <c r="C1501" s="108" t="s">
        <v>751</v>
      </c>
      <c r="D1501" s="108" t="s">
        <v>1072</v>
      </c>
      <c r="E1501" s="52">
        <v>0</v>
      </c>
      <c r="F1501" s="210">
        <v>0</v>
      </c>
      <c r="G1501" s="210">
        <v>0</v>
      </c>
      <c r="H1501" s="210">
        <v>0</v>
      </c>
      <c r="I1501" s="210">
        <v>0</v>
      </c>
      <c r="J1501" s="432">
        <v>19418</v>
      </c>
      <c r="K1501" s="455"/>
      <c r="L1501" s="410"/>
    </row>
    <row r="1502" spans="1:12" ht="15" x14ac:dyDescent="0.2">
      <c r="A1502" s="107" t="s">
        <v>757</v>
      </c>
      <c r="B1502" s="112" t="s">
        <v>708</v>
      </c>
      <c r="C1502" s="108" t="s">
        <v>726</v>
      </c>
      <c r="D1502" s="108" t="s">
        <v>1133</v>
      </c>
      <c r="E1502" s="52">
        <v>16548</v>
      </c>
      <c r="F1502" s="210">
        <v>7428</v>
      </c>
      <c r="G1502" s="210">
        <v>8254</v>
      </c>
      <c r="H1502" s="210">
        <v>11292</v>
      </c>
      <c r="I1502" s="210">
        <v>18521</v>
      </c>
      <c r="J1502" s="432">
        <v>19390</v>
      </c>
      <c r="K1502" s="455"/>
      <c r="L1502" s="410"/>
    </row>
    <row r="1503" spans="1:12" ht="15" x14ac:dyDescent="0.2">
      <c r="A1503" s="107" t="s">
        <v>919</v>
      </c>
      <c r="B1503" s="112" t="s">
        <v>708</v>
      </c>
      <c r="C1503" s="108" t="s">
        <v>762</v>
      </c>
      <c r="D1503" s="108" t="s">
        <v>769</v>
      </c>
      <c r="E1503" s="52">
        <v>22320</v>
      </c>
      <c r="F1503" s="210">
        <v>24428</v>
      </c>
      <c r="G1503" s="210">
        <v>27192</v>
      </c>
      <c r="H1503" s="210">
        <v>16002</v>
      </c>
      <c r="I1503" s="210">
        <v>20851</v>
      </c>
      <c r="J1503" s="432">
        <v>19364</v>
      </c>
      <c r="K1503" s="455"/>
      <c r="L1503" s="410"/>
    </row>
    <row r="1504" spans="1:12" ht="15" x14ac:dyDescent="0.2">
      <c r="A1504" s="107" t="s">
        <v>843</v>
      </c>
      <c r="B1504" s="112" t="s">
        <v>708</v>
      </c>
      <c r="C1504" s="108" t="s">
        <v>726</v>
      </c>
      <c r="D1504" s="108" t="s">
        <v>1032</v>
      </c>
      <c r="E1504" s="52">
        <v>21068</v>
      </c>
      <c r="F1504" s="210">
        <v>18807</v>
      </c>
      <c r="G1504" s="210">
        <v>20722</v>
      </c>
      <c r="H1504" s="210">
        <v>19284</v>
      </c>
      <c r="I1504" s="210">
        <v>19515</v>
      </c>
      <c r="J1504" s="432">
        <v>19345</v>
      </c>
      <c r="K1504" s="455"/>
      <c r="L1504" s="410"/>
    </row>
    <row r="1505" spans="1:12" ht="15" x14ac:dyDescent="0.2">
      <c r="A1505" s="107" t="s">
        <v>782</v>
      </c>
      <c r="B1505" s="112" t="s">
        <v>714</v>
      </c>
      <c r="C1505" s="108" t="s">
        <v>812</v>
      </c>
      <c r="D1505" s="108" t="s">
        <v>814</v>
      </c>
      <c r="E1505" s="52">
        <v>0</v>
      </c>
      <c r="F1505" s="210">
        <v>0</v>
      </c>
      <c r="G1505" s="210">
        <v>0</v>
      </c>
      <c r="H1505" s="210">
        <v>0</v>
      </c>
      <c r="I1505" s="210">
        <v>0</v>
      </c>
      <c r="J1505" s="432">
        <v>19329</v>
      </c>
      <c r="K1505" s="455"/>
      <c r="L1505" s="410"/>
    </row>
    <row r="1506" spans="1:12" ht="15" x14ac:dyDescent="0.2">
      <c r="A1506" s="107" t="s">
        <v>1203</v>
      </c>
      <c r="B1506" s="112" t="s">
        <v>852</v>
      </c>
      <c r="C1506" s="108" t="s">
        <v>852</v>
      </c>
      <c r="D1506" s="108" t="s">
        <v>852</v>
      </c>
      <c r="E1506" s="52">
        <v>25019</v>
      </c>
      <c r="F1506" s="210">
        <v>19971</v>
      </c>
      <c r="G1506" s="210">
        <v>23155</v>
      </c>
      <c r="H1506" s="210">
        <v>20489</v>
      </c>
      <c r="I1506" s="210">
        <v>21485</v>
      </c>
      <c r="J1506" s="432">
        <v>19321</v>
      </c>
      <c r="K1506" s="455"/>
      <c r="L1506" s="410"/>
    </row>
    <row r="1507" spans="1:12" ht="15" x14ac:dyDescent="0.2">
      <c r="A1507" s="107" t="s">
        <v>847</v>
      </c>
      <c r="B1507" s="112" t="s">
        <v>730</v>
      </c>
      <c r="C1507" s="108" t="s">
        <v>741</v>
      </c>
      <c r="D1507" s="108" t="s">
        <v>1046</v>
      </c>
      <c r="E1507" s="52">
        <v>29127</v>
      </c>
      <c r="F1507" s="210">
        <v>30129</v>
      </c>
      <c r="G1507" s="210">
        <v>19234</v>
      </c>
      <c r="H1507" s="210">
        <v>17251</v>
      </c>
      <c r="I1507" s="210">
        <v>0</v>
      </c>
      <c r="J1507" s="432">
        <v>19312</v>
      </c>
      <c r="K1507" s="455"/>
      <c r="L1507" s="410"/>
    </row>
    <row r="1508" spans="1:12" ht="15" x14ac:dyDescent="0.2">
      <c r="A1508" s="107" t="s">
        <v>868</v>
      </c>
      <c r="B1508" s="112" t="s">
        <v>708</v>
      </c>
      <c r="C1508" s="108" t="s">
        <v>916</v>
      </c>
      <c r="D1508" s="108" t="s">
        <v>917</v>
      </c>
      <c r="E1508" s="52">
        <v>11146</v>
      </c>
      <c r="F1508" s="210">
        <v>12532</v>
      </c>
      <c r="G1508" s="210">
        <v>12569</v>
      </c>
      <c r="H1508" s="210">
        <v>14230</v>
      </c>
      <c r="I1508" s="210">
        <v>18141</v>
      </c>
      <c r="J1508" s="432">
        <v>19300</v>
      </c>
      <c r="K1508" s="455"/>
      <c r="L1508" s="410"/>
    </row>
    <row r="1509" spans="1:12" ht="15" x14ac:dyDescent="0.2">
      <c r="A1509" s="107" t="s">
        <v>737</v>
      </c>
      <c r="B1509" s="112" t="s">
        <v>730</v>
      </c>
      <c r="C1509" s="108" t="s">
        <v>1167</v>
      </c>
      <c r="D1509" s="108" t="s">
        <v>1184</v>
      </c>
      <c r="E1509" s="52">
        <v>0</v>
      </c>
      <c r="F1509" s="210">
        <v>0</v>
      </c>
      <c r="G1509" s="210">
        <v>0</v>
      </c>
      <c r="H1509" s="210">
        <v>17253</v>
      </c>
      <c r="I1509" s="210">
        <v>20021</v>
      </c>
      <c r="J1509" s="432">
        <v>19206</v>
      </c>
      <c r="K1509" s="455"/>
      <c r="L1509" s="410"/>
    </row>
    <row r="1510" spans="1:12" ht="15" x14ac:dyDescent="0.2">
      <c r="A1510" s="107" t="s">
        <v>1053</v>
      </c>
      <c r="B1510" s="112" t="s">
        <v>708</v>
      </c>
      <c r="C1510" s="108" t="s">
        <v>720</v>
      </c>
      <c r="D1510" s="108" t="s">
        <v>865</v>
      </c>
      <c r="E1510" s="52">
        <v>27446</v>
      </c>
      <c r="F1510" s="210">
        <v>25677</v>
      </c>
      <c r="G1510" s="210">
        <v>22727</v>
      </c>
      <c r="H1510" s="210">
        <v>21639</v>
      </c>
      <c r="I1510" s="210">
        <v>21735</v>
      </c>
      <c r="J1510" s="432">
        <v>19205</v>
      </c>
      <c r="K1510" s="455"/>
      <c r="L1510" s="410"/>
    </row>
    <row r="1511" spans="1:12" ht="15" x14ac:dyDescent="0.2">
      <c r="A1511" s="107" t="s">
        <v>827</v>
      </c>
      <c r="B1511" s="112" t="s">
        <v>730</v>
      </c>
      <c r="C1511" s="108" t="s">
        <v>806</v>
      </c>
      <c r="D1511" s="108" t="s">
        <v>807</v>
      </c>
      <c r="E1511" s="52">
        <v>1665</v>
      </c>
      <c r="F1511" s="210">
        <v>34042</v>
      </c>
      <c r="G1511" s="210">
        <v>37435</v>
      </c>
      <c r="H1511" s="210">
        <v>49324</v>
      </c>
      <c r="I1511" s="210">
        <v>41779</v>
      </c>
      <c r="J1511" s="432">
        <v>19154</v>
      </c>
      <c r="K1511" s="455"/>
      <c r="L1511" s="410"/>
    </row>
    <row r="1512" spans="1:12" ht="15" x14ac:dyDescent="0.2">
      <c r="A1512" s="107" t="s">
        <v>719</v>
      </c>
      <c r="B1512" s="112" t="s">
        <v>797</v>
      </c>
      <c r="C1512" s="108" t="s">
        <v>890</v>
      </c>
      <c r="D1512" s="108" t="s">
        <v>1019</v>
      </c>
      <c r="E1512" s="52">
        <v>4725</v>
      </c>
      <c r="F1512" s="210">
        <v>2240</v>
      </c>
      <c r="G1512" s="210">
        <v>1965</v>
      </c>
      <c r="H1512" s="210">
        <v>2865</v>
      </c>
      <c r="I1512" s="210">
        <v>16765</v>
      </c>
      <c r="J1512" s="432">
        <v>19110</v>
      </c>
      <c r="K1512" s="455"/>
      <c r="L1512" s="410"/>
    </row>
    <row r="1513" spans="1:12" ht="15" x14ac:dyDescent="0.2">
      <c r="A1513" s="107" t="s">
        <v>1051</v>
      </c>
      <c r="B1513" s="112" t="s">
        <v>708</v>
      </c>
      <c r="C1513" s="108" t="s">
        <v>839</v>
      </c>
      <c r="D1513" s="108" t="s">
        <v>840</v>
      </c>
      <c r="E1513" s="52">
        <v>13234</v>
      </c>
      <c r="F1513" s="210">
        <v>12922</v>
      </c>
      <c r="G1513" s="210">
        <v>13523</v>
      </c>
      <c r="H1513" s="210">
        <v>14079</v>
      </c>
      <c r="I1513" s="210">
        <v>13711</v>
      </c>
      <c r="J1513" s="432">
        <v>19109</v>
      </c>
      <c r="K1513" s="455"/>
      <c r="L1513" s="410"/>
    </row>
    <row r="1514" spans="1:12" ht="15" x14ac:dyDescent="0.2">
      <c r="A1514" s="107" t="s">
        <v>757</v>
      </c>
      <c r="B1514" s="112" t="s">
        <v>708</v>
      </c>
      <c r="C1514" s="108" t="s">
        <v>726</v>
      </c>
      <c r="D1514" s="108" t="s">
        <v>886</v>
      </c>
      <c r="E1514" s="52">
        <v>9302</v>
      </c>
      <c r="F1514" s="210">
        <v>13614</v>
      </c>
      <c r="G1514" s="210">
        <v>15784</v>
      </c>
      <c r="H1514" s="210">
        <v>21885</v>
      </c>
      <c r="I1514" s="210">
        <v>23664</v>
      </c>
      <c r="J1514" s="432">
        <v>19072</v>
      </c>
      <c r="K1514" s="455"/>
      <c r="L1514" s="410"/>
    </row>
    <row r="1515" spans="1:12" ht="15" x14ac:dyDescent="0.2">
      <c r="A1515" s="107" t="s">
        <v>995</v>
      </c>
      <c r="B1515" s="112" t="s">
        <v>708</v>
      </c>
      <c r="C1515" s="108" t="s">
        <v>760</v>
      </c>
      <c r="D1515" s="108" t="s">
        <v>858</v>
      </c>
      <c r="E1515" s="52">
        <v>18135</v>
      </c>
      <c r="F1515" s="210">
        <v>18333</v>
      </c>
      <c r="G1515" s="210">
        <v>18356</v>
      </c>
      <c r="H1515" s="210">
        <v>19070</v>
      </c>
      <c r="I1515" s="210">
        <v>19067</v>
      </c>
      <c r="J1515" s="432">
        <v>18996</v>
      </c>
      <c r="K1515" s="455"/>
      <c r="L1515" s="410"/>
    </row>
    <row r="1516" spans="1:12" ht="15" x14ac:dyDescent="0.2">
      <c r="A1516" s="107" t="s">
        <v>737</v>
      </c>
      <c r="B1516" s="112" t="s">
        <v>703</v>
      </c>
      <c r="C1516" s="108" t="s">
        <v>0</v>
      </c>
      <c r="D1516" s="108" t="s">
        <v>844</v>
      </c>
      <c r="E1516" s="52">
        <v>0</v>
      </c>
      <c r="F1516" s="210">
        <v>0</v>
      </c>
      <c r="G1516" s="210">
        <v>111</v>
      </c>
      <c r="H1516" s="210">
        <v>0</v>
      </c>
      <c r="I1516" s="210">
        <v>0</v>
      </c>
      <c r="J1516" s="432">
        <v>18867</v>
      </c>
      <c r="K1516" s="455"/>
      <c r="L1516" s="410"/>
    </row>
    <row r="1517" spans="1:12" ht="15" x14ac:dyDescent="0.2">
      <c r="A1517" s="107" t="s">
        <v>1117</v>
      </c>
      <c r="B1517" s="112" t="s">
        <v>708</v>
      </c>
      <c r="C1517" s="108" t="s">
        <v>760</v>
      </c>
      <c r="D1517" s="108" t="s">
        <v>858</v>
      </c>
      <c r="E1517" s="52">
        <v>18051</v>
      </c>
      <c r="F1517" s="210">
        <v>17951</v>
      </c>
      <c r="G1517" s="210">
        <v>18386</v>
      </c>
      <c r="H1517" s="210">
        <v>18182</v>
      </c>
      <c r="I1517" s="210">
        <v>18268</v>
      </c>
      <c r="J1517" s="432">
        <v>18824</v>
      </c>
      <c r="K1517" s="455"/>
      <c r="L1517" s="410"/>
    </row>
    <row r="1518" spans="1:12" ht="15" x14ac:dyDescent="0.2">
      <c r="A1518" s="107" t="s">
        <v>782</v>
      </c>
      <c r="B1518" s="112" t="s">
        <v>730</v>
      </c>
      <c r="C1518" s="108" t="s">
        <v>741</v>
      </c>
      <c r="D1518" s="108" t="s">
        <v>1046</v>
      </c>
      <c r="E1518" s="52">
        <v>0</v>
      </c>
      <c r="F1518" s="210">
        <v>18934</v>
      </c>
      <c r="G1518" s="210">
        <v>19009</v>
      </c>
      <c r="H1518" s="210">
        <v>19602</v>
      </c>
      <c r="I1518" s="210">
        <v>19982</v>
      </c>
      <c r="J1518" s="432">
        <v>18780</v>
      </c>
      <c r="K1518" s="455"/>
      <c r="L1518" s="410"/>
    </row>
    <row r="1519" spans="1:12" ht="15" x14ac:dyDescent="0.2">
      <c r="A1519" s="107" t="s">
        <v>795</v>
      </c>
      <c r="B1519" s="112" t="s">
        <v>708</v>
      </c>
      <c r="C1519" s="108" t="s">
        <v>749</v>
      </c>
      <c r="D1519" s="108" t="s">
        <v>931</v>
      </c>
      <c r="E1519" s="52">
        <v>19664</v>
      </c>
      <c r="F1519" s="210">
        <v>20079</v>
      </c>
      <c r="G1519" s="210">
        <v>23428</v>
      </c>
      <c r="H1519" s="210">
        <v>19457</v>
      </c>
      <c r="I1519" s="210">
        <v>18979</v>
      </c>
      <c r="J1519" s="432">
        <v>18730</v>
      </c>
      <c r="K1519" s="455"/>
      <c r="L1519" s="410"/>
    </row>
    <row r="1520" spans="1:12" ht="15" x14ac:dyDescent="0.2">
      <c r="A1520" s="107" t="s">
        <v>868</v>
      </c>
      <c r="B1520" s="112" t="s">
        <v>708</v>
      </c>
      <c r="C1520" s="108" t="s">
        <v>774</v>
      </c>
      <c r="D1520" s="108" t="s">
        <v>1009</v>
      </c>
      <c r="E1520" s="52">
        <v>9366</v>
      </c>
      <c r="F1520" s="210">
        <v>16331</v>
      </c>
      <c r="G1520" s="210">
        <v>5800</v>
      </c>
      <c r="H1520" s="210">
        <v>9295</v>
      </c>
      <c r="I1520" s="210">
        <v>9356</v>
      </c>
      <c r="J1520" s="432">
        <v>18709</v>
      </c>
      <c r="K1520" s="455"/>
      <c r="L1520" s="410"/>
    </row>
    <row r="1521" spans="1:12" ht="15" x14ac:dyDescent="0.2">
      <c r="A1521" s="107" t="s">
        <v>808</v>
      </c>
      <c r="B1521" s="112" t="s">
        <v>708</v>
      </c>
      <c r="C1521" s="108" t="s">
        <v>916</v>
      </c>
      <c r="D1521" s="108" t="s">
        <v>917</v>
      </c>
      <c r="E1521" s="52">
        <v>635</v>
      </c>
      <c r="F1521" s="210">
        <v>603</v>
      </c>
      <c r="G1521" s="210">
        <v>11141</v>
      </c>
      <c r="H1521" s="210">
        <v>10888</v>
      </c>
      <c r="I1521" s="210">
        <v>19344</v>
      </c>
      <c r="J1521" s="432">
        <v>18636</v>
      </c>
      <c r="K1521" s="455"/>
      <c r="L1521" s="410"/>
    </row>
    <row r="1522" spans="1:12" ht="15" x14ac:dyDescent="0.2">
      <c r="A1522" s="107" t="s">
        <v>758</v>
      </c>
      <c r="B1522" s="112" t="s">
        <v>708</v>
      </c>
      <c r="C1522" s="108" t="s">
        <v>726</v>
      </c>
      <c r="D1522" s="108" t="s">
        <v>1218</v>
      </c>
      <c r="E1522" s="52">
        <v>31390</v>
      </c>
      <c r="F1522" s="210">
        <v>32917</v>
      </c>
      <c r="G1522" s="210">
        <v>42579</v>
      </c>
      <c r="H1522" s="210">
        <v>0</v>
      </c>
      <c r="I1522" s="210">
        <v>18031</v>
      </c>
      <c r="J1522" s="432">
        <v>18618</v>
      </c>
      <c r="K1522" s="455"/>
      <c r="L1522" s="410"/>
    </row>
    <row r="1523" spans="1:12" ht="15" x14ac:dyDescent="0.2">
      <c r="A1523" s="107" t="s">
        <v>702</v>
      </c>
      <c r="B1523" s="112" t="s">
        <v>708</v>
      </c>
      <c r="C1523" s="108" t="s">
        <v>720</v>
      </c>
      <c r="D1523" s="108" t="s">
        <v>1092</v>
      </c>
      <c r="E1523" s="52">
        <v>0</v>
      </c>
      <c r="F1523" s="210">
        <v>0</v>
      </c>
      <c r="G1523" s="210">
        <v>0</v>
      </c>
      <c r="H1523" s="210">
        <v>23593</v>
      </c>
      <c r="I1523" s="210">
        <v>35827</v>
      </c>
      <c r="J1523" s="432">
        <v>18602</v>
      </c>
      <c r="K1523" s="455"/>
      <c r="L1523" s="410"/>
    </row>
    <row r="1524" spans="1:12" ht="15" x14ac:dyDescent="0.2">
      <c r="A1524" s="107" t="s">
        <v>851</v>
      </c>
      <c r="B1524" s="112" t="s">
        <v>708</v>
      </c>
      <c r="C1524" s="108" t="s">
        <v>717</v>
      </c>
      <c r="D1524" s="108" t="s">
        <v>718</v>
      </c>
      <c r="E1524" s="52">
        <v>146270</v>
      </c>
      <c r="F1524" s="210">
        <v>164240</v>
      </c>
      <c r="G1524" s="210">
        <v>151684</v>
      </c>
      <c r="H1524" s="210">
        <v>127324</v>
      </c>
      <c r="I1524" s="210">
        <v>103506</v>
      </c>
      <c r="J1524" s="432">
        <v>18573</v>
      </c>
      <c r="K1524" s="455"/>
      <c r="L1524" s="410"/>
    </row>
    <row r="1525" spans="1:12" ht="15" x14ac:dyDescent="0.2">
      <c r="A1525" s="107" t="s">
        <v>685</v>
      </c>
      <c r="B1525" s="112" t="s">
        <v>703</v>
      </c>
      <c r="C1525" s="108" t="s">
        <v>0</v>
      </c>
      <c r="D1525" s="108" t="s">
        <v>767</v>
      </c>
      <c r="E1525" s="52">
        <v>0</v>
      </c>
      <c r="F1525" s="210">
        <v>1243</v>
      </c>
      <c r="G1525" s="210">
        <v>5831</v>
      </c>
      <c r="H1525" s="210">
        <v>5508</v>
      </c>
      <c r="I1525" s="210">
        <v>9176</v>
      </c>
      <c r="J1525" s="432">
        <v>18565</v>
      </c>
      <c r="K1525" s="455"/>
      <c r="L1525" s="410"/>
    </row>
    <row r="1526" spans="1:12" ht="15" x14ac:dyDescent="0.2">
      <c r="A1526" s="107" t="s">
        <v>685</v>
      </c>
      <c r="B1526" s="112" t="s">
        <v>708</v>
      </c>
      <c r="C1526" s="108" t="s">
        <v>916</v>
      </c>
      <c r="D1526" s="108" t="s">
        <v>917</v>
      </c>
      <c r="E1526" s="52">
        <v>10641</v>
      </c>
      <c r="F1526" s="210">
        <v>6157</v>
      </c>
      <c r="G1526" s="210">
        <v>5860</v>
      </c>
      <c r="H1526" s="210">
        <v>5858</v>
      </c>
      <c r="I1526" s="210">
        <v>17049</v>
      </c>
      <c r="J1526" s="432">
        <v>18559</v>
      </c>
      <c r="K1526" s="455"/>
      <c r="L1526" s="410"/>
    </row>
    <row r="1527" spans="1:12" ht="15" x14ac:dyDescent="0.2">
      <c r="A1527" s="107" t="s">
        <v>868</v>
      </c>
      <c r="B1527" s="112" t="s">
        <v>708</v>
      </c>
      <c r="C1527" s="108" t="s">
        <v>882</v>
      </c>
      <c r="D1527" s="108" t="s">
        <v>883</v>
      </c>
      <c r="E1527" s="52">
        <v>14214</v>
      </c>
      <c r="F1527" s="210">
        <v>16958</v>
      </c>
      <c r="G1527" s="210">
        <v>15405</v>
      </c>
      <c r="H1527" s="210">
        <v>17436</v>
      </c>
      <c r="I1527" s="210">
        <v>20287</v>
      </c>
      <c r="J1527" s="432">
        <v>18541</v>
      </c>
      <c r="K1527" s="455"/>
      <c r="L1527" s="410"/>
    </row>
    <row r="1528" spans="1:12" ht="15" x14ac:dyDescent="0.2">
      <c r="A1528" s="107" t="s">
        <v>737</v>
      </c>
      <c r="B1528" s="112" t="s">
        <v>708</v>
      </c>
      <c r="C1528" s="108" t="s">
        <v>778</v>
      </c>
      <c r="D1528" s="108" t="s">
        <v>1191</v>
      </c>
      <c r="E1528" s="52">
        <v>14665</v>
      </c>
      <c r="F1528" s="210">
        <v>14675</v>
      </c>
      <c r="G1528" s="210">
        <v>18015</v>
      </c>
      <c r="H1528" s="210">
        <v>20931</v>
      </c>
      <c r="I1528" s="210">
        <v>23414</v>
      </c>
      <c r="J1528" s="432">
        <v>18449</v>
      </c>
      <c r="K1528" s="455"/>
      <c r="L1528" s="410"/>
    </row>
    <row r="1529" spans="1:12" ht="15" x14ac:dyDescent="0.2">
      <c r="A1529" s="107" t="s">
        <v>772</v>
      </c>
      <c r="B1529" s="112" t="s">
        <v>708</v>
      </c>
      <c r="C1529" s="108" t="s">
        <v>751</v>
      </c>
      <c r="D1529" s="108" t="s">
        <v>1036</v>
      </c>
      <c r="E1529" s="52">
        <v>11875</v>
      </c>
      <c r="F1529" s="210">
        <v>11961</v>
      </c>
      <c r="G1529" s="210">
        <v>12975</v>
      </c>
      <c r="H1529" s="210">
        <v>13934</v>
      </c>
      <c r="I1529" s="210">
        <v>20713</v>
      </c>
      <c r="J1529" s="432">
        <v>18305</v>
      </c>
      <c r="K1529" s="455"/>
      <c r="L1529" s="410"/>
    </row>
    <row r="1530" spans="1:12" ht="15" x14ac:dyDescent="0.2">
      <c r="A1530" s="107" t="s">
        <v>757</v>
      </c>
      <c r="B1530" s="112" t="s">
        <v>848</v>
      </c>
      <c r="C1530" s="108" t="s">
        <v>870</v>
      </c>
      <c r="D1530" s="108" t="s">
        <v>871</v>
      </c>
      <c r="E1530" s="52">
        <v>12106</v>
      </c>
      <c r="F1530" s="210">
        <v>15187</v>
      </c>
      <c r="G1530" s="210">
        <v>12297</v>
      </c>
      <c r="H1530" s="210">
        <v>18588</v>
      </c>
      <c r="I1530" s="210">
        <v>19381</v>
      </c>
      <c r="J1530" s="432">
        <v>18263</v>
      </c>
      <c r="K1530" s="455"/>
      <c r="L1530" s="410"/>
    </row>
    <row r="1531" spans="1:12" ht="15" x14ac:dyDescent="0.2">
      <c r="A1531" s="107" t="s">
        <v>992</v>
      </c>
      <c r="B1531" s="112" t="s">
        <v>708</v>
      </c>
      <c r="C1531" s="108" t="s">
        <v>720</v>
      </c>
      <c r="D1531" s="108" t="s">
        <v>759</v>
      </c>
      <c r="E1531" s="52">
        <v>0</v>
      </c>
      <c r="F1531" s="210">
        <v>0</v>
      </c>
      <c r="G1531" s="210">
        <v>0</v>
      </c>
      <c r="H1531" s="210">
        <v>13486</v>
      </c>
      <c r="I1531" s="210">
        <v>18443</v>
      </c>
      <c r="J1531" s="432">
        <v>18230</v>
      </c>
      <c r="K1531" s="455"/>
      <c r="L1531" s="410"/>
    </row>
    <row r="1532" spans="1:12" ht="15" x14ac:dyDescent="0.2">
      <c r="A1532" s="107" t="s">
        <v>757</v>
      </c>
      <c r="B1532" s="112" t="s">
        <v>708</v>
      </c>
      <c r="C1532" s="108" t="s">
        <v>726</v>
      </c>
      <c r="D1532" s="108" t="s">
        <v>999</v>
      </c>
      <c r="E1532" s="52">
        <v>18260</v>
      </c>
      <c r="F1532" s="210">
        <v>20854</v>
      </c>
      <c r="G1532" s="210">
        <v>20236</v>
      </c>
      <c r="H1532" s="210">
        <v>18427</v>
      </c>
      <c r="I1532" s="210">
        <v>16639</v>
      </c>
      <c r="J1532" s="432">
        <v>18198</v>
      </c>
      <c r="K1532" s="455"/>
      <c r="L1532" s="410"/>
    </row>
    <row r="1533" spans="1:12" ht="15" x14ac:dyDescent="0.2">
      <c r="A1533" s="107" t="s">
        <v>782</v>
      </c>
      <c r="B1533" s="112" t="s">
        <v>708</v>
      </c>
      <c r="C1533" s="108" t="s">
        <v>882</v>
      </c>
      <c r="D1533" s="108" t="s">
        <v>883</v>
      </c>
      <c r="E1533" s="52">
        <v>0</v>
      </c>
      <c r="F1533" s="210">
        <v>0</v>
      </c>
      <c r="G1533" s="210">
        <v>29576</v>
      </c>
      <c r="H1533" s="210">
        <v>30659</v>
      </c>
      <c r="I1533" s="210">
        <v>29990</v>
      </c>
      <c r="J1533" s="432">
        <v>18152</v>
      </c>
      <c r="K1533" s="455"/>
      <c r="L1533" s="410"/>
    </row>
    <row r="1534" spans="1:12" ht="15" x14ac:dyDescent="0.2">
      <c r="A1534" s="107" t="s">
        <v>847</v>
      </c>
      <c r="B1534" s="112" t="s">
        <v>708</v>
      </c>
      <c r="C1534" s="108" t="s">
        <v>751</v>
      </c>
      <c r="D1534" s="108" t="s">
        <v>752</v>
      </c>
      <c r="E1534" s="52">
        <v>17209</v>
      </c>
      <c r="F1534" s="210">
        <v>16973</v>
      </c>
      <c r="G1534" s="210">
        <v>16832</v>
      </c>
      <c r="H1534" s="210">
        <v>17744</v>
      </c>
      <c r="I1534" s="210">
        <v>16951</v>
      </c>
      <c r="J1534" s="432">
        <v>18075</v>
      </c>
      <c r="K1534" s="455"/>
      <c r="L1534" s="410"/>
    </row>
    <row r="1535" spans="1:12" ht="15" x14ac:dyDescent="0.2">
      <c r="A1535" s="107" t="s">
        <v>757</v>
      </c>
      <c r="B1535" s="112" t="s">
        <v>703</v>
      </c>
      <c r="C1535" s="108" t="s">
        <v>0</v>
      </c>
      <c r="D1535" s="108" t="s">
        <v>1137</v>
      </c>
      <c r="E1535" s="52">
        <v>16076</v>
      </c>
      <c r="F1535" s="210">
        <v>17840</v>
      </c>
      <c r="G1535" s="210">
        <v>15550</v>
      </c>
      <c r="H1535" s="210">
        <v>17190</v>
      </c>
      <c r="I1535" s="210">
        <v>16021</v>
      </c>
      <c r="J1535" s="432">
        <v>18066</v>
      </c>
      <c r="K1535" s="455"/>
      <c r="L1535" s="410"/>
    </row>
    <row r="1536" spans="1:12" ht="15" x14ac:dyDescent="0.2">
      <c r="A1536" s="107" t="s">
        <v>737</v>
      </c>
      <c r="B1536" s="112" t="s">
        <v>708</v>
      </c>
      <c r="C1536" s="108" t="s">
        <v>774</v>
      </c>
      <c r="D1536" s="108" t="s">
        <v>1174</v>
      </c>
      <c r="E1536" s="52">
        <v>9292</v>
      </c>
      <c r="F1536" s="210">
        <v>13274</v>
      </c>
      <c r="G1536" s="210">
        <v>12420</v>
      </c>
      <c r="H1536" s="210">
        <v>12765</v>
      </c>
      <c r="I1536" s="210">
        <v>10990</v>
      </c>
      <c r="J1536" s="432">
        <v>17938</v>
      </c>
      <c r="K1536" s="455"/>
      <c r="L1536" s="410"/>
    </row>
    <row r="1537" spans="1:12" ht="15" x14ac:dyDescent="0.2">
      <c r="A1537" s="107" t="s">
        <v>946</v>
      </c>
      <c r="B1537" s="112" t="s">
        <v>708</v>
      </c>
      <c r="C1537" s="108" t="s">
        <v>751</v>
      </c>
      <c r="D1537" s="108" t="s">
        <v>937</v>
      </c>
      <c r="E1537" s="52">
        <v>0</v>
      </c>
      <c r="F1537" s="210">
        <v>0</v>
      </c>
      <c r="G1537" s="210">
        <v>0</v>
      </c>
      <c r="H1537" s="210">
        <v>0</v>
      </c>
      <c r="I1537" s="210">
        <v>0</v>
      </c>
      <c r="J1537" s="432">
        <v>17909</v>
      </c>
      <c r="K1537" s="455"/>
      <c r="L1537" s="410"/>
    </row>
    <row r="1538" spans="1:12" ht="15" x14ac:dyDescent="0.2">
      <c r="A1538" s="107" t="s">
        <v>758</v>
      </c>
      <c r="B1538" s="112" t="s">
        <v>708</v>
      </c>
      <c r="C1538" s="108" t="s">
        <v>726</v>
      </c>
      <c r="D1538" s="108" t="s">
        <v>1219</v>
      </c>
      <c r="E1538" s="52">
        <v>0</v>
      </c>
      <c r="F1538" s="210">
        <v>16101</v>
      </c>
      <c r="G1538" s="210">
        <v>18548</v>
      </c>
      <c r="H1538" s="210">
        <v>19414</v>
      </c>
      <c r="I1538" s="210">
        <v>17992</v>
      </c>
      <c r="J1538" s="432">
        <v>17833</v>
      </c>
      <c r="K1538" s="455"/>
      <c r="L1538" s="410"/>
    </row>
    <row r="1539" spans="1:12" ht="15" x14ac:dyDescent="0.2">
      <c r="A1539" s="107" t="s">
        <v>808</v>
      </c>
      <c r="B1539" s="112" t="s">
        <v>708</v>
      </c>
      <c r="C1539" s="108" t="s">
        <v>882</v>
      </c>
      <c r="D1539" s="108" t="s">
        <v>883</v>
      </c>
      <c r="E1539" s="52">
        <v>21321</v>
      </c>
      <c r="F1539" s="210">
        <v>29295</v>
      </c>
      <c r="G1539" s="210">
        <v>23816</v>
      </c>
      <c r="H1539" s="210">
        <v>25000</v>
      </c>
      <c r="I1539" s="210">
        <v>22312</v>
      </c>
      <c r="J1539" s="432">
        <v>17832</v>
      </c>
      <c r="K1539" s="455"/>
      <c r="L1539" s="410"/>
    </row>
    <row r="1540" spans="1:12" ht="15" x14ac:dyDescent="0.2">
      <c r="A1540" s="107" t="s">
        <v>782</v>
      </c>
      <c r="B1540" s="112" t="s">
        <v>708</v>
      </c>
      <c r="C1540" s="108" t="s">
        <v>774</v>
      </c>
      <c r="D1540" s="108" t="s">
        <v>944</v>
      </c>
      <c r="E1540" s="52">
        <v>0</v>
      </c>
      <c r="F1540" s="210">
        <v>0</v>
      </c>
      <c r="G1540" s="210">
        <v>0</v>
      </c>
      <c r="H1540" s="210">
        <v>6249</v>
      </c>
      <c r="I1540" s="210">
        <v>17771</v>
      </c>
      <c r="J1540" s="432">
        <v>17772</v>
      </c>
      <c r="K1540" s="455"/>
      <c r="L1540" s="410"/>
    </row>
    <row r="1541" spans="1:12" ht="15" x14ac:dyDescent="0.2">
      <c r="A1541" s="107" t="s">
        <v>702</v>
      </c>
      <c r="B1541" s="112" t="s">
        <v>708</v>
      </c>
      <c r="C1541" s="108" t="s">
        <v>720</v>
      </c>
      <c r="D1541" s="108" t="s">
        <v>978</v>
      </c>
      <c r="E1541" s="52">
        <v>0</v>
      </c>
      <c r="F1541" s="210">
        <v>0</v>
      </c>
      <c r="G1541" s="210">
        <v>0</v>
      </c>
      <c r="H1541" s="210">
        <v>0</v>
      </c>
      <c r="I1541" s="210">
        <v>0</v>
      </c>
      <c r="J1541" s="432">
        <v>17759</v>
      </c>
      <c r="K1541" s="455"/>
      <c r="L1541" s="410"/>
    </row>
    <row r="1542" spans="1:12" ht="15" x14ac:dyDescent="0.2">
      <c r="A1542" s="107" t="s">
        <v>772</v>
      </c>
      <c r="B1542" s="112" t="s">
        <v>708</v>
      </c>
      <c r="C1542" s="108" t="s">
        <v>774</v>
      </c>
      <c r="D1542" s="108" t="s">
        <v>1061</v>
      </c>
      <c r="E1542" s="52">
        <v>14447</v>
      </c>
      <c r="F1542" s="210">
        <v>12914</v>
      </c>
      <c r="G1542" s="210">
        <v>12662</v>
      </c>
      <c r="H1542" s="210">
        <v>12192</v>
      </c>
      <c r="I1542" s="210">
        <v>16620</v>
      </c>
      <c r="J1542" s="432">
        <v>17758</v>
      </c>
      <c r="K1542" s="455"/>
      <c r="L1542" s="410"/>
    </row>
    <row r="1543" spans="1:12" ht="15" x14ac:dyDescent="0.2">
      <c r="A1543" s="107" t="s">
        <v>782</v>
      </c>
      <c r="B1543" s="112" t="s">
        <v>797</v>
      </c>
      <c r="C1543" s="108" t="s">
        <v>890</v>
      </c>
      <c r="D1543" s="108" t="s">
        <v>891</v>
      </c>
      <c r="E1543" s="52">
        <v>1603</v>
      </c>
      <c r="F1543" s="210">
        <v>0</v>
      </c>
      <c r="G1543" s="210">
        <v>0</v>
      </c>
      <c r="H1543" s="210">
        <v>127</v>
      </c>
      <c r="I1543" s="210">
        <v>1453</v>
      </c>
      <c r="J1543" s="432">
        <v>17690</v>
      </c>
      <c r="K1543" s="455"/>
      <c r="L1543" s="410"/>
    </row>
    <row r="1544" spans="1:12" ht="15" x14ac:dyDescent="0.2">
      <c r="A1544" s="107" t="s">
        <v>842</v>
      </c>
      <c r="B1544" s="112" t="s">
        <v>708</v>
      </c>
      <c r="C1544" s="108" t="s">
        <v>774</v>
      </c>
      <c r="D1544" s="108" t="s">
        <v>944</v>
      </c>
      <c r="E1544" s="52">
        <v>37442</v>
      </c>
      <c r="F1544" s="210">
        <v>32652</v>
      </c>
      <c r="G1544" s="210">
        <v>21617</v>
      </c>
      <c r="H1544" s="210">
        <v>28858</v>
      </c>
      <c r="I1544" s="210">
        <v>28291</v>
      </c>
      <c r="J1544" s="432">
        <v>17690</v>
      </c>
      <c r="K1544" s="455"/>
      <c r="L1544" s="410"/>
    </row>
    <row r="1545" spans="1:12" ht="15" x14ac:dyDescent="0.2">
      <c r="A1545" s="107" t="s">
        <v>827</v>
      </c>
      <c r="B1545" s="112" t="s">
        <v>708</v>
      </c>
      <c r="C1545" s="108" t="s">
        <v>726</v>
      </c>
      <c r="D1545" s="108" t="s">
        <v>912</v>
      </c>
      <c r="E1545" s="52">
        <v>10000</v>
      </c>
      <c r="F1545" s="210">
        <v>10399</v>
      </c>
      <c r="G1545" s="210">
        <v>10717</v>
      </c>
      <c r="H1545" s="210">
        <v>13513</v>
      </c>
      <c r="I1545" s="210">
        <v>14899</v>
      </c>
      <c r="J1545" s="432">
        <v>17688</v>
      </c>
      <c r="K1545" s="455"/>
      <c r="L1545" s="410"/>
    </row>
    <row r="1546" spans="1:12" ht="15" x14ac:dyDescent="0.2">
      <c r="A1546" s="107" t="s">
        <v>719</v>
      </c>
      <c r="B1546" s="112" t="s">
        <v>860</v>
      </c>
      <c r="C1546" s="108" t="s">
        <v>1232</v>
      </c>
      <c r="D1546" s="108" t="s">
        <v>1233</v>
      </c>
      <c r="E1546" s="52">
        <v>0</v>
      </c>
      <c r="F1546" s="210">
        <v>0</v>
      </c>
      <c r="G1546" s="210">
        <v>0</v>
      </c>
      <c r="H1546" s="210">
        <v>0</v>
      </c>
      <c r="I1546" s="210">
        <v>14132</v>
      </c>
      <c r="J1546" s="432">
        <v>17684</v>
      </c>
      <c r="K1546" s="455"/>
      <c r="L1546" s="410"/>
    </row>
    <row r="1547" spans="1:12" ht="15" x14ac:dyDescent="0.2">
      <c r="A1547" s="107" t="s">
        <v>847</v>
      </c>
      <c r="B1547" s="112" t="s">
        <v>708</v>
      </c>
      <c r="C1547" s="108" t="s">
        <v>751</v>
      </c>
      <c r="D1547" s="108" t="s">
        <v>826</v>
      </c>
      <c r="E1547" s="52">
        <v>9418</v>
      </c>
      <c r="F1547" s="210">
        <v>9424</v>
      </c>
      <c r="G1547" s="210">
        <v>9537</v>
      </c>
      <c r="H1547" s="210">
        <v>18405</v>
      </c>
      <c r="I1547" s="210">
        <v>18290</v>
      </c>
      <c r="J1547" s="432">
        <v>17651</v>
      </c>
      <c r="K1547" s="455"/>
      <c r="L1547" s="410"/>
    </row>
    <row r="1548" spans="1:12" ht="15" x14ac:dyDescent="0.2">
      <c r="A1548" s="107" t="s">
        <v>772</v>
      </c>
      <c r="B1548" s="112" t="s">
        <v>797</v>
      </c>
      <c r="C1548" s="108" t="s">
        <v>801</v>
      </c>
      <c r="D1548" s="108" t="s">
        <v>1342</v>
      </c>
      <c r="E1548" s="52">
        <v>55193</v>
      </c>
      <c r="F1548" s="210">
        <v>55265</v>
      </c>
      <c r="G1548" s="210">
        <v>69163</v>
      </c>
      <c r="H1548" s="210">
        <v>62356</v>
      </c>
      <c r="I1548" s="210">
        <v>0</v>
      </c>
      <c r="J1548" s="432">
        <v>17626</v>
      </c>
      <c r="K1548" s="455"/>
      <c r="L1548" s="410"/>
    </row>
    <row r="1549" spans="1:12" ht="15" x14ac:dyDescent="0.2">
      <c r="A1549" s="107" t="s">
        <v>757</v>
      </c>
      <c r="B1549" s="112" t="s">
        <v>708</v>
      </c>
      <c r="C1549" s="108" t="s">
        <v>726</v>
      </c>
      <c r="D1549" s="108" t="s">
        <v>972</v>
      </c>
      <c r="E1549" s="52">
        <v>0</v>
      </c>
      <c r="F1549" s="210">
        <v>0</v>
      </c>
      <c r="G1549" s="210">
        <v>25</v>
      </c>
      <c r="H1549" s="210">
        <v>14225</v>
      </c>
      <c r="I1549" s="210">
        <v>17742</v>
      </c>
      <c r="J1549" s="432">
        <v>17622</v>
      </c>
      <c r="K1549" s="455"/>
      <c r="L1549" s="410"/>
    </row>
    <row r="1550" spans="1:12" ht="15" x14ac:dyDescent="0.2">
      <c r="A1550" s="107" t="s">
        <v>685</v>
      </c>
      <c r="B1550" s="112" t="s">
        <v>708</v>
      </c>
      <c r="C1550" s="108" t="s">
        <v>751</v>
      </c>
      <c r="D1550" s="108" t="s">
        <v>826</v>
      </c>
      <c r="E1550" s="52">
        <v>0</v>
      </c>
      <c r="F1550" s="210">
        <v>0</v>
      </c>
      <c r="G1550" s="210">
        <v>0</v>
      </c>
      <c r="H1550" s="210">
        <v>0</v>
      </c>
      <c r="I1550" s="210">
        <v>0</v>
      </c>
      <c r="J1550" s="432">
        <v>17617</v>
      </c>
      <c r="K1550" s="455"/>
      <c r="L1550" s="410"/>
    </row>
    <row r="1551" spans="1:12" ht="15" x14ac:dyDescent="0.2">
      <c r="A1551" s="107" t="s">
        <v>1201</v>
      </c>
      <c r="B1551" s="112" t="s">
        <v>708</v>
      </c>
      <c r="C1551" s="108" t="s">
        <v>717</v>
      </c>
      <c r="D1551" s="108" t="s">
        <v>1017</v>
      </c>
      <c r="E1551" s="52">
        <v>0</v>
      </c>
      <c r="F1551" s="210">
        <v>0</v>
      </c>
      <c r="G1551" s="210">
        <v>0</v>
      </c>
      <c r="H1551" s="210">
        <v>16933</v>
      </c>
      <c r="I1551" s="210">
        <v>16302</v>
      </c>
      <c r="J1551" s="432">
        <v>17617</v>
      </c>
      <c r="K1551" s="455"/>
      <c r="L1551" s="410"/>
    </row>
    <row r="1552" spans="1:12" ht="15" x14ac:dyDescent="0.2">
      <c r="A1552" s="107" t="s">
        <v>995</v>
      </c>
      <c r="B1552" s="112" t="s">
        <v>708</v>
      </c>
      <c r="C1552" s="108" t="s">
        <v>751</v>
      </c>
      <c r="D1552" s="108" t="s">
        <v>752</v>
      </c>
      <c r="E1552" s="52">
        <v>2561</v>
      </c>
      <c r="F1552" s="210">
        <v>165</v>
      </c>
      <c r="G1552" s="210">
        <v>3196</v>
      </c>
      <c r="H1552" s="210">
        <v>0</v>
      </c>
      <c r="I1552" s="210">
        <v>20211</v>
      </c>
      <c r="J1552" s="432">
        <v>17584</v>
      </c>
      <c r="K1552" s="455"/>
      <c r="L1552" s="410"/>
    </row>
    <row r="1553" spans="1:12" ht="15" x14ac:dyDescent="0.2">
      <c r="A1553" s="107" t="s">
        <v>685</v>
      </c>
      <c r="B1553" s="112" t="s">
        <v>708</v>
      </c>
      <c r="C1553" s="108" t="s">
        <v>839</v>
      </c>
      <c r="D1553" s="108" t="s">
        <v>884</v>
      </c>
      <c r="E1553" s="52">
        <v>14957</v>
      </c>
      <c r="F1553" s="210">
        <v>12734</v>
      </c>
      <c r="G1553" s="210">
        <v>19327</v>
      </c>
      <c r="H1553" s="210">
        <v>19162</v>
      </c>
      <c r="I1553" s="210">
        <v>18096</v>
      </c>
      <c r="J1553" s="432">
        <v>17581</v>
      </c>
      <c r="K1553" s="455"/>
      <c r="L1553" s="410"/>
    </row>
    <row r="1554" spans="1:12" ht="15" x14ac:dyDescent="0.2">
      <c r="A1554" s="107" t="s">
        <v>782</v>
      </c>
      <c r="B1554" s="112" t="s">
        <v>708</v>
      </c>
      <c r="C1554" s="108" t="s">
        <v>916</v>
      </c>
      <c r="D1554" s="108" t="s">
        <v>1165</v>
      </c>
      <c r="E1554" s="52">
        <v>0</v>
      </c>
      <c r="F1554" s="210">
        <v>4737</v>
      </c>
      <c r="G1554" s="210">
        <v>5015</v>
      </c>
      <c r="H1554" s="210">
        <v>4761</v>
      </c>
      <c r="I1554" s="210">
        <v>17930</v>
      </c>
      <c r="J1554" s="432">
        <v>17532</v>
      </c>
      <c r="K1554" s="455"/>
      <c r="L1554" s="410"/>
    </row>
    <row r="1555" spans="1:12" ht="15" x14ac:dyDescent="0.2">
      <c r="A1555" s="107" t="s">
        <v>758</v>
      </c>
      <c r="B1555" s="112" t="s">
        <v>708</v>
      </c>
      <c r="C1555" s="108" t="s">
        <v>762</v>
      </c>
      <c r="D1555" s="108" t="s">
        <v>1237</v>
      </c>
      <c r="E1555" s="52">
        <v>0</v>
      </c>
      <c r="F1555" s="210">
        <v>0</v>
      </c>
      <c r="G1555" s="210">
        <v>12275</v>
      </c>
      <c r="H1555" s="210">
        <v>13979</v>
      </c>
      <c r="I1555" s="210">
        <v>13397</v>
      </c>
      <c r="J1555" s="432">
        <v>17521</v>
      </c>
      <c r="K1555" s="455"/>
      <c r="L1555" s="410"/>
    </row>
    <row r="1556" spans="1:12" ht="15" x14ac:dyDescent="0.2">
      <c r="A1556" s="107" t="s">
        <v>868</v>
      </c>
      <c r="B1556" s="112" t="s">
        <v>708</v>
      </c>
      <c r="C1556" s="108" t="s">
        <v>774</v>
      </c>
      <c r="D1556" s="108" t="s">
        <v>970</v>
      </c>
      <c r="E1556" s="52">
        <v>4991</v>
      </c>
      <c r="F1556" s="210">
        <v>9515</v>
      </c>
      <c r="G1556" s="210">
        <v>7858</v>
      </c>
      <c r="H1556" s="210">
        <v>12034</v>
      </c>
      <c r="I1556" s="210">
        <v>17353</v>
      </c>
      <c r="J1556" s="432">
        <v>17513</v>
      </c>
      <c r="K1556" s="455"/>
      <c r="L1556" s="410"/>
    </row>
    <row r="1557" spans="1:12" ht="15" x14ac:dyDescent="0.2">
      <c r="A1557" s="107" t="s">
        <v>995</v>
      </c>
      <c r="B1557" s="112" t="s">
        <v>708</v>
      </c>
      <c r="C1557" s="108" t="s">
        <v>839</v>
      </c>
      <c r="D1557" s="108" t="s">
        <v>884</v>
      </c>
      <c r="E1557" s="52">
        <v>18632</v>
      </c>
      <c r="F1557" s="210">
        <v>18261</v>
      </c>
      <c r="G1557" s="210">
        <v>17985</v>
      </c>
      <c r="H1557" s="210">
        <v>18212</v>
      </c>
      <c r="I1557" s="210">
        <v>17219</v>
      </c>
      <c r="J1557" s="432">
        <v>17474</v>
      </c>
      <c r="K1557" s="455"/>
      <c r="L1557" s="410"/>
    </row>
    <row r="1558" spans="1:12" ht="15" x14ac:dyDescent="0.2">
      <c r="A1558" s="107" t="s">
        <v>757</v>
      </c>
      <c r="B1558" s="112" t="s">
        <v>708</v>
      </c>
      <c r="C1558" s="108" t="s">
        <v>774</v>
      </c>
      <c r="D1558" s="108" t="s">
        <v>1136</v>
      </c>
      <c r="E1558" s="52">
        <v>12400</v>
      </c>
      <c r="F1558" s="210">
        <v>12738</v>
      </c>
      <c r="G1558" s="210">
        <v>8874</v>
      </c>
      <c r="H1558" s="210">
        <v>14706</v>
      </c>
      <c r="I1558" s="210">
        <v>17174</v>
      </c>
      <c r="J1558" s="432">
        <v>17454</v>
      </c>
      <c r="K1558" s="455"/>
      <c r="L1558" s="410"/>
    </row>
    <row r="1559" spans="1:12" ht="15" x14ac:dyDescent="0.2">
      <c r="A1559" s="107" t="s">
        <v>995</v>
      </c>
      <c r="B1559" s="112" t="s">
        <v>708</v>
      </c>
      <c r="C1559" s="108" t="s">
        <v>774</v>
      </c>
      <c r="D1559" s="108" t="s">
        <v>944</v>
      </c>
      <c r="E1559" s="52">
        <v>19231</v>
      </c>
      <c r="F1559" s="210">
        <v>16168</v>
      </c>
      <c r="G1559" s="210">
        <v>16121</v>
      </c>
      <c r="H1559" s="210">
        <v>16731</v>
      </c>
      <c r="I1559" s="210">
        <v>16829</v>
      </c>
      <c r="J1559" s="432">
        <v>17438</v>
      </c>
      <c r="K1559" s="455"/>
      <c r="L1559" s="410"/>
    </row>
    <row r="1560" spans="1:12" ht="15" x14ac:dyDescent="0.2">
      <c r="A1560" s="107" t="s">
        <v>719</v>
      </c>
      <c r="B1560" s="112" t="s">
        <v>708</v>
      </c>
      <c r="C1560" s="108" t="s">
        <v>751</v>
      </c>
      <c r="D1560" s="108" t="s">
        <v>1079</v>
      </c>
      <c r="E1560" s="52">
        <v>0</v>
      </c>
      <c r="F1560" s="210">
        <v>0</v>
      </c>
      <c r="G1560" s="210">
        <v>14449</v>
      </c>
      <c r="H1560" s="210">
        <v>10600</v>
      </c>
      <c r="I1560" s="210">
        <v>17109</v>
      </c>
      <c r="J1560" s="432">
        <v>17436</v>
      </c>
      <c r="K1560" s="455"/>
      <c r="L1560" s="410"/>
    </row>
    <row r="1561" spans="1:12" ht="15" x14ac:dyDescent="0.2">
      <c r="A1561" s="107" t="s">
        <v>1073</v>
      </c>
      <c r="B1561" s="112" t="s">
        <v>797</v>
      </c>
      <c r="C1561" s="108" t="s">
        <v>822</v>
      </c>
      <c r="D1561" s="108" t="s">
        <v>1020</v>
      </c>
      <c r="E1561" s="52">
        <v>0</v>
      </c>
      <c r="F1561" s="210">
        <v>0</v>
      </c>
      <c r="G1561" s="210">
        <v>9348</v>
      </c>
      <c r="H1561" s="210">
        <v>40241</v>
      </c>
      <c r="I1561" s="210">
        <v>41032</v>
      </c>
      <c r="J1561" s="432">
        <v>17428</v>
      </c>
      <c r="K1561" s="455"/>
      <c r="L1561" s="410"/>
    </row>
    <row r="1562" spans="1:12" ht="15" x14ac:dyDescent="0.2">
      <c r="A1562" s="107" t="s">
        <v>992</v>
      </c>
      <c r="B1562" s="112" t="s">
        <v>708</v>
      </c>
      <c r="C1562" s="108" t="s">
        <v>720</v>
      </c>
      <c r="D1562" s="108" t="s">
        <v>729</v>
      </c>
      <c r="E1562" s="52">
        <v>0</v>
      </c>
      <c r="F1562" s="210">
        <v>0</v>
      </c>
      <c r="G1562" s="210">
        <v>0</v>
      </c>
      <c r="H1562" s="210">
        <v>12502</v>
      </c>
      <c r="I1562" s="210">
        <v>16898</v>
      </c>
      <c r="J1562" s="432">
        <v>17428</v>
      </c>
      <c r="K1562" s="455"/>
      <c r="L1562" s="410"/>
    </row>
    <row r="1563" spans="1:12" ht="15" x14ac:dyDescent="0.2">
      <c r="A1563" s="107" t="s">
        <v>702</v>
      </c>
      <c r="B1563" s="112" t="s">
        <v>902</v>
      </c>
      <c r="C1563" s="108" t="s">
        <v>1222</v>
      </c>
      <c r="D1563" s="108" t="s">
        <v>1223</v>
      </c>
      <c r="E1563" s="52">
        <v>151110</v>
      </c>
      <c r="F1563" s="210">
        <v>126413</v>
      </c>
      <c r="G1563" s="210">
        <v>125887</v>
      </c>
      <c r="H1563" s="210">
        <v>36071</v>
      </c>
      <c r="I1563" s="210">
        <v>17566</v>
      </c>
      <c r="J1563" s="432">
        <v>17419</v>
      </c>
      <c r="K1563" s="455"/>
      <c r="L1563" s="410"/>
    </row>
    <row r="1564" spans="1:12" ht="15" x14ac:dyDescent="0.2">
      <c r="A1564" s="107" t="s">
        <v>702</v>
      </c>
      <c r="B1564" s="112" t="s">
        <v>708</v>
      </c>
      <c r="C1564" s="108" t="s">
        <v>774</v>
      </c>
      <c r="D1564" s="108" t="s">
        <v>1039</v>
      </c>
      <c r="E1564" s="52">
        <v>0</v>
      </c>
      <c r="F1564" s="210">
        <v>6053</v>
      </c>
      <c r="G1564" s="210">
        <v>6216</v>
      </c>
      <c r="H1564" s="210">
        <v>17317</v>
      </c>
      <c r="I1564" s="210">
        <v>17108</v>
      </c>
      <c r="J1564" s="432">
        <v>17354</v>
      </c>
      <c r="K1564" s="455"/>
      <c r="L1564" s="410"/>
    </row>
    <row r="1565" spans="1:12" ht="15" x14ac:dyDescent="0.2">
      <c r="A1565" s="107" t="s">
        <v>702</v>
      </c>
      <c r="B1565" s="112" t="s">
        <v>708</v>
      </c>
      <c r="C1565" s="108" t="s">
        <v>720</v>
      </c>
      <c r="D1565" s="108" t="s">
        <v>968</v>
      </c>
      <c r="E1565" s="52">
        <v>0</v>
      </c>
      <c r="F1565" s="210">
        <v>0</v>
      </c>
      <c r="G1565" s="210">
        <v>0</v>
      </c>
      <c r="H1565" s="210">
        <v>0</v>
      </c>
      <c r="I1565" s="210">
        <v>16810</v>
      </c>
      <c r="J1565" s="432">
        <v>17334</v>
      </c>
      <c r="K1565" s="455"/>
      <c r="L1565" s="410"/>
    </row>
    <row r="1566" spans="1:12" ht="15" x14ac:dyDescent="0.2">
      <c r="A1566" s="107" t="s">
        <v>842</v>
      </c>
      <c r="B1566" s="112" t="s">
        <v>708</v>
      </c>
      <c r="C1566" s="108" t="s">
        <v>751</v>
      </c>
      <c r="D1566" s="108" t="s">
        <v>818</v>
      </c>
      <c r="E1566" s="52">
        <v>0</v>
      </c>
      <c r="F1566" s="210">
        <v>0</v>
      </c>
      <c r="G1566" s="210">
        <v>0</v>
      </c>
      <c r="H1566" s="210">
        <v>0</v>
      </c>
      <c r="I1566" s="210">
        <v>26927</v>
      </c>
      <c r="J1566" s="432">
        <v>17242</v>
      </c>
      <c r="K1566" s="455"/>
      <c r="L1566" s="410"/>
    </row>
    <row r="1567" spans="1:12" ht="15" x14ac:dyDescent="0.2">
      <c r="A1567" s="107" t="s">
        <v>719</v>
      </c>
      <c r="B1567" s="112" t="s">
        <v>836</v>
      </c>
      <c r="C1567" s="108" t="s">
        <v>1080</v>
      </c>
      <c r="D1567" s="108" t="s">
        <v>1179</v>
      </c>
      <c r="E1567" s="52">
        <v>16683</v>
      </c>
      <c r="F1567" s="210">
        <v>4817</v>
      </c>
      <c r="G1567" s="210">
        <v>0</v>
      </c>
      <c r="H1567" s="210">
        <v>16624</v>
      </c>
      <c r="I1567" s="210">
        <v>13056</v>
      </c>
      <c r="J1567" s="432">
        <v>17163</v>
      </c>
      <c r="K1567" s="455"/>
      <c r="L1567" s="410"/>
    </row>
    <row r="1568" spans="1:12" ht="15" x14ac:dyDescent="0.2">
      <c r="A1568" s="107" t="s">
        <v>685</v>
      </c>
      <c r="B1568" s="112" t="s">
        <v>708</v>
      </c>
      <c r="C1568" s="108" t="s">
        <v>720</v>
      </c>
      <c r="D1568" s="108" t="s">
        <v>893</v>
      </c>
      <c r="E1568" s="52">
        <v>17444</v>
      </c>
      <c r="F1568" s="210">
        <v>19158</v>
      </c>
      <c r="G1568" s="210">
        <v>11403</v>
      </c>
      <c r="H1568" s="210">
        <v>11485</v>
      </c>
      <c r="I1568" s="210">
        <v>17725</v>
      </c>
      <c r="J1568" s="432">
        <v>17142</v>
      </c>
      <c r="K1568" s="455"/>
      <c r="L1568" s="410"/>
    </row>
    <row r="1569" spans="1:12" ht="15" x14ac:dyDescent="0.2">
      <c r="A1569" s="107" t="s">
        <v>808</v>
      </c>
      <c r="B1569" s="112" t="s">
        <v>708</v>
      </c>
      <c r="C1569" s="108" t="s">
        <v>916</v>
      </c>
      <c r="D1569" s="108" t="s">
        <v>982</v>
      </c>
      <c r="E1569" s="52">
        <v>0</v>
      </c>
      <c r="F1569" s="210">
        <v>7481</v>
      </c>
      <c r="G1569" s="210">
        <v>11439</v>
      </c>
      <c r="H1569" s="210">
        <v>11422</v>
      </c>
      <c r="I1569" s="210">
        <v>14937</v>
      </c>
      <c r="J1569" s="432">
        <v>17126</v>
      </c>
      <c r="K1569" s="455"/>
      <c r="L1569" s="410"/>
    </row>
    <row r="1570" spans="1:12" ht="15" x14ac:dyDescent="0.2">
      <c r="A1570" s="107" t="s">
        <v>772</v>
      </c>
      <c r="B1570" s="112" t="s">
        <v>730</v>
      </c>
      <c r="C1570" s="108" t="s">
        <v>1101</v>
      </c>
      <c r="D1570" s="108" t="s">
        <v>1213</v>
      </c>
      <c r="E1570" s="52">
        <v>0</v>
      </c>
      <c r="F1570" s="210">
        <v>0</v>
      </c>
      <c r="G1570" s="210">
        <v>7639</v>
      </c>
      <c r="H1570" s="210">
        <v>21557</v>
      </c>
      <c r="I1570" s="210">
        <v>19709</v>
      </c>
      <c r="J1570" s="432">
        <v>17087</v>
      </c>
      <c r="K1570" s="455"/>
      <c r="L1570" s="410"/>
    </row>
    <row r="1571" spans="1:12" ht="15" x14ac:dyDescent="0.2">
      <c r="A1571" s="107" t="s">
        <v>782</v>
      </c>
      <c r="B1571" s="112" t="s">
        <v>708</v>
      </c>
      <c r="C1571" s="108" t="s">
        <v>720</v>
      </c>
      <c r="D1571" s="108" t="s">
        <v>968</v>
      </c>
      <c r="E1571" s="52">
        <v>21978</v>
      </c>
      <c r="F1571" s="210">
        <v>21832</v>
      </c>
      <c r="G1571" s="210">
        <v>17072</v>
      </c>
      <c r="H1571" s="210">
        <v>0</v>
      </c>
      <c r="I1571" s="210">
        <v>14481</v>
      </c>
      <c r="J1571" s="432">
        <v>17030</v>
      </c>
      <c r="K1571" s="455"/>
      <c r="L1571" s="410"/>
    </row>
    <row r="1572" spans="1:12" ht="15" x14ac:dyDescent="0.2">
      <c r="A1572" s="107" t="s">
        <v>1053</v>
      </c>
      <c r="B1572" s="112" t="s">
        <v>708</v>
      </c>
      <c r="C1572" s="108" t="s">
        <v>760</v>
      </c>
      <c r="D1572" s="108" t="s">
        <v>900</v>
      </c>
      <c r="E1572" s="52">
        <v>18640</v>
      </c>
      <c r="F1572" s="210">
        <v>18068</v>
      </c>
      <c r="G1572" s="210">
        <v>19136</v>
      </c>
      <c r="H1572" s="210">
        <v>18339</v>
      </c>
      <c r="I1572" s="210">
        <v>17405</v>
      </c>
      <c r="J1572" s="432">
        <v>16988</v>
      </c>
      <c r="K1572" s="455"/>
      <c r="L1572" s="410"/>
    </row>
    <row r="1573" spans="1:12" ht="15" x14ac:dyDescent="0.2">
      <c r="A1573" s="107" t="s">
        <v>868</v>
      </c>
      <c r="B1573" s="112" t="s">
        <v>708</v>
      </c>
      <c r="C1573" s="108" t="s">
        <v>751</v>
      </c>
      <c r="D1573" s="108" t="s">
        <v>776</v>
      </c>
      <c r="E1573" s="52">
        <v>16788</v>
      </c>
      <c r="F1573" s="210">
        <v>15995</v>
      </c>
      <c r="G1573" s="210">
        <v>16629</v>
      </c>
      <c r="H1573" s="210">
        <v>16868</v>
      </c>
      <c r="I1573" s="210">
        <v>18528</v>
      </c>
      <c r="J1573" s="432">
        <v>16953</v>
      </c>
      <c r="K1573" s="455"/>
      <c r="L1573" s="410"/>
    </row>
    <row r="1574" spans="1:12" ht="15" x14ac:dyDescent="0.2">
      <c r="A1574" s="107" t="s">
        <v>719</v>
      </c>
      <c r="B1574" s="112" t="s">
        <v>819</v>
      </c>
      <c r="C1574" s="108" t="s">
        <v>1220</v>
      </c>
      <c r="D1574" s="108" t="s">
        <v>1221</v>
      </c>
      <c r="E1574" s="52">
        <v>51242</v>
      </c>
      <c r="F1574" s="210">
        <v>44254</v>
      </c>
      <c r="G1574" s="210">
        <v>52310</v>
      </c>
      <c r="H1574" s="210">
        <v>29936</v>
      </c>
      <c r="I1574" s="210">
        <v>17673</v>
      </c>
      <c r="J1574" s="432">
        <v>16928</v>
      </c>
      <c r="K1574" s="455"/>
      <c r="L1574" s="410"/>
    </row>
    <row r="1575" spans="1:12" ht="15" x14ac:dyDescent="0.2">
      <c r="A1575" s="107" t="s">
        <v>782</v>
      </c>
      <c r="B1575" s="112" t="s">
        <v>708</v>
      </c>
      <c r="C1575" s="108" t="s">
        <v>720</v>
      </c>
      <c r="D1575" s="108" t="s">
        <v>1043</v>
      </c>
      <c r="E1575" s="52">
        <v>2889</v>
      </c>
      <c r="F1575" s="210">
        <v>3253</v>
      </c>
      <c r="G1575" s="210">
        <v>7819</v>
      </c>
      <c r="H1575" s="210">
        <v>14774</v>
      </c>
      <c r="I1575" s="210">
        <v>16867</v>
      </c>
      <c r="J1575" s="432">
        <v>16917</v>
      </c>
      <c r="K1575" s="455"/>
      <c r="L1575" s="410"/>
    </row>
    <row r="1576" spans="1:12" ht="15" x14ac:dyDescent="0.2">
      <c r="A1576" s="107" t="s">
        <v>808</v>
      </c>
      <c r="B1576" s="112" t="s">
        <v>708</v>
      </c>
      <c r="C1576" s="108" t="s">
        <v>726</v>
      </c>
      <c r="D1576" s="108" t="s">
        <v>1037</v>
      </c>
      <c r="E1576" s="52">
        <v>0</v>
      </c>
      <c r="F1576" s="210">
        <v>0</v>
      </c>
      <c r="G1576" s="210">
        <v>19404</v>
      </c>
      <c r="H1576" s="210">
        <v>20412</v>
      </c>
      <c r="I1576" s="210">
        <v>20200</v>
      </c>
      <c r="J1576" s="432">
        <v>16912</v>
      </c>
      <c r="K1576" s="455"/>
      <c r="L1576" s="410"/>
    </row>
    <row r="1577" spans="1:12" ht="15" x14ac:dyDescent="0.2">
      <c r="A1577" s="107" t="s">
        <v>847</v>
      </c>
      <c r="B1577" s="112" t="s">
        <v>708</v>
      </c>
      <c r="C1577" s="108" t="s">
        <v>720</v>
      </c>
      <c r="D1577" s="108" t="s">
        <v>968</v>
      </c>
      <c r="E1577" s="52">
        <v>45451</v>
      </c>
      <c r="F1577" s="210">
        <v>40956</v>
      </c>
      <c r="G1577" s="210">
        <v>28799</v>
      </c>
      <c r="H1577" s="210">
        <v>19355</v>
      </c>
      <c r="I1577" s="210">
        <v>16772</v>
      </c>
      <c r="J1577" s="432">
        <v>16885</v>
      </c>
      <c r="K1577" s="455"/>
      <c r="L1577" s="410"/>
    </row>
    <row r="1578" spans="1:12" ht="15" x14ac:dyDescent="0.2">
      <c r="A1578" s="107" t="s">
        <v>946</v>
      </c>
      <c r="B1578" s="112" t="s">
        <v>708</v>
      </c>
      <c r="C1578" s="108" t="s">
        <v>770</v>
      </c>
      <c r="D1578" s="108" t="s">
        <v>771</v>
      </c>
      <c r="E1578" s="52">
        <v>0</v>
      </c>
      <c r="F1578" s="210">
        <v>0</v>
      </c>
      <c r="G1578" s="210">
        <v>0</v>
      </c>
      <c r="H1578" s="210">
        <v>0</v>
      </c>
      <c r="I1578" s="210">
        <v>13375</v>
      </c>
      <c r="J1578" s="432">
        <v>16884</v>
      </c>
      <c r="K1578" s="455"/>
      <c r="L1578" s="410"/>
    </row>
    <row r="1579" spans="1:12" ht="15" x14ac:dyDescent="0.2">
      <c r="A1579" s="107" t="s">
        <v>1073</v>
      </c>
      <c r="B1579" s="112" t="s">
        <v>708</v>
      </c>
      <c r="C1579" s="108" t="s">
        <v>720</v>
      </c>
      <c r="D1579" s="108" t="s">
        <v>893</v>
      </c>
      <c r="E1579" s="52">
        <v>16285</v>
      </c>
      <c r="F1579" s="210">
        <v>15099</v>
      </c>
      <c r="G1579" s="210">
        <v>15845</v>
      </c>
      <c r="H1579" s="210">
        <v>17276</v>
      </c>
      <c r="I1579" s="210">
        <v>17227</v>
      </c>
      <c r="J1579" s="432">
        <v>16830</v>
      </c>
      <c r="K1579" s="455"/>
      <c r="L1579" s="410"/>
    </row>
    <row r="1580" spans="1:12" ht="15" x14ac:dyDescent="0.2">
      <c r="A1580" s="107" t="s">
        <v>685</v>
      </c>
      <c r="B1580" s="112" t="s">
        <v>708</v>
      </c>
      <c r="C1580" s="108" t="s">
        <v>751</v>
      </c>
      <c r="D1580" s="108" t="s">
        <v>776</v>
      </c>
      <c r="E1580" s="52">
        <v>0</v>
      </c>
      <c r="F1580" s="210">
        <v>0</v>
      </c>
      <c r="G1580" s="210">
        <v>252</v>
      </c>
      <c r="H1580" s="210">
        <v>126</v>
      </c>
      <c r="I1580" s="210">
        <v>126</v>
      </c>
      <c r="J1580" s="432">
        <v>16746</v>
      </c>
      <c r="K1580" s="455"/>
      <c r="L1580" s="410"/>
    </row>
    <row r="1581" spans="1:12" ht="15" x14ac:dyDescent="0.2">
      <c r="A1581" s="107" t="s">
        <v>847</v>
      </c>
      <c r="B1581" s="112" t="s">
        <v>708</v>
      </c>
      <c r="C1581" s="108" t="s">
        <v>882</v>
      </c>
      <c r="D1581" s="108" t="s">
        <v>883</v>
      </c>
      <c r="E1581" s="52">
        <v>8533</v>
      </c>
      <c r="F1581" s="210">
        <v>13371</v>
      </c>
      <c r="G1581" s="210">
        <v>15433</v>
      </c>
      <c r="H1581" s="210">
        <v>19579</v>
      </c>
      <c r="I1581" s="210">
        <v>15929</v>
      </c>
      <c r="J1581" s="432">
        <v>16733</v>
      </c>
      <c r="K1581" s="455"/>
      <c r="L1581" s="410"/>
    </row>
    <row r="1582" spans="1:12" ht="15" x14ac:dyDescent="0.2">
      <c r="A1582" s="107" t="s">
        <v>808</v>
      </c>
      <c r="B1582" s="112" t="s">
        <v>708</v>
      </c>
      <c r="C1582" s="108" t="s">
        <v>720</v>
      </c>
      <c r="D1582" s="108" t="s">
        <v>1065</v>
      </c>
      <c r="E1582" s="52">
        <v>0</v>
      </c>
      <c r="F1582" s="210">
        <v>0</v>
      </c>
      <c r="G1582" s="210">
        <v>0</v>
      </c>
      <c r="H1582" s="210">
        <v>20831</v>
      </c>
      <c r="I1582" s="210">
        <v>17100</v>
      </c>
      <c r="J1582" s="432">
        <v>16731</v>
      </c>
      <c r="K1582" s="455"/>
      <c r="L1582" s="410"/>
    </row>
    <row r="1583" spans="1:12" ht="15" x14ac:dyDescent="0.2">
      <c r="A1583" s="107" t="s">
        <v>808</v>
      </c>
      <c r="B1583" s="112" t="s">
        <v>797</v>
      </c>
      <c r="C1583" s="108" t="s">
        <v>822</v>
      </c>
      <c r="D1583" s="108" t="s">
        <v>1014</v>
      </c>
      <c r="E1583" s="52">
        <v>0</v>
      </c>
      <c r="F1583" s="210">
        <v>5765</v>
      </c>
      <c r="G1583" s="210">
        <v>32474</v>
      </c>
      <c r="H1583" s="210">
        <v>29145</v>
      </c>
      <c r="I1583" s="210">
        <v>22291</v>
      </c>
      <c r="J1583" s="432">
        <v>16641</v>
      </c>
      <c r="K1583" s="455"/>
      <c r="L1583" s="410"/>
    </row>
    <row r="1584" spans="1:12" ht="15" x14ac:dyDescent="0.2">
      <c r="A1584" s="107" t="s">
        <v>1073</v>
      </c>
      <c r="B1584" s="112" t="s">
        <v>708</v>
      </c>
      <c r="C1584" s="108" t="s">
        <v>774</v>
      </c>
      <c r="D1584" s="108" t="s">
        <v>915</v>
      </c>
      <c r="E1584" s="52">
        <v>16414</v>
      </c>
      <c r="F1584" s="210">
        <v>16579</v>
      </c>
      <c r="G1584" s="210">
        <v>17298</v>
      </c>
      <c r="H1584" s="210">
        <v>17510</v>
      </c>
      <c r="I1584" s="210">
        <v>17374</v>
      </c>
      <c r="J1584" s="432">
        <v>16614</v>
      </c>
      <c r="K1584" s="455"/>
      <c r="L1584" s="410"/>
    </row>
    <row r="1585" spans="1:12" ht="15" x14ac:dyDescent="0.2">
      <c r="A1585" s="107" t="s">
        <v>1073</v>
      </c>
      <c r="B1585" s="112" t="s">
        <v>797</v>
      </c>
      <c r="C1585" s="108" t="s">
        <v>941</v>
      </c>
      <c r="D1585" s="108" t="s">
        <v>1004</v>
      </c>
      <c r="E1585" s="52">
        <v>0</v>
      </c>
      <c r="F1585" s="210">
        <v>0</v>
      </c>
      <c r="G1585" s="210">
        <v>19314</v>
      </c>
      <c r="H1585" s="210">
        <v>40533</v>
      </c>
      <c r="I1585" s="210">
        <v>45491</v>
      </c>
      <c r="J1585" s="432">
        <v>16584</v>
      </c>
      <c r="K1585" s="455"/>
      <c r="L1585" s="410"/>
    </row>
    <row r="1586" spans="1:12" ht="15" x14ac:dyDescent="0.2">
      <c r="A1586" s="107" t="s">
        <v>702</v>
      </c>
      <c r="B1586" s="112" t="s">
        <v>708</v>
      </c>
      <c r="C1586" s="108" t="s">
        <v>760</v>
      </c>
      <c r="D1586" s="108" t="s">
        <v>858</v>
      </c>
      <c r="E1586" s="52">
        <v>2168</v>
      </c>
      <c r="F1586" s="210">
        <v>5839</v>
      </c>
      <c r="G1586" s="210">
        <v>51376</v>
      </c>
      <c r="H1586" s="210">
        <v>57631</v>
      </c>
      <c r="I1586" s="210">
        <v>46764</v>
      </c>
      <c r="J1586" s="432">
        <v>16584</v>
      </c>
      <c r="K1586" s="455"/>
      <c r="L1586" s="410"/>
    </row>
    <row r="1587" spans="1:12" ht="15" x14ac:dyDescent="0.2">
      <c r="A1587" s="107" t="s">
        <v>842</v>
      </c>
      <c r="B1587" s="112" t="s">
        <v>708</v>
      </c>
      <c r="C1587" s="108" t="s">
        <v>774</v>
      </c>
      <c r="D1587" s="108" t="s">
        <v>970</v>
      </c>
      <c r="E1587" s="52">
        <v>0</v>
      </c>
      <c r="F1587" s="210">
        <v>0</v>
      </c>
      <c r="G1587" s="210">
        <v>6947</v>
      </c>
      <c r="H1587" s="210">
        <v>13419</v>
      </c>
      <c r="I1587" s="210">
        <v>16086</v>
      </c>
      <c r="J1587" s="432">
        <v>16583</v>
      </c>
      <c r="K1587" s="455"/>
      <c r="L1587" s="410"/>
    </row>
    <row r="1588" spans="1:12" ht="15" x14ac:dyDescent="0.2">
      <c r="A1588" s="107" t="s">
        <v>719</v>
      </c>
      <c r="B1588" s="112" t="s">
        <v>828</v>
      </c>
      <c r="C1588" s="108" t="s">
        <v>829</v>
      </c>
      <c r="D1588" s="108" t="s">
        <v>830</v>
      </c>
      <c r="E1588" s="52">
        <v>211</v>
      </c>
      <c r="F1588" s="210">
        <v>0</v>
      </c>
      <c r="G1588" s="210">
        <v>0</v>
      </c>
      <c r="H1588" s="210">
        <v>8995</v>
      </c>
      <c r="I1588" s="210">
        <v>81042</v>
      </c>
      <c r="J1588" s="432">
        <v>16577</v>
      </c>
      <c r="K1588" s="455"/>
      <c r="L1588" s="410"/>
    </row>
    <row r="1589" spans="1:12" ht="15" x14ac:dyDescent="0.2">
      <c r="A1589" s="107" t="s">
        <v>946</v>
      </c>
      <c r="B1589" s="112" t="s">
        <v>708</v>
      </c>
      <c r="C1589" s="108" t="s">
        <v>720</v>
      </c>
      <c r="D1589" s="108" t="s">
        <v>893</v>
      </c>
      <c r="E1589" s="52">
        <v>0</v>
      </c>
      <c r="F1589" s="210">
        <v>0</v>
      </c>
      <c r="G1589" s="210">
        <v>4762</v>
      </c>
      <c r="H1589" s="210">
        <v>8493</v>
      </c>
      <c r="I1589" s="210">
        <v>13578</v>
      </c>
      <c r="J1589" s="432">
        <v>16529</v>
      </c>
      <c r="K1589" s="455"/>
      <c r="L1589" s="410"/>
    </row>
    <row r="1590" spans="1:12" ht="15" x14ac:dyDescent="0.2">
      <c r="A1590" s="107" t="s">
        <v>995</v>
      </c>
      <c r="B1590" s="112" t="s">
        <v>730</v>
      </c>
      <c r="C1590" s="108" t="s">
        <v>741</v>
      </c>
      <c r="D1590" s="108" t="s">
        <v>921</v>
      </c>
      <c r="E1590" s="52">
        <v>10233</v>
      </c>
      <c r="F1590" s="210">
        <v>0</v>
      </c>
      <c r="G1590" s="210">
        <v>8300</v>
      </c>
      <c r="H1590" s="210">
        <v>0</v>
      </c>
      <c r="I1590" s="210">
        <v>0</v>
      </c>
      <c r="J1590" s="432">
        <v>16527</v>
      </c>
      <c r="K1590" s="455"/>
      <c r="L1590" s="410"/>
    </row>
    <row r="1591" spans="1:12" ht="15" x14ac:dyDescent="0.2">
      <c r="A1591" s="107" t="s">
        <v>757</v>
      </c>
      <c r="B1591" s="112" t="s">
        <v>708</v>
      </c>
      <c r="C1591" s="108" t="s">
        <v>751</v>
      </c>
      <c r="D1591" s="108" t="s">
        <v>776</v>
      </c>
      <c r="E1591" s="52">
        <v>42814</v>
      </c>
      <c r="F1591" s="210">
        <v>38334</v>
      </c>
      <c r="G1591" s="210">
        <v>48875</v>
      </c>
      <c r="H1591" s="210">
        <v>54106</v>
      </c>
      <c r="I1591" s="210">
        <v>43128</v>
      </c>
      <c r="J1591" s="432">
        <v>16512</v>
      </c>
      <c r="K1591" s="455"/>
      <c r="L1591" s="410"/>
    </row>
    <row r="1592" spans="1:12" ht="15" x14ac:dyDescent="0.2">
      <c r="A1592" s="107" t="s">
        <v>758</v>
      </c>
      <c r="B1592" s="112" t="s">
        <v>708</v>
      </c>
      <c r="C1592" s="108" t="s">
        <v>717</v>
      </c>
      <c r="D1592" s="108" t="s">
        <v>877</v>
      </c>
      <c r="E1592" s="52">
        <v>72484</v>
      </c>
      <c r="F1592" s="210">
        <v>65985</v>
      </c>
      <c r="G1592" s="210">
        <v>69423</v>
      </c>
      <c r="H1592" s="210">
        <v>74721</v>
      </c>
      <c r="I1592" s="210">
        <v>80110</v>
      </c>
      <c r="J1592" s="432">
        <v>16508</v>
      </c>
      <c r="K1592" s="455"/>
      <c r="L1592" s="410"/>
    </row>
    <row r="1593" spans="1:12" ht="15" x14ac:dyDescent="0.2">
      <c r="A1593" s="107" t="s">
        <v>1053</v>
      </c>
      <c r="B1593" s="112" t="s">
        <v>708</v>
      </c>
      <c r="C1593" s="108" t="s">
        <v>846</v>
      </c>
      <c r="D1593" s="108" t="s">
        <v>846</v>
      </c>
      <c r="E1593" s="52">
        <v>10728</v>
      </c>
      <c r="F1593" s="210">
        <v>9970</v>
      </c>
      <c r="G1593" s="210">
        <v>10697</v>
      </c>
      <c r="H1593" s="210">
        <v>13879</v>
      </c>
      <c r="I1593" s="210">
        <v>16520</v>
      </c>
      <c r="J1593" s="432">
        <v>16493</v>
      </c>
      <c r="K1593" s="455"/>
      <c r="L1593" s="410"/>
    </row>
    <row r="1594" spans="1:12" ht="15" x14ac:dyDescent="0.2">
      <c r="A1594" s="107" t="s">
        <v>757</v>
      </c>
      <c r="B1594" s="112" t="s">
        <v>708</v>
      </c>
      <c r="C1594" s="108" t="s">
        <v>770</v>
      </c>
      <c r="D1594" s="108" t="s">
        <v>987</v>
      </c>
      <c r="E1594" s="52">
        <v>15685</v>
      </c>
      <c r="F1594" s="210">
        <v>15189</v>
      </c>
      <c r="G1594" s="210">
        <v>14770</v>
      </c>
      <c r="H1594" s="210">
        <v>15333</v>
      </c>
      <c r="I1594" s="210">
        <v>15578</v>
      </c>
      <c r="J1594" s="432">
        <v>16343</v>
      </c>
      <c r="K1594" s="455"/>
      <c r="L1594" s="410"/>
    </row>
    <row r="1595" spans="1:12" ht="15" x14ac:dyDescent="0.2">
      <c r="A1595" s="107" t="s">
        <v>782</v>
      </c>
      <c r="B1595" s="112" t="s">
        <v>708</v>
      </c>
      <c r="C1595" s="108" t="s">
        <v>720</v>
      </c>
      <c r="D1595" s="108" t="s">
        <v>893</v>
      </c>
      <c r="E1595" s="52">
        <v>10622</v>
      </c>
      <c r="F1595" s="210">
        <v>10445</v>
      </c>
      <c r="G1595" s="210">
        <v>10838</v>
      </c>
      <c r="H1595" s="210">
        <v>13884</v>
      </c>
      <c r="I1595" s="210">
        <v>17127</v>
      </c>
      <c r="J1595" s="432">
        <v>16328</v>
      </c>
      <c r="K1595" s="455"/>
      <c r="L1595" s="410"/>
    </row>
    <row r="1596" spans="1:12" ht="15" x14ac:dyDescent="0.2">
      <c r="A1596" s="107" t="s">
        <v>946</v>
      </c>
      <c r="B1596" s="112" t="s">
        <v>708</v>
      </c>
      <c r="C1596" s="108" t="s">
        <v>751</v>
      </c>
      <c r="D1596" s="108" t="s">
        <v>800</v>
      </c>
      <c r="E1596" s="52">
        <v>0</v>
      </c>
      <c r="F1596" s="210">
        <v>0</v>
      </c>
      <c r="G1596" s="210">
        <v>0</v>
      </c>
      <c r="H1596" s="210">
        <v>0</v>
      </c>
      <c r="I1596" s="210">
        <v>16422</v>
      </c>
      <c r="J1596" s="432">
        <v>16286</v>
      </c>
      <c r="K1596" s="455"/>
      <c r="L1596" s="410"/>
    </row>
    <row r="1597" spans="1:12" ht="15" x14ac:dyDescent="0.2">
      <c r="A1597" s="107" t="s">
        <v>719</v>
      </c>
      <c r="B1597" s="112" t="s">
        <v>848</v>
      </c>
      <c r="C1597" s="108" t="s">
        <v>870</v>
      </c>
      <c r="D1597" s="108" t="s">
        <v>1169</v>
      </c>
      <c r="E1597" s="52">
        <v>0</v>
      </c>
      <c r="F1597" s="210">
        <v>0</v>
      </c>
      <c r="G1597" s="210">
        <v>0</v>
      </c>
      <c r="H1597" s="210">
        <v>0</v>
      </c>
      <c r="I1597" s="210">
        <v>5298</v>
      </c>
      <c r="J1597" s="432">
        <v>16251</v>
      </c>
      <c r="K1597" s="455"/>
      <c r="L1597" s="410"/>
    </row>
    <row r="1598" spans="1:12" ht="15" x14ac:dyDescent="0.2">
      <c r="A1598" s="107" t="s">
        <v>719</v>
      </c>
      <c r="B1598" s="112" t="s">
        <v>819</v>
      </c>
      <c r="C1598" s="108" t="s">
        <v>1230</v>
      </c>
      <c r="D1598" s="108" t="s">
        <v>1231</v>
      </c>
      <c r="E1598" s="52">
        <v>0</v>
      </c>
      <c r="F1598" s="210">
        <v>0</v>
      </c>
      <c r="G1598" s="210">
        <v>22645</v>
      </c>
      <c r="H1598" s="210">
        <v>27283</v>
      </c>
      <c r="I1598" s="210">
        <v>14369</v>
      </c>
      <c r="J1598" s="432">
        <v>16251</v>
      </c>
      <c r="K1598" s="455"/>
      <c r="L1598" s="410"/>
    </row>
    <row r="1599" spans="1:12" ht="15" x14ac:dyDescent="0.2">
      <c r="A1599" s="107" t="s">
        <v>685</v>
      </c>
      <c r="B1599" s="112" t="s">
        <v>730</v>
      </c>
      <c r="C1599" s="108" t="s">
        <v>806</v>
      </c>
      <c r="D1599" s="108" t="s">
        <v>807</v>
      </c>
      <c r="E1599" s="52">
        <v>430</v>
      </c>
      <c r="F1599" s="210">
        <v>1025</v>
      </c>
      <c r="G1599" s="210">
        <v>26133</v>
      </c>
      <c r="H1599" s="210">
        <v>27664</v>
      </c>
      <c r="I1599" s="210">
        <v>15515</v>
      </c>
      <c r="J1599" s="432">
        <v>16206</v>
      </c>
      <c r="K1599" s="455"/>
      <c r="L1599" s="410"/>
    </row>
    <row r="1600" spans="1:12" ht="15" x14ac:dyDescent="0.2">
      <c r="A1600" s="107" t="s">
        <v>702</v>
      </c>
      <c r="B1600" s="112" t="s">
        <v>708</v>
      </c>
      <c r="C1600" s="108" t="s">
        <v>774</v>
      </c>
      <c r="D1600" s="108" t="s">
        <v>1003</v>
      </c>
      <c r="E1600" s="52">
        <v>0</v>
      </c>
      <c r="F1600" s="210">
        <v>0</v>
      </c>
      <c r="G1600" s="210">
        <v>0</v>
      </c>
      <c r="H1600" s="210">
        <v>0</v>
      </c>
      <c r="I1600" s="210">
        <v>0</v>
      </c>
      <c r="J1600" s="432">
        <v>16194</v>
      </c>
      <c r="K1600" s="455"/>
      <c r="L1600" s="410"/>
    </row>
    <row r="1601" spans="1:12" ht="15" x14ac:dyDescent="0.2">
      <c r="A1601" s="107" t="s">
        <v>757</v>
      </c>
      <c r="B1601" s="112" t="s">
        <v>708</v>
      </c>
      <c r="C1601" s="108" t="s">
        <v>726</v>
      </c>
      <c r="D1601" s="108" t="s">
        <v>1032</v>
      </c>
      <c r="E1601" s="52">
        <v>3787</v>
      </c>
      <c r="F1601" s="210">
        <v>4852</v>
      </c>
      <c r="G1601" s="210">
        <v>6914</v>
      </c>
      <c r="H1601" s="210">
        <v>13526</v>
      </c>
      <c r="I1601" s="210">
        <v>13334</v>
      </c>
      <c r="J1601" s="432">
        <v>16127</v>
      </c>
      <c r="K1601" s="455"/>
      <c r="L1601" s="410"/>
    </row>
    <row r="1602" spans="1:12" ht="15" x14ac:dyDescent="0.2">
      <c r="A1602" s="107" t="s">
        <v>757</v>
      </c>
      <c r="B1602" s="112" t="s">
        <v>708</v>
      </c>
      <c r="C1602" s="108" t="s">
        <v>751</v>
      </c>
      <c r="D1602" s="108" t="s">
        <v>869</v>
      </c>
      <c r="E1602" s="52">
        <v>0</v>
      </c>
      <c r="F1602" s="210">
        <v>0</v>
      </c>
      <c r="G1602" s="210">
        <v>0</v>
      </c>
      <c r="H1602" s="210">
        <v>345</v>
      </c>
      <c r="I1602" s="210">
        <v>80</v>
      </c>
      <c r="J1602" s="432">
        <v>16089</v>
      </c>
      <c r="K1602" s="455"/>
      <c r="L1602" s="410"/>
    </row>
    <row r="1603" spans="1:12" ht="15" x14ac:dyDescent="0.2">
      <c r="A1603" s="107" t="s">
        <v>737</v>
      </c>
      <c r="B1603" s="112" t="s">
        <v>708</v>
      </c>
      <c r="C1603" s="108" t="s">
        <v>726</v>
      </c>
      <c r="D1603" s="108" t="s">
        <v>912</v>
      </c>
      <c r="E1603" s="52">
        <v>2</v>
      </c>
      <c r="F1603" s="210">
        <v>0</v>
      </c>
      <c r="G1603" s="210">
        <v>14731</v>
      </c>
      <c r="H1603" s="210">
        <v>26559</v>
      </c>
      <c r="I1603" s="210">
        <v>24184</v>
      </c>
      <c r="J1603" s="432">
        <v>16068</v>
      </c>
      <c r="K1603" s="455"/>
      <c r="L1603" s="410"/>
    </row>
    <row r="1604" spans="1:12" ht="15" x14ac:dyDescent="0.2">
      <c r="A1604" s="107" t="s">
        <v>808</v>
      </c>
      <c r="B1604" s="112" t="s">
        <v>1066</v>
      </c>
      <c r="C1604" s="108" t="s">
        <v>1067</v>
      </c>
      <c r="D1604" s="108" t="s">
        <v>1068</v>
      </c>
      <c r="E1604" s="52">
        <v>0</v>
      </c>
      <c r="F1604" s="210">
        <v>0</v>
      </c>
      <c r="G1604" s="210">
        <v>0</v>
      </c>
      <c r="H1604" s="210">
        <v>3064</v>
      </c>
      <c r="I1604" s="210">
        <v>20772</v>
      </c>
      <c r="J1604" s="432">
        <v>16030</v>
      </c>
      <c r="K1604" s="455"/>
      <c r="L1604" s="410"/>
    </row>
    <row r="1605" spans="1:12" ht="15" x14ac:dyDescent="0.2">
      <c r="A1605" s="107" t="s">
        <v>995</v>
      </c>
      <c r="B1605" s="112" t="s">
        <v>708</v>
      </c>
      <c r="C1605" s="108" t="s">
        <v>720</v>
      </c>
      <c r="D1605" s="108" t="s">
        <v>893</v>
      </c>
      <c r="E1605" s="52">
        <v>16612</v>
      </c>
      <c r="F1605" s="210">
        <v>15619</v>
      </c>
      <c r="G1605" s="210">
        <v>15039</v>
      </c>
      <c r="H1605" s="210">
        <v>21080</v>
      </c>
      <c r="I1605" s="210">
        <v>23064</v>
      </c>
      <c r="J1605" s="432">
        <v>15957</v>
      </c>
      <c r="K1605" s="455"/>
      <c r="L1605" s="410"/>
    </row>
    <row r="1606" spans="1:12" ht="15" x14ac:dyDescent="0.2">
      <c r="A1606" s="107" t="s">
        <v>757</v>
      </c>
      <c r="B1606" s="112" t="s">
        <v>708</v>
      </c>
      <c r="C1606" s="108" t="s">
        <v>726</v>
      </c>
      <c r="D1606" s="108" t="s">
        <v>1150</v>
      </c>
      <c r="E1606" s="52">
        <v>12731</v>
      </c>
      <c r="F1606" s="210">
        <v>13929</v>
      </c>
      <c r="G1606" s="210">
        <v>16560</v>
      </c>
      <c r="H1606" s="210">
        <v>20399</v>
      </c>
      <c r="I1606" s="210">
        <v>18780</v>
      </c>
      <c r="J1606" s="432">
        <v>15917</v>
      </c>
      <c r="K1606" s="455"/>
      <c r="L1606" s="410"/>
    </row>
    <row r="1607" spans="1:12" ht="15" x14ac:dyDescent="0.2">
      <c r="A1607" s="107" t="s">
        <v>719</v>
      </c>
      <c r="B1607" s="112" t="s">
        <v>708</v>
      </c>
      <c r="C1607" s="108" t="s">
        <v>778</v>
      </c>
      <c r="D1607" s="108" t="s">
        <v>1241</v>
      </c>
      <c r="E1607" s="52">
        <v>9359</v>
      </c>
      <c r="F1607" s="210">
        <v>7366</v>
      </c>
      <c r="G1607" s="210">
        <v>8738</v>
      </c>
      <c r="H1607" s="210">
        <v>9043</v>
      </c>
      <c r="I1607" s="210">
        <v>11891</v>
      </c>
      <c r="J1607" s="432">
        <v>15817</v>
      </c>
      <c r="K1607" s="455"/>
      <c r="L1607" s="410"/>
    </row>
    <row r="1608" spans="1:12" ht="15" x14ac:dyDescent="0.2">
      <c r="A1608" s="107" t="s">
        <v>757</v>
      </c>
      <c r="B1608" s="112" t="s">
        <v>855</v>
      </c>
      <c r="C1608" s="108" t="s">
        <v>1154</v>
      </c>
      <c r="D1608" s="108" t="s">
        <v>1155</v>
      </c>
      <c r="E1608" s="52">
        <v>9584</v>
      </c>
      <c r="F1608" s="210">
        <v>8433</v>
      </c>
      <c r="G1608" s="210">
        <v>7999</v>
      </c>
      <c r="H1608" s="210">
        <v>10749</v>
      </c>
      <c r="I1608" s="210">
        <v>11480</v>
      </c>
      <c r="J1608" s="432">
        <v>15801</v>
      </c>
      <c r="K1608" s="455"/>
      <c r="L1608" s="410"/>
    </row>
    <row r="1609" spans="1:12" ht="15" x14ac:dyDescent="0.2">
      <c r="A1609" s="107" t="s">
        <v>995</v>
      </c>
      <c r="B1609" s="112" t="s">
        <v>708</v>
      </c>
      <c r="C1609" s="108" t="s">
        <v>717</v>
      </c>
      <c r="D1609" s="108" t="s">
        <v>728</v>
      </c>
      <c r="E1609" s="52">
        <v>0</v>
      </c>
      <c r="F1609" s="210">
        <v>0</v>
      </c>
      <c r="G1609" s="210">
        <v>7531</v>
      </c>
      <c r="H1609" s="210">
        <v>18674</v>
      </c>
      <c r="I1609" s="210">
        <v>17955</v>
      </c>
      <c r="J1609" s="432">
        <v>15783</v>
      </c>
      <c r="K1609" s="455"/>
      <c r="L1609" s="410"/>
    </row>
    <row r="1610" spans="1:12" ht="15" x14ac:dyDescent="0.2">
      <c r="A1610" s="107" t="s">
        <v>757</v>
      </c>
      <c r="B1610" s="112" t="s">
        <v>708</v>
      </c>
      <c r="C1610" s="108" t="s">
        <v>770</v>
      </c>
      <c r="D1610" s="108" t="s">
        <v>933</v>
      </c>
      <c r="E1610" s="52">
        <v>17371</v>
      </c>
      <c r="F1610" s="210">
        <v>15770</v>
      </c>
      <c r="G1610" s="210">
        <v>17042</v>
      </c>
      <c r="H1610" s="210">
        <v>15825</v>
      </c>
      <c r="I1610" s="210">
        <v>17869</v>
      </c>
      <c r="J1610" s="432">
        <v>15687</v>
      </c>
      <c r="K1610" s="455"/>
      <c r="L1610" s="410"/>
    </row>
    <row r="1611" spans="1:12" ht="15" x14ac:dyDescent="0.2">
      <c r="A1611" s="107" t="s">
        <v>1117</v>
      </c>
      <c r="B1611" s="112" t="s">
        <v>708</v>
      </c>
      <c r="C1611" s="108" t="s">
        <v>720</v>
      </c>
      <c r="D1611" s="108" t="s">
        <v>893</v>
      </c>
      <c r="E1611" s="52">
        <v>7720</v>
      </c>
      <c r="F1611" s="210">
        <v>16506</v>
      </c>
      <c r="G1611" s="210">
        <v>16273</v>
      </c>
      <c r="H1611" s="210">
        <v>16942</v>
      </c>
      <c r="I1611" s="210">
        <v>17044</v>
      </c>
      <c r="J1611" s="432">
        <v>15684</v>
      </c>
      <c r="K1611" s="455"/>
      <c r="L1611" s="410"/>
    </row>
    <row r="1612" spans="1:12" ht="15" x14ac:dyDescent="0.2">
      <c r="A1612" s="107" t="s">
        <v>946</v>
      </c>
      <c r="B1612" s="112" t="s">
        <v>708</v>
      </c>
      <c r="C1612" s="108" t="s">
        <v>916</v>
      </c>
      <c r="D1612" s="108" t="s">
        <v>917</v>
      </c>
      <c r="E1612" s="52">
        <v>0</v>
      </c>
      <c r="F1612" s="210">
        <v>0</v>
      </c>
      <c r="G1612" s="210">
        <v>0</v>
      </c>
      <c r="H1612" s="210">
        <v>0</v>
      </c>
      <c r="I1612" s="210">
        <v>5985</v>
      </c>
      <c r="J1612" s="432">
        <v>15553</v>
      </c>
      <c r="K1612" s="455"/>
      <c r="L1612" s="410"/>
    </row>
    <row r="1613" spans="1:12" ht="15" x14ac:dyDescent="0.2">
      <c r="A1613" s="107" t="s">
        <v>757</v>
      </c>
      <c r="B1613" s="112" t="s">
        <v>708</v>
      </c>
      <c r="C1613" s="108" t="s">
        <v>916</v>
      </c>
      <c r="D1613" s="108" t="s">
        <v>1165</v>
      </c>
      <c r="E1613" s="52">
        <v>14666</v>
      </c>
      <c r="F1613" s="210">
        <v>13951</v>
      </c>
      <c r="G1613" s="210">
        <v>15261</v>
      </c>
      <c r="H1613" s="210">
        <v>14238</v>
      </c>
      <c r="I1613" s="210">
        <v>15205</v>
      </c>
      <c r="J1613" s="432">
        <v>15530</v>
      </c>
      <c r="K1613" s="455"/>
      <c r="L1613" s="410"/>
    </row>
    <row r="1614" spans="1:12" ht="15" x14ac:dyDescent="0.2">
      <c r="A1614" s="107" t="s">
        <v>995</v>
      </c>
      <c r="B1614" s="112" t="s">
        <v>708</v>
      </c>
      <c r="C1614" s="108" t="s">
        <v>720</v>
      </c>
      <c r="D1614" s="108" t="s">
        <v>1043</v>
      </c>
      <c r="E1614" s="52">
        <v>16728</v>
      </c>
      <c r="F1614" s="210">
        <v>16313</v>
      </c>
      <c r="G1614" s="210">
        <v>21125</v>
      </c>
      <c r="H1614" s="210">
        <v>16389</v>
      </c>
      <c r="I1614" s="210">
        <v>16444</v>
      </c>
      <c r="J1614" s="432">
        <v>15509</v>
      </c>
      <c r="K1614" s="455"/>
      <c r="L1614" s="410"/>
    </row>
    <row r="1615" spans="1:12" ht="15" x14ac:dyDescent="0.2">
      <c r="A1615" s="107" t="s">
        <v>685</v>
      </c>
      <c r="B1615" s="112" t="s">
        <v>708</v>
      </c>
      <c r="C1615" s="108" t="s">
        <v>774</v>
      </c>
      <c r="D1615" s="108" t="s">
        <v>944</v>
      </c>
      <c r="E1615" s="52">
        <v>4586</v>
      </c>
      <c r="F1615" s="210">
        <v>5192</v>
      </c>
      <c r="G1615" s="210">
        <v>4841</v>
      </c>
      <c r="H1615" s="210">
        <v>6671</v>
      </c>
      <c r="I1615" s="210">
        <v>6666</v>
      </c>
      <c r="J1615" s="432">
        <v>15380</v>
      </c>
      <c r="K1615" s="455"/>
      <c r="L1615" s="410"/>
    </row>
    <row r="1616" spans="1:12" ht="15" x14ac:dyDescent="0.2">
      <c r="A1616" s="107" t="s">
        <v>702</v>
      </c>
      <c r="B1616" s="112" t="s">
        <v>708</v>
      </c>
      <c r="C1616" s="108" t="s">
        <v>774</v>
      </c>
      <c r="D1616" s="108" t="s">
        <v>1229</v>
      </c>
      <c r="E1616" s="52">
        <v>5391</v>
      </c>
      <c r="F1616" s="210">
        <v>5936</v>
      </c>
      <c r="G1616" s="210">
        <v>14644</v>
      </c>
      <c r="H1616" s="210">
        <v>14685</v>
      </c>
      <c r="I1616" s="210">
        <v>15286</v>
      </c>
      <c r="J1616" s="432">
        <v>15361</v>
      </c>
      <c r="K1616" s="455"/>
      <c r="L1616" s="410"/>
    </row>
    <row r="1617" spans="1:12" ht="15" x14ac:dyDescent="0.2">
      <c r="A1617" s="107" t="s">
        <v>919</v>
      </c>
      <c r="B1617" s="112" t="s">
        <v>708</v>
      </c>
      <c r="C1617" s="108" t="s">
        <v>726</v>
      </c>
      <c r="D1617" s="108" t="s">
        <v>972</v>
      </c>
      <c r="E1617" s="52">
        <v>29083</v>
      </c>
      <c r="F1617" s="210">
        <v>29708</v>
      </c>
      <c r="G1617" s="210">
        <v>20517</v>
      </c>
      <c r="H1617" s="210">
        <v>25297</v>
      </c>
      <c r="I1617" s="210">
        <v>23139</v>
      </c>
      <c r="J1617" s="432">
        <v>15314</v>
      </c>
      <c r="K1617" s="455"/>
      <c r="L1617" s="410"/>
    </row>
    <row r="1618" spans="1:12" ht="15" x14ac:dyDescent="0.2">
      <c r="A1618" s="107" t="s">
        <v>737</v>
      </c>
      <c r="B1618" s="112" t="s">
        <v>738</v>
      </c>
      <c r="C1618" s="108" t="s">
        <v>739</v>
      </c>
      <c r="D1618" s="108" t="s">
        <v>753</v>
      </c>
      <c r="E1618" s="52">
        <v>0</v>
      </c>
      <c r="F1618" s="210">
        <v>0</v>
      </c>
      <c r="G1618" s="210">
        <v>0</v>
      </c>
      <c r="H1618" s="210">
        <v>0</v>
      </c>
      <c r="I1618" s="210">
        <v>0</v>
      </c>
      <c r="J1618" s="432">
        <v>15299</v>
      </c>
      <c r="K1618" s="455"/>
      <c r="L1618" s="410"/>
    </row>
    <row r="1619" spans="1:12" ht="15" x14ac:dyDescent="0.2">
      <c r="A1619" s="107" t="s">
        <v>1073</v>
      </c>
      <c r="B1619" s="112" t="s">
        <v>730</v>
      </c>
      <c r="C1619" s="108" t="s">
        <v>741</v>
      </c>
      <c r="D1619" s="108" t="s">
        <v>887</v>
      </c>
      <c r="E1619" s="52">
        <v>31819</v>
      </c>
      <c r="F1619" s="210">
        <v>31963</v>
      </c>
      <c r="G1619" s="210">
        <v>29303</v>
      </c>
      <c r="H1619" s="210">
        <v>17823</v>
      </c>
      <c r="I1619" s="210">
        <v>7505</v>
      </c>
      <c r="J1619" s="432">
        <v>15255</v>
      </c>
      <c r="K1619" s="455"/>
      <c r="L1619" s="410"/>
    </row>
    <row r="1620" spans="1:12" ht="15" x14ac:dyDescent="0.2">
      <c r="A1620" s="107" t="s">
        <v>782</v>
      </c>
      <c r="B1620" s="112" t="s">
        <v>730</v>
      </c>
      <c r="C1620" s="108" t="s">
        <v>1239</v>
      </c>
      <c r="D1620" s="108" t="s">
        <v>1240</v>
      </c>
      <c r="E1620" s="52">
        <v>237</v>
      </c>
      <c r="F1620" s="210">
        <v>0</v>
      </c>
      <c r="G1620" s="210">
        <v>8285</v>
      </c>
      <c r="H1620" s="210">
        <v>10985</v>
      </c>
      <c r="I1620" s="210">
        <v>12413</v>
      </c>
      <c r="J1620" s="432">
        <v>15236</v>
      </c>
      <c r="K1620" s="455"/>
      <c r="L1620" s="410"/>
    </row>
    <row r="1621" spans="1:12" ht="15" x14ac:dyDescent="0.2">
      <c r="A1621" s="107" t="s">
        <v>868</v>
      </c>
      <c r="B1621" s="112" t="s">
        <v>708</v>
      </c>
      <c r="C1621" s="108" t="s">
        <v>751</v>
      </c>
      <c r="D1621" s="108" t="s">
        <v>826</v>
      </c>
      <c r="E1621" s="52">
        <v>0</v>
      </c>
      <c r="F1621" s="210">
        <v>0</v>
      </c>
      <c r="G1621" s="210">
        <v>15688</v>
      </c>
      <c r="H1621" s="210">
        <v>15680</v>
      </c>
      <c r="I1621" s="210">
        <v>23084</v>
      </c>
      <c r="J1621" s="432">
        <v>15235</v>
      </c>
      <c r="K1621" s="455"/>
      <c r="L1621" s="410"/>
    </row>
    <row r="1622" spans="1:12" ht="15" x14ac:dyDescent="0.2">
      <c r="A1622" s="107" t="s">
        <v>737</v>
      </c>
      <c r="B1622" s="112" t="s">
        <v>708</v>
      </c>
      <c r="C1622" s="108" t="s">
        <v>751</v>
      </c>
      <c r="D1622" s="108" t="s">
        <v>1027</v>
      </c>
      <c r="E1622" s="52">
        <v>0</v>
      </c>
      <c r="F1622" s="210">
        <v>0</v>
      </c>
      <c r="G1622" s="210">
        <v>0</v>
      </c>
      <c r="H1622" s="210">
        <v>0</v>
      </c>
      <c r="I1622" s="210">
        <v>0</v>
      </c>
      <c r="J1622" s="432">
        <v>15219</v>
      </c>
      <c r="K1622" s="455"/>
      <c r="L1622" s="410"/>
    </row>
    <row r="1623" spans="1:12" ht="15" x14ac:dyDescent="0.2">
      <c r="A1623" s="107" t="s">
        <v>842</v>
      </c>
      <c r="B1623" s="112" t="s">
        <v>730</v>
      </c>
      <c r="C1623" s="108" t="s">
        <v>741</v>
      </c>
      <c r="D1623" s="108" t="s">
        <v>1046</v>
      </c>
      <c r="E1623" s="52">
        <v>19245</v>
      </c>
      <c r="F1623" s="210">
        <v>16466</v>
      </c>
      <c r="G1623" s="210">
        <v>16232</v>
      </c>
      <c r="H1623" s="210">
        <v>18563</v>
      </c>
      <c r="I1623" s="210">
        <v>9986</v>
      </c>
      <c r="J1623" s="432">
        <v>15084</v>
      </c>
      <c r="K1623" s="455"/>
      <c r="L1623" s="410"/>
    </row>
    <row r="1624" spans="1:12" ht="15" x14ac:dyDescent="0.2">
      <c r="A1624" s="107" t="s">
        <v>842</v>
      </c>
      <c r="B1624" s="112" t="s">
        <v>708</v>
      </c>
      <c r="C1624" s="108" t="s">
        <v>709</v>
      </c>
      <c r="D1624" s="108" t="s">
        <v>898</v>
      </c>
      <c r="E1624" s="52">
        <v>27617</v>
      </c>
      <c r="F1624" s="210">
        <v>27442</v>
      </c>
      <c r="G1624" s="210">
        <v>12</v>
      </c>
      <c r="H1624" s="210">
        <v>0</v>
      </c>
      <c r="I1624" s="210">
        <v>0</v>
      </c>
      <c r="J1624" s="432">
        <v>15067</v>
      </c>
      <c r="K1624" s="455"/>
      <c r="L1624" s="410"/>
    </row>
    <row r="1625" spans="1:12" ht="15" x14ac:dyDescent="0.2">
      <c r="A1625" s="107" t="s">
        <v>795</v>
      </c>
      <c r="B1625" s="112" t="s">
        <v>708</v>
      </c>
      <c r="C1625" s="108" t="s">
        <v>751</v>
      </c>
      <c r="D1625" s="108" t="s">
        <v>752</v>
      </c>
      <c r="E1625" s="52">
        <v>33569</v>
      </c>
      <c r="F1625" s="210">
        <v>68351</v>
      </c>
      <c r="G1625" s="210">
        <v>45779</v>
      </c>
      <c r="H1625" s="210">
        <v>48482</v>
      </c>
      <c r="I1625" s="210">
        <v>46534</v>
      </c>
      <c r="J1625" s="432">
        <v>15043</v>
      </c>
      <c r="K1625" s="455"/>
      <c r="L1625" s="410"/>
    </row>
    <row r="1626" spans="1:12" ht="15" x14ac:dyDescent="0.2">
      <c r="A1626" s="107" t="s">
        <v>808</v>
      </c>
      <c r="B1626" s="112" t="s">
        <v>797</v>
      </c>
      <c r="C1626" s="108" t="s">
        <v>907</v>
      </c>
      <c r="D1626" s="108" t="s">
        <v>1120</v>
      </c>
      <c r="E1626" s="52">
        <v>0</v>
      </c>
      <c r="F1626" s="210">
        <v>0</v>
      </c>
      <c r="G1626" s="210">
        <v>0</v>
      </c>
      <c r="H1626" s="210">
        <v>0</v>
      </c>
      <c r="I1626" s="210">
        <v>19980</v>
      </c>
      <c r="J1626" s="432">
        <v>15025</v>
      </c>
      <c r="K1626" s="455"/>
      <c r="L1626" s="410"/>
    </row>
    <row r="1627" spans="1:12" ht="15" x14ac:dyDescent="0.2">
      <c r="A1627" s="107" t="s">
        <v>808</v>
      </c>
      <c r="B1627" s="112" t="s">
        <v>730</v>
      </c>
      <c r="C1627" s="108" t="s">
        <v>731</v>
      </c>
      <c r="D1627" s="108" t="s">
        <v>734</v>
      </c>
      <c r="E1627" s="52">
        <v>12233</v>
      </c>
      <c r="F1627" s="210">
        <v>13513</v>
      </c>
      <c r="G1627" s="210">
        <v>13271</v>
      </c>
      <c r="H1627" s="210">
        <v>13541</v>
      </c>
      <c r="I1627" s="210">
        <v>20694</v>
      </c>
      <c r="J1627" s="432">
        <v>14960</v>
      </c>
      <c r="K1627" s="455"/>
      <c r="L1627" s="410"/>
    </row>
    <row r="1628" spans="1:12" ht="15" x14ac:dyDescent="0.2">
      <c r="A1628" s="107" t="s">
        <v>758</v>
      </c>
      <c r="B1628" s="112" t="s">
        <v>708</v>
      </c>
      <c r="C1628" s="108" t="s">
        <v>726</v>
      </c>
      <c r="D1628" s="108" t="s">
        <v>972</v>
      </c>
      <c r="E1628" s="52">
        <v>86</v>
      </c>
      <c r="F1628" s="210">
        <v>0</v>
      </c>
      <c r="G1628" s="210">
        <v>0</v>
      </c>
      <c r="H1628" s="210">
        <v>0</v>
      </c>
      <c r="I1628" s="210">
        <v>337</v>
      </c>
      <c r="J1628" s="432">
        <v>14946</v>
      </c>
      <c r="K1628" s="455"/>
      <c r="L1628" s="410"/>
    </row>
    <row r="1629" spans="1:12" ht="15" x14ac:dyDescent="0.2">
      <c r="A1629" s="107" t="s">
        <v>995</v>
      </c>
      <c r="B1629" s="112" t="s">
        <v>708</v>
      </c>
      <c r="C1629" s="108" t="s">
        <v>717</v>
      </c>
      <c r="D1629" s="108" t="s">
        <v>773</v>
      </c>
      <c r="E1629" s="52">
        <v>0</v>
      </c>
      <c r="F1629" s="210">
        <v>0</v>
      </c>
      <c r="G1629" s="210">
        <v>0</v>
      </c>
      <c r="H1629" s="210">
        <v>3110</v>
      </c>
      <c r="I1629" s="210">
        <v>18559</v>
      </c>
      <c r="J1629" s="432">
        <v>14894</v>
      </c>
      <c r="K1629" s="455"/>
      <c r="L1629" s="410"/>
    </row>
    <row r="1630" spans="1:12" ht="15" x14ac:dyDescent="0.2">
      <c r="A1630" s="107" t="s">
        <v>758</v>
      </c>
      <c r="B1630" s="112" t="s">
        <v>708</v>
      </c>
      <c r="C1630" s="108" t="s">
        <v>720</v>
      </c>
      <c r="D1630" s="108" t="s">
        <v>1215</v>
      </c>
      <c r="E1630" s="52">
        <v>0</v>
      </c>
      <c r="F1630" s="210">
        <v>0</v>
      </c>
      <c r="G1630" s="210">
        <v>15196</v>
      </c>
      <c r="H1630" s="210">
        <v>36310</v>
      </c>
      <c r="I1630" s="210">
        <v>14723</v>
      </c>
      <c r="J1630" s="432">
        <v>14783</v>
      </c>
      <c r="K1630" s="455"/>
      <c r="L1630" s="410"/>
    </row>
    <row r="1631" spans="1:12" ht="15" x14ac:dyDescent="0.2">
      <c r="A1631" s="107" t="s">
        <v>1236</v>
      </c>
      <c r="B1631" s="112" t="s">
        <v>708</v>
      </c>
      <c r="C1631" s="108" t="s">
        <v>709</v>
      </c>
      <c r="D1631" s="108" t="s">
        <v>710</v>
      </c>
      <c r="E1631" s="52">
        <v>13291</v>
      </c>
      <c r="F1631" s="210">
        <v>13709</v>
      </c>
      <c r="G1631" s="210">
        <v>14369</v>
      </c>
      <c r="H1631" s="210">
        <v>15790</v>
      </c>
      <c r="I1631" s="210">
        <v>13827</v>
      </c>
      <c r="J1631" s="432">
        <v>14774</v>
      </c>
      <c r="K1631" s="455"/>
      <c r="L1631" s="410"/>
    </row>
    <row r="1632" spans="1:12" ht="15" x14ac:dyDescent="0.2">
      <c r="A1632" s="107" t="s">
        <v>772</v>
      </c>
      <c r="B1632" s="112" t="s">
        <v>708</v>
      </c>
      <c r="C1632" s="108" t="s">
        <v>916</v>
      </c>
      <c r="D1632" s="108" t="s">
        <v>1158</v>
      </c>
      <c r="E1632" s="52">
        <v>151</v>
      </c>
      <c r="F1632" s="210">
        <v>0</v>
      </c>
      <c r="G1632" s="210">
        <v>0</v>
      </c>
      <c r="H1632" s="210">
        <v>0</v>
      </c>
      <c r="I1632" s="210">
        <v>10671</v>
      </c>
      <c r="J1632" s="432">
        <v>14770</v>
      </c>
      <c r="K1632" s="455"/>
      <c r="L1632" s="410"/>
    </row>
    <row r="1633" spans="1:12" ht="15" x14ac:dyDescent="0.2">
      <c r="A1633" s="107" t="s">
        <v>757</v>
      </c>
      <c r="B1633" s="112" t="s">
        <v>708</v>
      </c>
      <c r="C1633" s="108" t="s">
        <v>916</v>
      </c>
      <c r="D1633" s="108" t="s">
        <v>982</v>
      </c>
      <c r="E1633" s="52">
        <v>14563</v>
      </c>
      <c r="F1633" s="210">
        <v>17346</v>
      </c>
      <c r="G1633" s="210">
        <v>0</v>
      </c>
      <c r="H1633" s="210">
        <v>0</v>
      </c>
      <c r="I1633" s="210">
        <v>9351</v>
      </c>
      <c r="J1633" s="432">
        <v>14753</v>
      </c>
      <c r="K1633" s="455"/>
      <c r="L1633" s="410"/>
    </row>
    <row r="1634" spans="1:12" ht="15" x14ac:dyDescent="0.2">
      <c r="A1634" s="107" t="s">
        <v>719</v>
      </c>
      <c r="B1634" s="112" t="s">
        <v>708</v>
      </c>
      <c r="C1634" s="108" t="s">
        <v>720</v>
      </c>
      <c r="D1634" s="108" t="s">
        <v>1065</v>
      </c>
      <c r="E1634" s="52">
        <v>16454</v>
      </c>
      <c r="F1634" s="210">
        <v>17407</v>
      </c>
      <c r="G1634" s="210">
        <v>20767</v>
      </c>
      <c r="H1634" s="210">
        <v>24628</v>
      </c>
      <c r="I1634" s="210">
        <v>15870</v>
      </c>
      <c r="J1634" s="432">
        <v>14722</v>
      </c>
      <c r="K1634" s="455"/>
      <c r="L1634" s="410"/>
    </row>
    <row r="1635" spans="1:12" ht="15" x14ac:dyDescent="0.2">
      <c r="A1635" s="107" t="s">
        <v>842</v>
      </c>
      <c r="B1635" s="112" t="s">
        <v>797</v>
      </c>
      <c r="C1635" s="108" t="s">
        <v>822</v>
      </c>
      <c r="D1635" s="108" t="s">
        <v>1020</v>
      </c>
      <c r="E1635" s="52">
        <v>18760</v>
      </c>
      <c r="F1635" s="210">
        <v>0</v>
      </c>
      <c r="G1635" s="210">
        <v>0</v>
      </c>
      <c r="H1635" s="210">
        <v>0</v>
      </c>
      <c r="I1635" s="210">
        <v>18928</v>
      </c>
      <c r="J1635" s="432">
        <v>14718</v>
      </c>
      <c r="K1635" s="455"/>
      <c r="L1635" s="410"/>
    </row>
    <row r="1636" spans="1:12" ht="15" x14ac:dyDescent="0.2">
      <c r="A1636" s="107" t="s">
        <v>795</v>
      </c>
      <c r="B1636" s="112" t="s">
        <v>708</v>
      </c>
      <c r="C1636" s="108" t="s">
        <v>720</v>
      </c>
      <c r="D1636" s="108" t="s">
        <v>1153</v>
      </c>
      <c r="E1636" s="52">
        <v>11981</v>
      </c>
      <c r="F1636" s="210">
        <v>26359</v>
      </c>
      <c r="G1636" s="210">
        <v>19550</v>
      </c>
      <c r="H1636" s="210">
        <v>18365</v>
      </c>
      <c r="I1636" s="210">
        <v>16696</v>
      </c>
      <c r="J1636" s="432">
        <v>14641</v>
      </c>
      <c r="K1636" s="455"/>
      <c r="L1636" s="410"/>
    </row>
    <row r="1637" spans="1:12" ht="15" x14ac:dyDescent="0.2">
      <c r="A1637" s="107" t="s">
        <v>995</v>
      </c>
      <c r="B1637" s="112" t="s">
        <v>708</v>
      </c>
      <c r="C1637" s="108" t="s">
        <v>709</v>
      </c>
      <c r="D1637" s="108" t="s">
        <v>841</v>
      </c>
      <c r="E1637" s="52">
        <v>255</v>
      </c>
      <c r="F1637" s="210">
        <v>38</v>
      </c>
      <c r="G1637" s="210">
        <v>5486</v>
      </c>
      <c r="H1637" s="210">
        <v>11622</v>
      </c>
      <c r="I1637" s="210">
        <v>15428</v>
      </c>
      <c r="J1637" s="432">
        <v>14589</v>
      </c>
      <c r="K1637" s="455"/>
      <c r="L1637" s="410"/>
    </row>
    <row r="1638" spans="1:12" ht="15" x14ac:dyDescent="0.2">
      <c r="A1638" s="107" t="s">
        <v>772</v>
      </c>
      <c r="B1638" s="112" t="s">
        <v>797</v>
      </c>
      <c r="C1638" s="108" t="s">
        <v>1094</v>
      </c>
      <c r="D1638" s="108" t="s">
        <v>1095</v>
      </c>
      <c r="E1638" s="52">
        <v>12462</v>
      </c>
      <c r="F1638" s="210">
        <v>54</v>
      </c>
      <c r="G1638" s="210">
        <v>8</v>
      </c>
      <c r="H1638" s="210">
        <v>0</v>
      </c>
      <c r="I1638" s="210">
        <v>0</v>
      </c>
      <c r="J1638" s="432">
        <v>14500</v>
      </c>
      <c r="K1638" s="455"/>
      <c r="L1638" s="410"/>
    </row>
    <row r="1639" spans="1:12" ht="15" x14ac:dyDescent="0.2">
      <c r="A1639" s="107" t="s">
        <v>737</v>
      </c>
      <c r="B1639" s="112" t="s">
        <v>836</v>
      </c>
      <c r="C1639" s="108" t="s">
        <v>1080</v>
      </c>
      <c r="D1639" s="108" t="s">
        <v>1248</v>
      </c>
      <c r="E1639" s="52">
        <v>7685</v>
      </c>
      <c r="F1639" s="210">
        <v>0</v>
      </c>
      <c r="G1639" s="210">
        <v>0</v>
      </c>
      <c r="H1639" s="210">
        <v>0</v>
      </c>
      <c r="I1639" s="210">
        <v>11085</v>
      </c>
      <c r="J1639" s="432">
        <v>14492</v>
      </c>
      <c r="K1639" s="455"/>
      <c r="L1639" s="410"/>
    </row>
    <row r="1640" spans="1:12" ht="15" x14ac:dyDescent="0.2">
      <c r="A1640" s="107" t="s">
        <v>847</v>
      </c>
      <c r="B1640" s="112" t="s">
        <v>708</v>
      </c>
      <c r="C1640" s="108" t="s">
        <v>751</v>
      </c>
      <c r="D1640" s="108" t="s">
        <v>896</v>
      </c>
      <c r="E1640" s="52">
        <v>13567</v>
      </c>
      <c r="F1640" s="210">
        <v>12974</v>
      </c>
      <c r="G1640" s="210">
        <v>11952</v>
      </c>
      <c r="H1640" s="210">
        <v>14255</v>
      </c>
      <c r="I1640" s="210">
        <v>13893</v>
      </c>
      <c r="J1640" s="432">
        <v>14416</v>
      </c>
      <c r="K1640" s="455"/>
      <c r="L1640" s="410"/>
    </row>
    <row r="1641" spans="1:12" ht="15" x14ac:dyDescent="0.2">
      <c r="A1641" s="107" t="s">
        <v>702</v>
      </c>
      <c r="B1641" s="112" t="s">
        <v>708</v>
      </c>
      <c r="C1641" s="108" t="s">
        <v>760</v>
      </c>
      <c r="D1641" s="108" t="s">
        <v>761</v>
      </c>
      <c r="E1641" s="52">
        <v>0</v>
      </c>
      <c r="F1641" s="210">
        <v>0</v>
      </c>
      <c r="G1641" s="210">
        <v>0</v>
      </c>
      <c r="H1641" s="210">
        <v>0</v>
      </c>
      <c r="I1641" s="210">
        <v>2916</v>
      </c>
      <c r="J1641" s="432">
        <v>14382</v>
      </c>
      <c r="K1641" s="455"/>
      <c r="L1641" s="410"/>
    </row>
    <row r="1642" spans="1:12" ht="15" x14ac:dyDescent="0.2">
      <c r="A1642" s="107" t="s">
        <v>782</v>
      </c>
      <c r="B1642" s="112" t="s">
        <v>708</v>
      </c>
      <c r="C1642" s="108" t="s">
        <v>751</v>
      </c>
      <c r="D1642" s="108" t="s">
        <v>896</v>
      </c>
      <c r="E1642" s="52">
        <v>287</v>
      </c>
      <c r="F1642" s="210">
        <v>7933</v>
      </c>
      <c r="G1642" s="210">
        <v>9983</v>
      </c>
      <c r="H1642" s="210">
        <v>9908</v>
      </c>
      <c r="I1642" s="210">
        <v>9138</v>
      </c>
      <c r="J1642" s="432">
        <v>14337</v>
      </c>
      <c r="K1642" s="455"/>
      <c r="L1642" s="410"/>
    </row>
    <row r="1643" spans="1:12" ht="15" x14ac:dyDescent="0.2">
      <c r="A1643" s="107" t="s">
        <v>1073</v>
      </c>
      <c r="B1643" s="112" t="s">
        <v>708</v>
      </c>
      <c r="C1643" s="108" t="s">
        <v>720</v>
      </c>
      <c r="D1643" s="108" t="s">
        <v>865</v>
      </c>
      <c r="E1643" s="52">
        <v>14644</v>
      </c>
      <c r="F1643" s="210">
        <v>14460</v>
      </c>
      <c r="G1643" s="210">
        <v>19533</v>
      </c>
      <c r="H1643" s="210">
        <v>16552</v>
      </c>
      <c r="I1643" s="210">
        <v>15882</v>
      </c>
      <c r="J1643" s="432">
        <v>14326</v>
      </c>
      <c r="K1643" s="455"/>
      <c r="L1643" s="410"/>
    </row>
    <row r="1644" spans="1:12" ht="15" x14ac:dyDescent="0.2">
      <c r="A1644" s="107" t="s">
        <v>757</v>
      </c>
      <c r="B1644" s="112" t="s">
        <v>797</v>
      </c>
      <c r="C1644" s="108" t="s">
        <v>801</v>
      </c>
      <c r="D1644" s="108" t="s">
        <v>872</v>
      </c>
      <c r="E1644" s="52">
        <v>0</v>
      </c>
      <c r="F1644" s="210">
        <v>0</v>
      </c>
      <c r="G1644" s="210">
        <v>0</v>
      </c>
      <c r="H1644" s="210">
        <v>0</v>
      </c>
      <c r="I1644" s="210">
        <v>4869</v>
      </c>
      <c r="J1644" s="432">
        <v>14275</v>
      </c>
      <c r="K1644" s="455"/>
      <c r="L1644" s="410"/>
    </row>
    <row r="1645" spans="1:12" ht="15" x14ac:dyDescent="0.2">
      <c r="A1645" s="107" t="s">
        <v>702</v>
      </c>
      <c r="B1645" s="112" t="s">
        <v>848</v>
      </c>
      <c r="C1645" s="108" t="s">
        <v>870</v>
      </c>
      <c r="D1645" s="108" t="s">
        <v>1127</v>
      </c>
      <c r="E1645" s="52">
        <v>0</v>
      </c>
      <c r="F1645" s="210">
        <v>0</v>
      </c>
      <c r="G1645" s="210">
        <v>0</v>
      </c>
      <c r="H1645" s="210">
        <v>0</v>
      </c>
      <c r="I1645" s="210">
        <v>10292</v>
      </c>
      <c r="J1645" s="432">
        <v>14147</v>
      </c>
      <c r="K1645" s="455"/>
      <c r="L1645" s="410"/>
    </row>
    <row r="1646" spans="1:12" ht="15" x14ac:dyDescent="0.2">
      <c r="A1646" s="107" t="s">
        <v>737</v>
      </c>
      <c r="B1646" s="112" t="s">
        <v>708</v>
      </c>
      <c r="C1646" s="108" t="s">
        <v>751</v>
      </c>
      <c r="D1646" s="108" t="s">
        <v>1007</v>
      </c>
      <c r="E1646" s="52">
        <v>1014</v>
      </c>
      <c r="F1646" s="210">
        <v>0</v>
      </c>
      <c r="G1646" s="210">
        <v>0</v>
      </c>
      <c r="H1646" s="210">
        <v>643</v>
      </c>
      <c r="I1646" s="210">
        <v>724</v>
      </c>
      <c r="J1646" s="432">
        <v>14112</v>
      </c>
      <c r="K1646" s="455"/>
      <c r="L1646" s="410"/>
    </row>
    <row r="1647" spans="1:12" ht="15" x14ac:dyDescent="0.2">
      <c r="A1647" s="107" t="s">
        <v>782</v>
      </c>
      <c r="B1647" s="112" t="s">
        <v>708</v>
      </c>
      <c r="C1647" s="108" t="s">
        <v>774</v>
      </c>
      <c r="D1647" s="108" t="s">
        <v>970</v>
      </c>
      <c r="E1647" s="52">
        <v>0</v>
      </c>
      <c r="F1647" s="210">
        <v>0</v>
      </c>
      <c r="G1647" s="210">
        <v>0</v>
      </c>
      <c r="H1647" s="210">
        <v>7646</v>
      </c>
      <c r="I1647" s="210">
        <v>11861</v>
      </c>
      <c r="J1647" s="432">
        <v>14093</v>
      </c>
      <c r="K1647" s="455"/>
      <c r="L1647" s="410"/>
    </row>
    <row r="1648" spans="1:12" ht="15" x14ac:dyDescent="0.2">
      <c r="A1648" s="107" t="s">
        <v>757</v>
      </c>
      <c r="B1648" s="112" t="s">
        <v>708</v>
      </c>
      <c r="C1648" s="108" t="s">
        <v>751</v>
      </c>
      <c r="D1648" s="108" t="s">
        <v>967</v>
      </c>
      <c r="E1648" s="52">
        <v>10191</v>
      </c>
      <c r="F1648" s="210">
        <v>9583</v>
      </c>
      <c r="G1648" s="210">
        <v>13229</v>
      </c>
      <c r="H1648" s="210">
        <v>12951</v>
      </c>
      <c r="I1648" s="210">
        <v>13335</v>
      </c>
      <c r="J1648" s="432">
        <v>13994</v>
      </c>
      <c r="K1648" s="455"/>
      <c r="L1648" s="410"/>
    </row>
    <row r="1649" spans="1:12" ht="15" x14ac:dyDescent="0.2">
      <c r="A1649" s="107" t="s">
        <v>808</v>
      </c>
      <c r="B1649" s="112" t="s">
        <v>848</v>
      </c>
      <c r="C1649" s="108" t="s">
        <v>1145</v>
      </c>
      <c r="D1649" s="108" t="s">
        <v>1347</v>
      </c>
      <c r="E1649" s="52">
        <v>50451</v>
      </c>
      <c r="F1649" s="210">
        <v>55077</v>
      </c>
      <c r="G1649" s="210">
        <v>32294</v>
      </c>
      <c r="H1649" s="210">
        <v>0</v>
      </c>
      <c r="I1649" s="210">
        <v>0</v>
      </c>
      <c r="J1649" s="432">
        <v>13978</v>
      </c>
      <c r="K1649" s="455"/>
      <c r="L1649" s="410"/>
    </row>
    <row r="1650" spans="1:12" ht="15" x14ac:dyDescent="0.2">
      <c r="A1650" s="107" t="s">
        <v>772</v>
      </c>
      <c r="B1650" s="112" t="s">
        <v>708</v>
      </c>
      <c r="C1650" s="108" t="s">
        <v>770</v>
      </c>
      <c r="D1650" s="108" t="s">
        <v>933</v>
      </c>
      <c r="E1650" s="52">
        <v>18</v>
      </c>
      <c r="F1650" s="210">
        <v>0</v>
      </c>
      <c r="G1650" s="210">
        <v>850</v>
      </c>
      <c r="H1650" s="210">
        <v>6932</v>
      </c>
      <c r="I1650" s="210">
        <v>8515</v>
      </c>
      <c r="J1650" s="432">
        <v>13975</v>
      </c>
      <c r="K1650" s="455"/>
      <c r="L1650" s="410"/>
    </row>
    <row r="1651" spans="1:12" ht="15" x14ac:dyDescent="0.2">
      <c r="A1651" s="107" t="s">
        <v>719</v>
      </c>
      <c r="B1651" s="112" t="s">
        <v>714</v>
      </c>
      <c r="C1651" s="108" t="s">
        <v>765</v>
      </c>
      <c r="D1651" s="108" t="s">
        <v>1226</v>
      </c>
      <c r="E1651" s="52">
        <v>4082</v>
      </c>
      <c r="F1651" s="210">
        <v>13189</v>
      </c>
      <c r="G1651" s="210">
        <v>12928</v>
      </c>
      <c r="H1651" s="210">
        <v>14543</v>
      </c>
      <c r="I1651" s="210">
        <v>16469</v>
      </c>
      <c r="J1651" s="432">
        <v>13970</v>
      </c>
      <c r="K1651" s="455"/>
      <c r="L1651" s="410"/>
    </row>
    <row r="1652" spans="1:12" ht="15" x14ac:dyDescent="0.2">
      <c r="A1652" s="107" t="s">
        <v>827</v>
      </c>
      <c r="B1652" s="112" t="s">
        <v>836</v>
      </c>
      <c r="C1652" s="108" t="s">
        <v>837</v>
      </c>
      <c r="D1652" s="108" t="s">
        <v>838</v>
      </c>
      <c r="E1652" s="52">
        <v>10263</v>
      </c>
      <c r="F1652" s="210">
        <v>0</v>
      </c>
      <c r="G1652" s="210">
        <v>0</v>
      </c>
      <c r="H1652" s="210">
        <v>0</v>
      </c>
      <c r="I1652" s="210">
        <v>11843</v>
      </c>
      <c r="J1652" s="432">
        <v>13923</v>
      </c>
      <c r="K1652" s="455"/>
      <c r="L1652" s="410"/>
    </row>
    <row r="1653" spans="1:12" ht="15" x14ac:dyDescent="0.2">
      <c r="A1653" s="107" t="s">
        <v>737</v>
      </c>
      <c r="B1653" s="112" t="s">
        <v>708</v>
      </c>
      <c r="C1653" s="108" t="s">
        <v>726</v>
      </c>
      <c r="D1653" s="108" t="s">
        <v>972</v>
      </c>
      <c r="E1653" s="52">
        <v>16272</v>
      </c>
      <c r="F1653" s="210">
        <v>16436</v>
      </c>
      <c r="G1653" s="210">
        <v>17772</v>
      </c>
      <c r="H1653" s="210">
        <v>18652</v>
      </c>
      <c r="I1653" s="210">
        <v>15661</v>
      </c>
      <c r="J1653" s="432">
        <v>13845</v>
      </c>
      <c r="K1653" s="455"/>
      <c r="L1653" s="410"/>
    </row>
    <row r="1654" spans="1:12" ht="15" x14ac:dyDescent="0.2">
      <c r="A1654" s="107" t="s">
        <v>719</v>
      </c>
      <c r="B1654" s="112" t="s">
        <v>714</v>
      </c>
      <c r="C1654" s="108" t="s">
        <v>812</v>
      </c>
      <c r="D1654" s="108" t="s">
        <v>1214</v>
      </c>
      <c r="E1654" s="52">
        <v>0</v>
      </c>
      <c r="F1654" s="210">
        <v>0</v>
      </c>
      <c r="G1654" s="210">
        <v>0</v>
      </c>
      <c r="H1654" s="210">
        <v>0</v>
      </c>
      <c r="I1654" s="210">
        <v>19441</v>
      </c>
      <c r="J1654" s="432">
        <v>13821</v>
      </c>
      <c r="K1654" s="455"/>
      <c r="L1654" s="410"/>
    </row>
    <row r="1655" spans="1:12" ht="15" x14ac:dyDescent="0.2">
      <c r="A1655" s="107" t="s">
        <v>719</v>
      </c>
      <c r="B1655" s="112" t="s">
        <v>828</v>
      </c>
      <c r="C1655" s="108" t="s">
        <v>1234</v>
      </c>
      <c r="D1655" s="108" t="s">
        <v>1265</v>
      </c>
      <c r="E1655" s="52">
        <v>0</v>
      </c>
      <c r="F1655" s="210">
        <v>0</v>
      </c>
      <c r="G1655" s="210">
        <v>0</v>
      </c>
      <c r="H1655" s="210">
        <v>0</v>
      </c>
      <c r="I1655" s="210">
        <v>7144</v>
      </c>
      <c r="J1655" s="432">
        <v>13767</v>
      </c>
      <c r="K1655" s="455"/>
      <c r="L1655" s="410"/>
    </row>
    <row r="1656" spans="1:12" ht="15" x14ac:dyDescent="0.2">
      <c r="A1656" s="107" t="s">
        <v>995</v>
      </c>
      <c r="B1656" s="112" t="s">
        <v>708</v>
      </c>
      <c r="C1656" s="108" t="s">
        <v>839</v>
      </c>
      <c r="D1656" s="108" t="s">
        <v>840</v>
      </c>
      <c r="E1656" s="52">
        <v>23684</v>
      </c>
      <c r="F1656" s="210">
        <v>12163</v>
      </c>
      <c r="G1656" s="210">
        <v>13747</v>
      </c>
      <c r="H1656" s="210">
        <v>14335</v>
      </c>
      <c r="I1656" s="210">
        <v>14056</v>
      </c>
      <c r="J1656" s="432">
        <v>13716</v>
      </c>
      <c r="K1656" s="455"/>
      <c r="L1656" s="410"/>
    </row>
    <row r="1657" spans="1:12" ht="15" x14ac:dyDescent="0.2">
      <c r="A1657" s="107" t="s">
        <v>946</v>
      </c>
      <c r="B1657" s="112" t="s">
        <v>708</v>
      </c>
      <c r="C1657" s="108" t="s">
        <v>760</v>
      </c>
      <c r="D1657" s="108" t="s">
        <v>761</v>
      </c>
      <c r="E1657" s="52">
        <v>1359</v>
      </c>
      <c r="F1657" s="210">
        <v>18912</v>
      </c>
      <c r="G1657" s="210">
        <v>14226</v>
      </c>
      <c r="H1657" s="210">
        <v>15132</v>
      </c>
      <c r="I1657" s="210">
        <v>16700</v>
      </c>
      <c r="J1657" s="432">
        <v>13589</v>
      </c>
      <c r="K1657" s="455"/>
      <c r="L1657" s="410"/>
    </row>
    <row r="1658" spans="1:12" ht="15" x14ac:dyDescent="0.2">
      <c r="A1658" s="107" t="s">
        <v>757</v>
      </c>
      <c r="B1658" s="112" t="s">
        <v>708</v>
      </c>
      <c r="C1658" s="108" t="s">
        <v>774</v>
      </c>
      <c r="D1658" s="108" t="s">
        <v>971</v>
      </c>
      <c r="E1658" s="52">
        <v>0</v>
      </c>
      <c r="F1658" s="210">
        <v>0</v>
      </c>
      <c r="G1658" s="210">
        <v>0</v>
      </c>
      <c r="H1658" s="210">
        <v>0</v>
      </c>
      <c r="I1658" s="210">
        <v>0</v>
      </c>
      <c r="J1658" s="432">
        <v>13543</v>
      </c>
      <c r="K1658" s="455"/>
      <c r="L1658" s="410"/>
    </row>
    <row r="1659" spans="1:12" ht="15" x14ac:dyDescent="0.2">
      <c r="A1659" s="107" t="s">
        <v>719</v>
      </c>
      <c r="B1659" s="112" t="s">
        <v>819</v>
      </c>
      <c r="C1659" s="108" t="s">
        <v>1224</v>
      </c>
      <c r="D1659" s="108" t="s">
        <v>1225</v>
      </c>
      <c r="E1659" s="52">
        <v>12196</v>
      </c>
      <c r="F1659" s="210">
        <v>13434</v>
      </c>
      <c r="G1659" s="210">
        <v>16282</v>
      </c>
      <c r="H1659" s="210">
        <v>17137</v>
      </c>
      <c r="I1659" s="210">
        <v>16627</v>
      </c>
      <c r="J1659" s="432">
        <v>13534</v>
      </c>
      <c r="K1659" s="455"/>
      <c r="L1659" s="410"/>
    </row>
    <row r="1660" spans="1:12" ht="15" x14ac:dyDescent="0.2">
      <c r="A1660" s="107" t="s">
        <v>843</v>
      </c>
      <c r="B1660" s="112" t="s">
        <v>708</v>
      </c>
      <c r="C1660" s="108" t="s">
        <v>774</v>
      </c>
      <c r="D1660" s="108" t="s">
        <v>971</v>
      </c>
      <c r="E1660" s="52">
        <v>7545</v>
      </c>
      <c r="F1660" s="210">
        <v>7247</v>
      </c>
      <c r="G1660" s="210">
        <v>7988</v>
      </c>
      <c r="H1660" s="210">
        <v>7074</v>
      </c>
      <c r="I1660" s="210">
        <v>12182</v>
      </c>
      <c r="J1660" s="432">
        <v>13530</v>
      </c>
      <c r="K1660" s="455"/>
      <c r="L1660" s="410"/>
    </row>
    <row r="1661" spans="1:12" ht="15" x14ac:dyDescent="0.2">
      <c r="A1661" s="107" t="s">
        <v>782</v>
      </c>
      <c r="B1661" s="112" t="s">
        <v>708</v>
      </c>
      <c r="C1661" s="108" t="s">
        <v>720</v>
      </c>
      <c r="D1661" s="108" t="s">
        <v>978</v>
      </c>
      <c r="E1661" s="52">
        <v>0</v>
      </c>
      <c r="F1661" s="210">
        <v>0</v>
      </c>
      <c r="G1661" s="210">
        <v>0</v>
      </c>
      <c r="H1661" s="210">
        <v>0</v>
      </c>
      <c r="I1661" s="210">
        <v>6960</v>
      </c>
      <c r="J1661" s="432">
        <v>13496</v>
      </c>
      <c r="K1661" s="455"/>
      <c r="L1661" s="410"/>
    </row>
    <row r="1662" spans="1:12" ht="15" x14ac:dyDescent="0.2">
      <c r="A1662" s="107" t="s">
        <v>702</v>
      </c>
      <c r="B1662" s="112" t="s">
        <v>708</v>
      </c>
      <c r="C1662" s="108" t="s">
        <v>774</v>
      </c>
      <c r="D1662" s="108" t="s">
        <v>1015</v>
      </c>
      <c r="E1662" s="52">
        <v>0</v>
      </c>
      <c r="F1662" s="210">
        <v>0</v>
      </c>
      <c r="G1662" s="210">
        <v>0</v>
      </c>
      <c r="H1662" s="210">
        <v>11396</v>
      </c>
      <c r="I1662" s="210">
        <v>12006</v>
      </c>
      <c r="J1662" s="432">
        <v>13449</v>
      </c>
      <c r="K1662" s="455"/>
      <c r="L1662" s="410"/>
    </row>
    <row r="1663" spans="1:12" ht="15" x14ac:dyDescent="0.2">
      <c r="A1663" s="107" t="s">
        <v>758</v>
      </c>
      <c r="B1663" s="112" t="s">
        <v>828</v>
      </c>
      <c r="C1663" s="108" t="s">
        <v>965</v>
      </c>
      <c r="D1663" s="108" t="s">
        <v>966</v>
      </c>
      <c r="E1663" s="52">
        <v>0</v>
      </c>
      <c r="F1663" s="210">
        <v>0</v>
      </c>
      <c r="G1663" s="210">
        <v>0</v>
      </c>
      <c r="H1663" s="210">
        <v>0</v>
      </c>
      <c r="I1663" s="210">
        <v>0</v>
      </c>
      <c r="J1663" s="432">
        <v>13444</v>
      </c>
      <c r="K1663" s="455"/>
      <c r="L1663" s="410"/>
    </row>
    <row r="1664" spans="1:12" ht="15" x14ac:dyDescent="0.2">
      <c r="A1664" s="107" t="s">
        <v>946</v>
      </c>
      <c r="B1664" s="112" t="s">
        <v>708</v>
      </c>
      <c r="C1664" s="108" t="s">
        <v>760</v>
      </c>
      <c r="D1664" s="108" t="s">
        <v>816</v>
      </c>
      <c r="E1664" s="52">
        <v>0</v>
      </c>
      <c r="F1664" s="210">
        <v>0</v>
      </c>
      <c r="G1664" s="210">
        <v>4195</v>
      </c>
      <c r="H1664" s="210">
        <v>16022</v>
      </c>
      <c r="I1664" s="210">
        <v>16510</v>
      </c>
      <c r="J1664" s="432">
        <v>13430</v>
      </c>
      <c r="K1664" s="455"/>
      <c r="L1664" s="410"/>
    </row>
    <row r="1665" spans="1:12" ht="15" x14ac:dyDescent="0.2">
      <c r="A1665" s="107" t="s">
        <v>757</v>
      </c>
      <c r="B1665" s="112" t="s">
        <v>708</v>
      </c>
      <c r="C1665" s="108" t="s">
        <v>774</v>
      </c>
      <c r="D1665" s="108" t="s">
        <v>1010</v>
      </c>
      <c r="E1665" s="52">
        <v>12916</v>
      </c>
      <c r="F1665" s="210">
        <v>12439</v>
      </c>
      <c r="G1665" s="210">
        <v>13145</v>
      </c>
      <c r="H1665" s="210">
        <v>13787</v>
      </c>
      <c r="I1665" s="210">
        <v>13159</v>
      </c>
      <c r="J1665" s="432">
        <v>13426</v>
      </c>
      <c r="K1665" s="455"/>
      <c r="L1665" s="410"/>
    </row>
    <row r="1666" spans="1:12" ht="15" x14ac:dyDescent="0.2">
      <c r="A1666" s="107" t="s">
        <v>946</v>
      </c>
      <c r="B1666" s="112" t="s">
        <v>708</v>
      </c>
      <c r="C1666" s="108" t="s">
        <v>726</v>
      </c>
      <c r="D1666" s="108" t="s">
        <v>1238</v>
      </c>
      <c r="E1666" s="52">
        <v>0</v>
      </c>
      <c r="F1666" s="210">
        <v>7102</v>
      </c>
      <c r="G1666" s="210">
        <v>10363</v>
      </c>
      <c r="H1666" s="210">
        <v>12566</v>
      </c>
      <c r="I1666" s="210">
        <v>12937</v>
      </c>
      <c r="J1666" s="432">
        <v>13420</v>
      </c>
      <c r="K1666" s="455"/>
      <c r="L1666" s="410"/>
    </row>
    <row r="1667" spans="1:12" ht="15" x14ac:dyDescent="0.2">
      <c r="A1667" s="107" t="s">
        <v>685</v>
      </c>
      <c r="B1667" s="112" t="s">
        <v>708</v>
      </c>
      <c r="C1667" s="108" t="s">
        <v>916</v>
      </c>
      <c r="D1667" s="108" t="s">
        <v>982</v>
      </c>
      <c r="E1667" s="52">
        <v>89</v>
      </c>
      <c r="F1667" s="210">
        <v>699</v>
      </c>
      <c r="G1667" s="210">
        <v>5442</v>
      </c>
      <c r="H1667" s="210">
        <v>5952</v>
      </c>
      <c r="I1667" s="210">
        <v>12874</v>
      </c>
      <c r="J1667" s="432">
        <v>13386</v>
      </c>
      <c r="K1667" s="455"/>
      <c r="L1667" s="410"/>
    </row>
    <row r="1668" spans="1:12" ht="15" x14ac:dyDescent="0.2">
      <c r="A1668" s="107" t="s">
        <v>685</v>
      </c>
      <c r="B1668" s="112" t="s">
        <v>703</v>
      </c>
      <c r="C1668" s="108" t="s">
        <v>0</v>
      </c>
      <c r="D1668" s="108" t="s">
        <v>1210</v>
      </c>
      <c r="E1668" s="52">
        <v>0</v>
      </c>
      <c r="F1668" s="210">
        <v>0</v>
      </c>
      <c r="G1668" s="210">
        <v>0</v>
      </c>
      <c r="H1668" s="210">
        <v>0</v>
      </c>
      <c r="I1668" s="210">
        <v>6518</v>
      </c>
      <c r="J1668" s="432">
        <v>13378</v>
      </c>
      <c r="K1668" s="455"/>
      <c r="L1668" s="410"/>
    </row>
    <row r="1669" spans="1:12" ht="15" x14ac:dyDescent="0.2">
      <c r="A1669" s="107" t="s">
        <v>868</v>
      </c>
      <c r="B1669" s="112" t="s">
        <v>708</v>
      </c>
      <c r="C1669" s="108" t="s">
        <v>720</v>
      </c>
      <c r="D1669" s="108" t="s">
        <v>978</v>
      </c>
      <c r="E1669" s="52">
        <v>0</v>
      </c>
      <c r="F1669" s="210">
        <v>0</v>
      </c>
      <c r="G1669" s="210">
        <v>0</v>
      </c>
      <c r="H1669" s="210">
        <v>0</v>
      </c>
      <c r="I1669" s="210">
        <v>12170</v>
      </c>
      <c r="J1669" s="432">
        <v>13348</v>
      </c>
      <c r="K1669" s="455"/>
      <c r="L1669" s="410"/>
    </row>
    <row r="1670" spans="1:12" ht="15" x14ac:dyDescent="0.2">
      <c r="A1670" s="107" t="s">
        <v>772</v>
      </c>
      <c r="B1670" s="112" t="s">
        <v>708</v>
      </c>
      <c r="C1670" s="108" t="s">
        <v>709</v>
      </c>
      <c r="D1670" s="108" t="s">
        <v>841</v>
      </c>
      <c r="E1670" s="52">
        <v>37</v>
      </c>
      <c r="F1670" s="210">
        <v>20</v>
      </c>
      <c r="G1670" s="210">
        <v>0</v>
      </c>
      <c r="H1670" s="210">
        <v>193</v>
      </c>
      <c r="I1670" s="210">
        <v>0</v>
      </c>
      <c r="J1670" s="432">
        <v>13253</v>
      </c>
      <c r="K1670" s="455"/>
      <c r="L1670" s="410"/>
    </row>
    <row r="1671" spans="1:12" ht="15" x14ac:dyDescent="0.2">
      <c r="A1671" s="107" t="s">
        <v>946</v>
      </c>
      <c r="B1671" s="112" t="s">
        <v>708</v>
      </c>
      <c r="C1671" s="108" t="s">
        <v>787</v>
      </c>
      <c r="D1671" s="108" t="s">
        <v>1132</v>
      </c>
      <c r="E1671" s="52">
        <v>0</v>
      </c>
      <c r="F1671" s="210">
        <v>10662</v>
      </c>
      <c r="G1671" s="210">
        <v>663</v>
      </c>
      <c r="H1671" s="210">
        <v>313</v>
      </c>
      <c r="I1671" s="210">
        <v>43</v>
      </c>
      <c r="J1671" s="432">
        <v>13246</v>
      </c>
      <c r="K1671" s="455"/>
      <c r="L1671" s="410"/>
    </row>
    <row r="1672" spans="1:12" ht="15" x14ac:dyDescent="0.2">
      <c r="A1672" s="107" t="s">
        <v>827</v>
      </c>
      <c r="B1672" s="112" t="s">
        <v>708</v>
      </c>
      <c r="C1672" s="108" t="s">
        <v>770</v>
      </c>
      <c r="D1672" s="108" t="s">
        <v>987</v>
      </c>
      <c r="E1672" s="52">
        <v>10406</v>
      </c>
      <c r="F1672" s="210">
        <v>9035</v>
      </c>
      <c r="G1672" s="210">
        <v>9825</v>
      </c>
      <c r="H1672" s="210">
        <v>12542</v>
      </c>
      <c r="I1672" s="210">
        <v>13366</v>
      </c>
      <c r="J1672" s="432">
        <v>13240</v>
      </c>
      <c r="K1672" s="455"/>
      <c r="L1672" s="410"/>
    </row>
    <row r="1673" spans="1:12" ht="15" x14ac:dyDescent="0.2">
      <c r="A1673" s="107" t="s">
        <v>808</v>
      </c>
      <c r="B1673" s="112" t="s">
        <v>735</v>
      </c>
      <c r="C1673" s="108" t="s">
        <v>735</v>
      </c>
      <c r="D1673" s="108" t="s">
        <v>805</v>
      </c>
      <c r="E1673" s="52">
        <v>15782</v>
      </c>
      <c r="F1673" s="210">
        <v>14943</v>
      </c>
      <c r="G1673" s="210">
        <v>14931</v>
      </c>
      <c r="H1673" s="210">
        <v>13213</v>
      </c>
      <c r="I1673" s="210">
        <v>13137</v>
      </c>
      <c r="J1673" s="432">
        <v>13126</v>
      </c>
      <c r="K1673" s="455"/>
      <c r="L1673" s="410"/>
    </row>
    <row r="1674" spans="1:12" ht="15" x14ac:dyDescent="0.2">
      <c r="A1674" s="107" t="s">
        <v>843</v>
      </c>
      <c r="B1674" s="112" t="s">
        <v>708</v>
      </c>
      <c r="C1674" s="108" t="s">
        <v>720</v>
      </c>
      <c r="D1674" s="108" t="s">
        <v>978</v>
      </c>
      <c r="E1674" s="52">
        <v>28594</v>
      </c>
      <c r="F1674" s="210">
        <v>20910</v>
      </c>
      <c r="G1674" s="210">
        <v>0</v>
      </c>
      <c r="H1674" s="210">
        <v>0</v>
      </c>
      <c r="I1674" s="210">
        <v>7125</v>
      </c>
      <c r="J1674" s="432">
        <v>13122</v>
      </c>
      <c r="K1674" s="455"/>
      <c r="L1674" s="410"/>
    </row>
    <row r="1675" spans="1:12" ht="15" x14ac:dyDescent="0.2">
      <c r="A1675" s="107" t="s">
        <v>827</v>
      </c>
      <c r="B1675" s="112" t="s">
        <v>836</v>
      </c>
      <c r="C1675" s="108" t="s">
        <v>979</v>
      </c>
      <c r="D1675" s="108" t="s">
        <v>980</v>
      </c>
      <c r="E1675" s="52">
        <v>0</v>
      </c>
      <c r="F1675" s="210">
        <v>0</v>
      </c>
      <c r="G1675" s="210">
        <v>0</v>
      </c>
      <c r="H1675" s="210">
        <v>0</v>
      </c>
      <c r="I1675" s="210">
        <v>0</v>
      </c>
      <c r="J1675" s="432">
        <v>13106</v>
      </c>
      <c r="K1675" s="455"/>
      <c r="L1675" s="410"/>
    </row>
    <row r="1676" spans="1:12" ht="15" x14ac:dyDescent="0.2">
      <c r="A1676" s="107" t="s">
        <v>868</v>
      </c>
      <c r="B1676" s="112" t="s">
        <v>708</v>
      </c>
      <c r="C1676" s="108" t="s">
        <v>774</v>
      </c>
      <c r="D1676" s="108" t="s">
        <v>1003</v>
      </c>
      <c r="E1676" s="52">
        <v>0</v>
      </c>
      <c r="F1676" s="210">
        <v>0</v>
      </c>
      <c r="G1676" s="210">
        <v>4609</v>
      </c>
      <c r="H1676" s="210">
        <v>4895</v>
      </c>
      <c r="I1676" s="210">
        <v>7189</v>
      </c>
      <c r="J1676" s="432">
        <v>13092</v>
      </c>
      <c r="K1676" s="455"/>
      <c r="L1676" s="410"/>
    </row>
    <row r="1677" spans="1:12" ht="15" x14ac:dyDescent="0.2">
      <c r="A1677" s="107" t="s">
        <v>827</v>
      </c>
      <c r="B1677" s="112" t="s">
        <v>708</v>
      </c>
      <c r="C1677" s="108" t="s">
        <v>717</v>
      </c>
      <c r="D1677" s="108" t="s">
        <v>796</v>
      </c>
      <c r="E1677" s="52">
        <v>16601</v>
      </c>
      <c r="F1677" s="210">
        <v>21552</v>
      </c>
      <c r="G1677" s="210">
        <v>16128</v>
      </c>
      <c r="H1677" s="210">
        <v>13707</v>
      </c>
      <c r="I1677" s="210">
        <v>15483</v>
      </c>
      <c r="J1677" s="432">
        <v>13071</v>
      </c>
      <c r="K1677" s="455"/>
      <c r="L1677" s="410"/>
    </row>
    <row r="1678" spans="1:12" ht="15" x14ac:dyDescent="0.2">
      <c r="A1678" s="107" t="s">
        <v>827</v>
      </c>
      <c r="B1678" s="112" t="s">
        <v>708</v>
      </c>
      <c r="C1678" s="108" t="s">
        <v>709</v>
      </c>
      <c r="D1678" s="108" t="s">
        <v>898</v>
      </c>
      <c r="E1678" s="52">
        <v>0</v>
      </c>
      <c r="F1678" s="210">
        <v>16449</v>
      </c>
      <c r="G1678" s="210">
        <v>312</v>
      </c>
      <c r="H1678" s="210">
        <v>0</v>
      </c>
      <c r="I1678" s="210">
        <v>0</v>
      </c>
      <c r="J1678" s="432">
        <v>13011</v>
      </c>
      <c r="K1678" s="455"/>
      <c r="L1678" s="410"/>
    </row>
    <row r="1679" spans="1:12" ht="15" x14ac:dyDescent="0.2">
      <c r="A1679" s="107" t="s">
        <v>702</v>
      </c>
      <c r="B1679" s="112" t="s">
        <v>714</v>
      </c>
      <c r="C1679" s="108" t="s">
        <v>812</v>
      </c>
      <c r="D1679" s="108" t="s">
        <v>1209</v>
      </c>
      <c r="E1679" s="52">
        <v>0</v>
      </c>
      <c r="F1679" s="210">
        <v>0</v>
      </c>
      <c r="G1679" s="210">
        <v>0</v>
      </c>
      <c r="H1679" s="210">
        <v>0</v>
      </c>
      <c r="I1679" s="210">
        <v>0</v>
      </c>
      <c r="J1679" s="432">
        <v>12886</v>
      </c>
      <c r="K1679" s="455"/>
      <c r="L1679" s="410"/>
    </row>
    <row r="1680" spans="1:12" ht="15" x14ac:dyDescent="0.2">
      <c r="A1680" s="107" t="s">
        <v>1093</v>
      </c>
      <c r="B1680" s="112" t="s">
        <v>708</v>
      </c>
      <c r="C1680" s="108" t="s">
        <v>709</v>
      </c>
      <c r="D1680" s="108" t="s">
        <v>710</v>
      </c>
      <c r="E1680" s="52">
        <v>0</v>
      </c>
      <c r="F1680" s="210">
        <v>3601</v>
      </c>
      <c r="G1680" s="210">
        <v>24469</v>
      </c>
      <c r="H1680" s="210">
        <v>19016</v>
      </c>
      <c r="I1680" s="210">
        <v>17576</v>
      </c>
      <c r="J1680" s="432">
        <v>12881</v>
      </c>
      <c r="K1680" s="455"/>
      <c r="L1680" s="410"/>
    </row>
    <row r="1681" spans="1:12" ht="15" x14ac:dyDescent="0.2">
      <c r="A1681" s="107" t="s">
        <v>827</v>
      </c>
      <c r="B1681" s="112" t="s">
        <v>708</v>
      </c>
      <c r="C1681" s="108" t="s">
        <v>717</v>
      </c>
      <c r="D1681" s="108" t="s">
        <v>777</v>
      </c>
      <c r="E1681" s="52">
        <v>0</v>
      </c>
      <c r="F1681" s="210">
        <v>96</v>
      </c>
      <c r="G1681" s="210">
        <v>8355</v>
      </c>
      <c r="H1681" s="210">
        <v>14741</v>
      </c>
      <c r="I1681" s="210">
        <v>16196</v>
      </c>
      <c r="J1681" s="432">
        <v>12807</v>
      </c>
      <c r="K1681" s="455"/>
      <c r="L1681" s="410"/>
    </row>
    <row r="1682" spans="1:12" ht="15" x14ac:dyDescent="0.2">
      <c r="A1682" s="107" t="s">
        <v>992</v>
      </c>
      <c r="B1682" s="112" t="s">
        <v>708</v>
      </c>
      <c r="C1682" s="108" t="s">
        <v>760</v>
      </c>
      <c r="D1682" s="108" t="s">
        <v>1216</v>
      </c>
      <c r="E1682" s="52">
        <v>0</v>
      </c>
      <c r="F1682" s="210">
        <v>0</v>
      </c>
      <c r="G1682" s="210">
        <v>0</v>
      </c>
      <c r="H1682" s="210">
        <v>0</v>
      </c>
      <c r="I1682" s="210">
        <v>18698</v>
      </c>
      <c r="J1682" s="432">
        <v>12667</v>
      </c>
      <c r="K1682" s="455"/>
      <c r="L1682" s="410"/>
    </row>
    <row r="1683" spans="1:12" ht="15" x14ac:dyDescent="0.2">
      <c r="A1683" s="107" t="s">
        <v>827</v>
      </c>
      <c r="B1683" s="112" t="s">
        <v>708</v>
      </c>
      <c r="C1683" s="108" t="s">
        <v>726</v>
      </c>
      <c r="D1683" s="108" t="s">
        <v>999</v>
      </c>
      <c r="E1683" s="52">
        <v>9349</v>
      </c>
      <c r="F1683" s="210">
        <v>9433</v>
      </c>
      <c r="G1683" s="210">
        <v>9059</v>
      </c>
      <c r="H1683" s="210">
        <v>9686</v>
      </c>
      <c r="I1683" s="210">
        <v>10318</v>
      </c>
      <c r="J1683" s="432">
        <v>12640</v>
      </c>
      <c r="K1683" s="455"/>
      <c r="L1683" s="410"/>
    </row>
    <row r="1684" spans="1:12" ht="15" x14ac:dyDescent="0.2">
      <c r="A1684" s="107" t="s">
        <v>808</v>
      </c>
      <c r="B1684" s="112" t="s">
        <v>708</v>
      </c>
      <c r="C1684" s="108" t="s">
        <v>751</v>
      </c>
      <c r="D1684" s="108" t="s">
        <v>826</v>
      </c>
      <c r="E1684" s="52">
        <v>9215</v>
      </c>
      <c r="F1684" s="210">
        <v>12612</v>
      </c>
      <c r="G1684" s="210">
        <v>12601</v>
      </c>
      <c r="H1684" s="210">
        <v>12970</v>
      </c>
      <c r="I1684" s="210">
        <v>13149</v>
      </c>
      <c r="J1684" s="432">
        <v>12629</v>
      </c>
      <c r="K1684" s="455"/>
      <c r="L1684" s="410"/>
    </row>
    <row r="1685" spans="1:12" ht="15" x14ac:dyDescent="0.2">
      <c r="A1685" s="107" t="s">
        <v>847</v>
      </c>
      <c r="B1685" s="112" t="s">
        <v>708</v>
      </c>
      <c r="C1685" s="108" t="s">
        <v>774</v>
      </c>
      <c r="D1685" s="108" t="s">
        <v>1003</v>
      </c>
      <c r="E1685" s="52">
        <v>6418</v>
      </c>
      <c r="F1685" s="210">
        <v>12686</v>
      </c>
      <c r="G1685" s="210">
        <v>13269</v>
      </c>
      <c r="H1685" s="210">
        <v>13087</v>
      </c>
      <c r="I1685" s="210">
        <v>12523</v>
      </c>
      <c r="J1685" s="432">
        <v>12604</v>
      </c>
      <c r="K1685" s="455"/>
      <c r="L1685" s="410"/>
    </row>
    <row r="1686" spans="1:12" ht="15" x14ac:dyDescent="0.2">
      <c r="A1686" s="107" t="s">
        <v>919</v>
      </c>
      <c r="B1686" s="112" t="s">
        <v>708</v>
      </c>
      <c r="C1686" s="108" t="s">
        <v>726</v>
      </c>
      <c r="D1686" s="108" t="s">
        <v>1147</v>
      </c>
      <c r="E1686" s="52">
        <v>23152</v>
      </c>
      <c r="F1686" s="210">
        <v>22195</v>
      </c>
      <c r="G1686" s="210">
        <v>18073</v>
      </c>
      <c r="H1686" s="210">
        <v>19044</v>
      </c>
      <c r="I1686" s="210">
        <v>15588</v>
      </c>
      <c r="J1686" s="432">
        <v>12565</v>
      </c>
      <c r="K1686" s="455"/>
      <c r="L1686" s="410"/>
    </row>
    <row r="1687" spans="1:12" ht="15" x14ac:dyDescent="0.2">
      <c r="A1687" s="107" t="s">
        <v>702</v>
      </c>
      <c r="B1687" s="112" t="s">
        <v>708</v>
      </c>
      <c r="C1687" s="108" t="s">
        <v>720</v>
      </c>
      <c r="D1687" s="108" t="s">
        <v>893</v>
      </c>
      <c r="E1687" s="52">
        <v>0</v>
      </c>
      <c r="F1687" s="210">
        <v>0</v>
      </c>
      <c r="G1687" s="210">
        <v>0</v>
      </c>
      <c r="H1687" s="210">
        <v>23121</v>
      </c>
      <c r="I1687" s="210">
        <v>22342</v>
      </c>
      <c r="J1687" s="432">
        <v>12561</v>
      </c>
      <c r="K1687" s="455"/>
      <c r="L1687" s="410"/>
    </row>
    <row r="1688" spans="1:12" ht="15" x14ac:dyDescent="0.2">
      <c r="A1688" s="107" t="s">
        <v>772</v>
      </c>
      <c r="B1688" s="112" t="s">
        <v>708</v>
      </c>
      <c r="C1688" s="108" t="s">
        <v>717</v>
      </c>
      <c r="D1688" s="108" t="s">
        <v>796</v>
      </c>
      <c r="E1688" s="52">
        <v>80681</v>
      </c>
      <c r="F1688" s="210">
        <v>81944</v>
      </c>
      <c r="G1688" s="210">
        <v>84039</v>
      </c>
      <c r="H1688" s="210">
        <v>89949</v>
      </c>
      <c r="I1688" s="210">
        <v>84567</v>
      </c>
      <c r="J1688" s="432">
        <v>12556</v>
      </c>
      <c r="K1688" s="455"/>
      <c r="L1688" s="410"/>
    </row>
    <row r="1689" spans="1:12" ht="15" x14ac:dyDescent="0.2">
      <c r="A1689" s="107" t="s">
        <v>685</v>
      </c>
      <c r="B1689" s="112" t="s">
        <v>708</v>
      </c>
      <c r="C1689" s="108" t="s">
        <v>726</v>
      </c>
      <c r="D1689" s="108" t="s">
        <v>886</v>
      </c>
      <c r="E1689" s="52">
        <v>0</v>
      </c>
      <c r="F1689" s="210">
        <v>3408</v>
      </c>
      <c r="G1689" s="210">
        <v>7299</v>
      </c>
      <c r="H1689" s="210">
        <v>7359</v>
      </c>
      <c r="I1689" s="210">
        <v>8888</v>
      </c>
      <c r="J1689" s="432">
        <v>12469</v>
      </c>
      <c r="K1689" s="455"/>
      <c r="L1689" s="410"/>
    </row>
    <row r="1690" spans="1:12" ht="15" x14ac:dyDescent="0.2">
      <c r="A1690" s="107" t="s">
        <v>919</v>
      </c>
      <c r="B1690" s="112" t="s">
        <v>708</v>
      </c>
      <c r="C1690" s="108" t="s">
        <v>726</v>
      </c>
      <c r="D1690" s="108" t="s">
        <v>1040</v>
      </c>
      <c r="E1690" s="52">
        <v>19293</v>
      </c>
      <c r="F1690" s="210">
        <v>19745</v>
      </c>
      <c r="G1690" s="210">
        <v>19308</v>
      </c>
      <c r="H1690" s="210">
        <v>14183</v>
      </c>
      <c r="I1690" s="210">
        <v>17444</v>
      </c>
      <c r="J1690" s="432">
        <v>12465</v>
      </c>
      <c r="K1690" s="455"/>
      <c r="L1690" s="410"/>
    </row>
    <row r="1691" spans="1:12" ht="15" x14ac:dyDescent="0.2">
      <c r="A1691" s="107" t="s">
        <v>719</v>
      </c>
      <c r="B1691" s="112" t="s">
        <v>730</v>
      </c>
      <c r="C1691" s="108" t="s">
        <v>1167</v>
      </c>
      <c r="D1691" s="108" t="s">
        <v>1168</v>
      </c>
      <c r="E1691" s="52">
        <v>15</v>
      </c>
      <c r="F1691" s="210">
        <v>0</v>
      </c>
      <c r="G1691" s="210">
        <v>0</v>
      </c>
      <c r="H1691" s="210">
        <v>0</v>
      </c>
      <c r="I1691" s="210">
        <v>0</v>
      </c>
      <c r="J1691" s="432">
        <v>12408</v>
      </c>
      <c r="K1691" s="455"/>
      <c r="L1691" s="410"/>
    </row>
    <row r="1692" spans="1:12" ht="15" x14ac:dyDescent="0.2">
      <c r="A1692" s="107" t="s">
        <v>782</v>
      </c>
      <c r="B1692" s="112" t="s">
        <v>797</v>
      </c>
      <c r="C1692" s="108" t="s">
        <v>890</v>
      </c>
      <c r="D1692" s="108" t="s">
        <v>1059</v>
      </c>
      <c r="E1692" s="52">
        <v>11225</v>
      </c>
      <c r="F1692" s="210">
        <v>9797</v>
      </c>
      <c r="G1692" s="210">
        <v>10297</v>
      </c>
      <c r="H1692" s="210">
        <v>10440</v>
      </c>
      <c r="I1692" s="210">
        <v>11398</v>
      </c>
      <c r="J1692" s="432">
        <v>12372</v>
      </c>
      <c r="K1692" s="455"/>
      <c r="L1692" s="410"/>
    </row>
    <row r="1693" spans="1:12" ht="15" x14ac:dyDescent="0.2">
      <c r="A1693" s="107" t="s">
        <v>843</v>
      </c>
      <c r="B1693" s="112" t="s">
        <v>708</v>
      </c>
      <c r="C1693" s="108" t="s">
        <v>774</v>
      </c>
      <c r="D1693" s="108" t="s">
        <v>1003</v>
      </c>
      <c r="E1693" s="52">
        <v>0</v>
      </c>
      <c r="F1693" s="210">
        <v>0</v>
      </c>
      <c r="G1693" s="210">
        <v>0</v>
      </c>
      <c r="H1693" s="210">
        <v>12445</v>
      </c>
      <c r="I1693" s="210">
        <v>12624</v>
      </c>
      <c r="J1693" s="432">
        <v>12333</v>
      </c>
      <c r="K1693" s="455"/>
      <c r="L1693" s="410"/>
    </row>
    <row r="1694" spans="1:12" ht="15" x14ac:dyDescent="0.2">
      <c r="A1694" s="107" t="s">
        <v>737</v>
      </c>
      <c r="B1694" s="112" t="s">
        <v>708</v>
      </c>
      <c r="C1694" s="108" t="s">
        <v>778</v>
      </c>
      <c r="D1694" s="108" t="s">
        <v>1189</v>
      </c>
      <c r="E1694" s="52">
        <v>7764</v>
      </c>
      <c r="F1694" s="210">
        <v>6849</v>
      </c>
      <c r="G1694" s="210">
        <v>7507</v>
      </c>
      <c r="H1694" s="210">
        <v>9028</v>
      </c>
      <c r="I1694" s="210">
        <v>12005</v>
      </c>
      <c r="J1694" s="432">
        <v>12311</v>
      </c>
      <c r="K1694" s="455"/>
      <c r="L1694" s="410"/>
    </row>
    <row r="1695" spans="1:12" ht="15" x14ac:dyDescent="0.2">
      <c r="A1695" s="107" t="s">
        <v>719</v>
      </c>
      <c r="B1695" s="112" t="s">
        <v>708</v>
      </c>
      <c r="C1695" s="108" t="s">
        <v>787</v>
      </c>
      <c r="D1695" s="108" t="s">
        <v>788</v>
      </c>
      <c r="E1695" s="52">
        <v>0</v>
      </c>
      <c r="F1695" s="210">
        <v>97731</v>
      </c>
      <c r="G1695" s="210">
        <v>93791</v>
      </c>
      <c r="H1695" s="210">
        <v>14742</v>
      </c>
      <c r="I1695" s="210">
        <v>2240</v>
      </c>
      <c r="J1695" s="432">
        <v>12304</v>
      </c>
      <c r="K1695" s="455"/>
      <c r="L1695" s="410"/>
    </row>
    <row r="1696" spans="1:12" ht="15" x14ac:dyDescent="0.2">
      <c r="A1696" s="107" t="s">
        <v>758</v>
      </c>
      <c r="B1696" s="112" t="s">
        <v>703</v>
      </c>
      <c r="C1696" s="108" t="s">
        <v>0</v>
      </c>
      <c r="D1696" s="108" t="s">
        <v>767</v>
      </c>
      <c r="E1696" s="52">
        <v>0</v>
      </c>
      <c r="F1696" s="210">
        <v>0</v>
      </c>
      <c r="G1696" s="210">
        <v>6340</v>
      </c>
      <c r="H1696" s="210">
        <v>39819</v>
      </c>
      <c r="I1696" s="210">
        <v>28314</v>
      </c>
      <c r="J1696" s="432">
        <v>12242</v>
      </c>
      <c r="K1696" s="455"/>
      <c r="L1696" s="410"/>
    </row>
    <row r="1697" spans="1:12" ht="15" x14ac:dyDescent="0.2">
      <c r="A1697" s="107" t="s">
        <v>827</v>
      </c>
      <c r="B1697" s="112" t="s">
        <v>708</v>
      </c>
      <c r="C1697" s="108" t="s">
        <v>774</v>
      </c>
      <c r="D1697" s="108" t="s">
        <v>1136</v>
      </c>
      <c r="E1697" s="52">
        <v>3108</v>
      </c>
      <c r="F1697" s="210">
        <v>2842</v>
      </c>
      <c r="G1697" s="210">
        <v>7471</v>
      </c>
      <c r="H1697" s="210">
        <v>8020</v>
      </c>
      <c r="I1697" s="210">
        <v>8170</v>
      </c>
      <c r="J1697" s="432">
        <v>12233</v>
      </c>
      <c r="K1697" s="455"/>
      <c r="L1697" s="410"/>
    </row>
    <row r="1698" spans="1:12" ht="15" x14ac:dyDescent="0.2">
      <c r="A1698" s="107" t="s">
        <v>808</v>
      </c>
      <c r="B1698" s="112" t="s">
        <v>708</v>
      </c>
      <c r="C1698" s="108" t="s">
        <v>751</v>
      </c>
      <c r="D1698" s="108" t="s">
        <v>896</v>
      </c>
      <c r="E1698" s="52">
        <v>15814</v>
      </c>
      <c r="F1698" s="210">
        <v>15238</v>
      </c>
      <c r="G1698" s="210">
        <v>13535</v>
      </c>
      <c r="H1698" s="210">
        <v>13257</v>
      </c>
      <c r="I1698" s="210">
        <v>12649</v>
      </c>
      <c r="J1698" s="432">
        <v>12186</v>
      </c>
      <c r="K1698" s="455"/>
      <c r="L1698" s="410"/>
    </row>
    <row r="1699" spans="1:12" ht="15" x14ac:dyDescent="0.2">
      <c r="A1699" s="107" t="s">
        <v>795</v>
      </c>
      <c r="B1699" s="112" t="s">
        <v>708</v>
      </c>
      <c r="C1699" s="108" t="s">
        <v>762</v>
      </c>
      <c r="D1699" s="108" t="s">
        <v>769</v>
      </c>
      <c r="E1699" s="52">
        <v>3096</v>
      </c>
      <c r="F1699" s="210">
        <v>4414</v>
      </c>
      <c r="G1699" s="210">
        <v>4815</v>
      </c>
      <c r="H1699" s="210">
        <v>11676</v>
      </c>
      <c r="I1699" s="210">
        <v>11017</v>
      </c>
      <c r="J1699" s="432">
        <v>12186</v>
      </c>
      <c r="K1699" s="455"/>
      <c r="L1699" s="410"/>
    </row>
    <row r="1700" spans="1:12" ht="15" x14ac:dyDescent="0.2">
      <c r="A1700" s="107" t="s">
        <v>868</v>
      </c>
      <c r="B1700" s="112" t="s">
        <v>797</v>
      </c>
      <c r="C1700" s="108" t="s">
        <v>890</v>
      </c>
      <c r="D1700" s="108" t="s">
        <v>1059</v>
      </c>
      <c r="E1700" s="52">
        <v>6428</v>
      </c>
      <c r="F1700" s="210">
        <v>4637</v>
      </c>
      <c r="G1700" s="210">
        <v>4817</v>
      </c>
      <c r="H1700" s="210">
        <v>5937</v>
      </c>
      <c r="I1700" s="210">
        <v>5760</v>
      </c>
      <c r="J1700" s="432">
        <v>12178</v>
      </c>
      <c r="K1700" s="455"/>
      <c r="L1700" s="410"/>
    </row>
    <row r="1701" spans="1:12" ht="15" x14ac:dyDescent="0.2">
      <c r="A1701" s="107" t="s">
        <v>685</v>
      </c>
      <c r="B1701" s="112" t="s">
        <v>708</v>
      </c>
      <c r="C1701" s="108" t="s">
        <v>720</v>
      </c>
      <c r="D1701" s="108" t="s">
        <v>854</v>
      </c>
      <c r="E1701" s="52">
        <v>0</v>
      </c>
      <c r="F1701" s="210">
        <v>0</v>
      </c>
      <c r="G1701" s="210">
        <v>0</v>
      </c>
      <c r="H1701" s="210">
        <v>0</v>
      </c>
      <c r="I1701" s="210">
        <v>0</v>
      </c>
      <c r="J1701" s="432">
        <v>12077</v>
      </c>
      <c r="K1701" s="455"/>
      <c r="L1701" s="410"/>
    </row>
    <row r="1702" spans="1:12" ht="15" x14ac:dyDescent="0.2">
      <c r="A1702" s="107" t="s">
        <v>1117</v>
      </c>
      <c r="B1702" s="112" t="s">
        <v>708</v>
      </c>
      <c r="C1702" s="108" t="s">
        <v>839</v>
      </c>
      <c r="D1702" s="108" t="s">
        <v>840</v>
      </c>
      <c r="E1702" s="52">
        <v>13495</v>
      </c>
      <c r="F1702" s="210">
        <v>13310</v>
      </c>
      <c r="G1702" s="210">
        <v>13797</v>
      </c>
      <c r="H1702" s="210">
        <v>13823</v>
      </c>
      <c r="I1702" s="210">
        <v>12371</v>
      </c>
      <c r="J1702" s="432">
        <v>12055</v>
      </c>
      <c r="K1702" s="455"/>
      <c r="L1702" s="410"/>
    </row>
    <row r="1703" spans="1:12" ht="15" x14ac:dyDescent="0.2">
      <c r="A1703" s="107" t="s">
        <v>847</v>
      </c>
      <c r="B1703" s="112" t="s">
        <v>708</v>
      </c>
      <c r="C1703" s="108" t="s">
        <v>720</v>
      </c>
      <c r="D1703" s="108" t="s">
        <v>978</v>
      </c>
      <c r="E1703" s="52">
        <v>0</v>
      </c>
      <c r="F1703" s="210">
        <v>0</v>
      </c>
      <c r="G1703" s="210">
        <v>0</v>
      </c>
      <c r="H1703" s="210">
        <v>0</v>
      </c>
      <c r="I1703" s="210">
        <v>12383</v>
      </c>
      <c r="J1703" s="432">
        <v>12035</v>
      </c>
      <c r="K1703" s="455"/>
      <c r="L1703" s="410"/>
    </row>
    <row r="1704" spans="1:12" ht="15" x14ac:dyDescent="0.2">
      <c r="A1704" s="107" t="s">
        <v>992</v>
      </c>
      <c r="B1704" s="112" t="s">
        <v>730</v>
      </c>
      <c r="C1704" s="108" t="s">
        <v>741</v>
      </c>
      <c r="D1704" s="108" t="s">
        <v>887</v>
      </c>
      <c r="E1704" s="52">
        <v>12176</v>
      </c>
      <c r="F1704" s="210">
        <v>13523</v>
      </c>
      <c r="G1704" s="210">
        <v>13318</v>
      </c>
      <c r="H1704" s="210">
        <v>0</v>
      </c>
      <c r="I1704" s="210">
        <v>0</v>
      </c>
      <c r="J1704" s="432">
        <v>11951</v>
      </c>
      <c r="K1704" s="455"/>
      <c r="L1704" s="410"/>
    </row>
    <row r="1705" spans="1:12" ht="15" x14ac:dyDescent="0.2">
      <c r="A1705" s="107" t="s">
        <v>702</v>
      </c>
      <c r="B1705" s="112" t="s">
        <v>819</v>
      </c>
      <c r="C1705" s="108" t="s">
        <v>820</v>
      </c>
      <c r="D1705" s="108" t="s">
        <v>821</v>
      </c>
      <c r="E1705" s="52">
        <v>0</v>
      </c>
      <c r="F1705" s="210">
        <v>0</v>
      </c>
      <c r="G1705" s="210">
        <v>0</v>
      </c>
      <c r="H1705" s="210">
        <v>454</v>
      </c>
      <c r="I1705" s="210">
        <v>4988</v>
      </c>
      <c r="J1705" s="432">
        <v>11840</v>
      </c>
      <c r="K1705" s="455"/>
      <c r="L1705" s="410"/>
    </row>
    <row r="1706" spans="1:12" ht="15" x14ac:dyDescent="0.2">
      <c r="A1706" s="107" t="s">
        <v>868</v>
      </c>
      <c r="B1706" s="112" t="s">
        <v>708</v>
      </c>
      <c r="C1706" s="108" t="s">
        <v>916</v>
      </c>
      <c r="D1706" s="108" t="s">
        <v>982</v>
      </c>
      <c r="E1706" s="52">
        <v>5219</v>
      </c>
      <c r="F1706" s="210">
        <v>4929</v>
      </c>
      <c r="G1706" s="210">
        <v>4980</v>
      </c>
      <c r="H1706" s="210">
        <v>5776</v>
      </c>
      <c r="I1706" s="210">
        <v>11478</v>
      </c>
      <c r="J1706" s="432">
        <v>11770</v>
      </c>
      <c r="K1706" s="455"/>
      <c r="L1706" s="410"/>
    </row>
    <row r="1707" spans="1:12" ht="15" x14ac:dyDescent="0.2">
      <c r="A1707" s="107" t="s">
        <v>843</v>
      </c>
      <c r="B1707" s="112" t="s">
        <v>836</v>
      </c>
      <c r="C1707" s="108" t="s">
        <v>837</v>
      </c>
      <c r="D1707" s="108" t="s">
        <v>838</v>
      </c>
      <c r="E1707" s="52">
        <v>11412</v>
      </c>
      <c r="F1707" s="210">
        <v>10896</v>
      </c>
      <c r="G1707" s="210">
        <v>12196</v>
      </c>
      <c r="H1707" s="210">
        <v>11891</v>
      </c>
      <c r="I1707" s="210">
        <v>12055</v>
      </c>
      <c r="J1707" s="432">
        <v>11750</v>
      </c>
      <c r="K1707" s="455"/>
      <c r="L1707" s="410"/>
    </row>
    <row r="1708" spans="1:12" ht="15" x14ac:dyDescent="0.2">
      <c r="A1708" s="107" t="s">
        <v>808</v>
      </c>
      <c r="B1708" s="112" t="s">
        <v>703</v>
      </c>
      <c r="C1708" s="108" t="s">
        <v>0</v>
      </c>
      <c r="D1708" s="108" t="s">
        <v>874</v>
      </c>
      <c r="E1708" s="52">
        <v>843</v>
      </c>
      <c r="F1708" s="210">
        <v>307</v>
      </c>
      <c r="G1708" s="210">
        <v>19370</v>
      </c>
      <c r="H1708" s="210">
        <v>22156</v>
      </c>
      <c r="I1708" s="210">
        <v>25078</v>
      </c>
      <c r="J1708" s="432">
        <v>11725</v>
      </c>
      <c r="K1708" s="455"/>
      <c r="L1708" s="410"/>
    </row>
    <row r="1709" spans="1:12" ht="15" x14ac:dyDescent="0.2">
      <c r="A1709" s="107" t="s">
        <v>992</v>
      </c>
      <c r="B1709" s="112" t="s">
        <v>708</v>
      </c>
      <c r="C1709" s="108" t="s">
        <v>760</v>
      </c>
      <c r="D1709" s="108" t="s">
        <v>761</v>
      </c>
      <c r="E1709" s="52">
        <v>17589</v>
      </c>
      <c r="F1709" s="210">
        <v>16554</v>
      </c>
      <c r="G1709" s="210">
        <v>19159</v>
      </c>
      <c r="H1709" s="210">
        <v>8848</v>
      </c>
      <c r="I1709" s="210">
        <v>0</v>
      </c>
      <c r="J1709" s="432">
        <v>11723</v>
      </c>
      <c r="K1709" s="455"/>
      <c r="L1709" s="410"/>
    </row>
    <row r="1710" spans="1:12" ht="15" x14ac:dyDescent="0.2">
      <c r="A1710" s="107" t="s">
        <v>843</v>
      </c>
      <c r="B1710" s="112" t="s">
        <v>708</v>
      </c>
      <c r="C1710" s="108" t="s">
        <v>916</v>
      </c>
      <c r="D1710" s="108" t="s">
        <v>982</v>
      </c>
      <c r="E1710" s="52">
        <v>0</v>
      </c>
      <c r="F1710" s="210">
        <v>0</v>
      </c>
      <c r="G1710" s="210">
        <v>0</v>
      </c>
      <c r="H1710" s="210">
        <v>0</v>
      </c>
      <c r="I1710" s="210">
        <v>6542</v>
      </c>
      <c r="J1710" s="432">
        <v>11696</v>
      </c>
      <c r="K1710" s="455"/>
      <c r="L1710" s="410"/>
    </row>
    <row r="1711" spans="1:12" ht="15" x14ac:dyDescent="0.2">
      <c r="A1711" s="107" t="s">
        <v>719</v>
      </c>
      <c r="B1711" s="112" t="s">
        <v>708</v>
      </c>
      <c r="C1711" s="108" t="s">
        <v>726</v>
      </c>
      <c r="D1711" s="108" t="s">
        <v>1040</v>
      </c>
      <c r="E1711" s="52">
        <v>0</v>
      </c>
      <c r="F1711" s="210">
        <v>0</v>
      </c>
      <c r="G1711" s="210">
        <v>0</v>
      </c>
      <c r="H1711" s="210">
        <v>0</v>
      </c>
      <c r="I1711" s="210">
        <v>13856</v>
      </c>
      <c r="J1711" s="432">
        <v>11695</v>
      </c>
      <c r="K1711" s="455"/>
      <c r="L1711" s="410"/>
    </row>
    <row r="1712" spans="1:12" ht="15" x14ac:dyDescent="0.2">
      <c r="A1712" s="107" t="s">
        <v>827</v>
      </c>
      <c r="B1712" s="112" t="s">
        <v>708</v>
      </c>
      <c r="C1712" s="108" t="s">
        <v>751</v>
      </c>
      <c r="D1712" s="108" t="s">
        <v>1072</v>
      </c>
      <c r="E1712" s="52">
        <v>0</v>
      </c>
      <c r="F1712" s="210">
        <v>0</v>
      </c>
      <c r="G1712" s="210">
        <v>0</v>
      </c>
      <c r="H1712" s="210">
        <v>0</v>
      </c>
      <c r="I1712" s="210">
        <v>0</v>
      </c>
      <c r="J1712" s="432">
        <v>11691</v>
      </c>
      <c r="K1712" s="455"/>
      <c r="L1712" s="410"/>
    </row>
    <row r="1713" spans="1:12" ht="15" x14ac:dyDescent="0.2">
      <c r="A1713" s="107" t="s">
        <v>1117</v>
      </c>
      <c r="B1713" s="112" t="s">
        <v>730</v>
      </c>
      <c r="C1713" s="108" t="s">
        <v>741</v>
      </c>
      <c r="D1713" s="108" t="s">
        <v>887</v>
      </c>
      <c r="E1713" s="52">
        <v>16348</v>
      </c>
      <c r="F1713" s="210">
        <v>16755</v>
      </c>
      <c r="G1713" s="210">
        <v>18373</v>
      </c>
      <c r="H1713" s="210">
        <v>14960</v>
      </c>
      <c r="I1713" s="210">
        <v>5898</v>
      </c>
      <c r="J1713" s="432">
        <v>11640</v>
      </c>
      <c r="K1713" s="455"/>
      <c r="L1713" s="410"/>
    </row>
    <row r="1714" spans="1:12" ht="15" x14ac:dyDescent="0.2">
      <c r="A1714" s="107" t="s">
        <v>772</v>
      </c>
      <c r="B1714" s="112" t="s">
        <v>708</v>
      </c>
      <c r="C1714" s="108" t="s">
        <v>726</v>
      </c>
      <c r="D1714" s="108" t="s">
        <v>986</v>
      </c>
      <c r="E1714" s="52">
        <v>15091</v>
      </c>
      <c r="F1714" s="210">
        <v>16837</v>
      </c>
      <c r="G1714" s="210">
        <v>16753</v>
      </c>
      <c r="H1714" s="210">
        <v>17776</v>
      </c>
      <c r="I1714" s="210">
        <v>16101</v>
      </c>
      <c r="J1714" s="432">
        <v>11595</v>
      </c>
      <c r="K1714" s="455"/>
      <c r="L1714" s="410"/>
    </row>
    <row r="1715" spans="1:12" ht="15" x14ac:dyDescent="0.2">
      <c r="A1715" s="107" t="s">
        <v>827</v>
      </c>
      <c r="B1715" s="112" t="s">
        <v>708</v>
      </c>
      <c r="C1715" s="108" t="s">
        <v>751</v>
      </c>
      <c r="D1715" s="108" t="s">
        <v>896</v>
      </c>
      <c r="E1715" s="52">
        <v>12586</v>
      </c>
      <c r="F1715" s="210">
        <v>10131</v>
      </c>
      <c r="G1715" s="210">
        <v>8376</v>
      </c>
      <c r="H1715" s="210">
        <v>9593</v>
      </c>
      <c r="I1715" s="210">
        <v>694</v>
      </c>
      <c r="J1715" s="432">
        <v>11543</v>
      </c>
      <c r="K1715" s="455"/>
      <c r="L1715" s="410"/>
    </row>
    <row r="1716" spans="1:12" ht="15" x14ac:dyDescent="0.2">
      <c r="A1716" s="107" t="s">
        <v>772</v>
      </c>
      <c r="B1716" s="112" t="s">
        <v>708</v>
      </c>
      <c r="C1716" s="108" t="s">
        <v>770</v>
      </c>
      <c r="D1716" s="108" t="s">
        <v>987</v>
      </c>
      <c r="E1716" s="52">
        <v>10706</v>
      </c>
      <c r="F1716" s="210">
        <v>7849</v>
      </c>
      <c r="G1716" s="210">
        <v>8614</v>
      </c>
      <c r="H1716" s="210">
        <v>8646</v>
      </c>
      <c r="I1716" s="210">
        <v>11107</v>
      </c>
      <c r="J1716" s="432">
        <v>11521</v>
      </c>
      <c r="K1716" s="455"/>
      <c r="L1716" s="410"/>
    </row>
    <row r="1717" spans="1:12" ht="15" x14ac:dyDescent="0.2">
      <c r="A1717" s="107" t="s">
        <v>946</v>
      </c>
      <c r="B1717" s="112" t="s">
        <v>708</v>
      </c>
      <c r="C1717" s="108" t="s">
        <v>751</v>
      </c>
      <c r="D1717" s="108" t="s">
        <v>1007</v>
      </c>
      <c r="E1717" s="52">
        <v>0</v>
      </c>
      <c r="F1717" s="210">
        <v>0</v>
      </c>
      <c r="G1717" s="210">
        <v>0</v>
      </c>
      <c r="H1717" s="210">
        <v>0</v>
      </c>
      <c r="I1717" s="210">
        <v>0</v>
      </c>
      <c r="J1717" s="432">
        <v>11514</v>
      </c>
      <c r="K1717" s="455"/>
      <c r="L1717" s="410"/>
    </row>
    <row r="1718" spans="1:12" ht="15" x14ac:dyDescent="0.2">
      <c r="A1718" s="107" t="s">
        <v>758</v>
      </c>
      <c r="B1718" s="112" t="s">
        <v>708</v>
      </c>
      <c r="C1718" s="108" t="s">
        <v>751</v>
      </c>
      <c r="D1718" s="108" t="s">
        <v>786</v>
      </c>
      <c r="E1718" s="52">
        <v>0</v>
      </c>
      <c r="F1718" s="210">
        <v>141</v>
      </c>
      <c r="G1718" s="210">
        <v>0</v>
      </c>
      <c r="H1718" s="210">
        <v>92</v>
      </c>
      <c r="I1718" s="210">
        <v>8638</v>
      </c>
      <c r="J1718" s="432">
        <v>11470</v>
      </c>
      <c r="K1718" s="455"/>
      <c r="L1718" s="410"/>
    </row>
    <row r="1719" spans="1:12" ht="15" x14ac:dyDescent="0.2">
      <c r="A1719" s="107" t="s">
        <v>868</v>
      </c>
      <c r="B1719" s="112" t="s">
        <v>708</v>
      </c>
      <c r="C1719" s="108" t="s">
        <v>916</v>
      </c>
      <c r="D1719" s="108" t="s">
        <v>1165</v>
      </c>
      <c r="E1719" s="52">
        <v>5053</v>
      </c>
      <c r="F1719" s="210">
        <v>4670</v>
      </c>
      <c r="G1719" s="210">
        <v>4966</v>
      </c>
      <c r="H1719" s="210">
        <v>5226</v>
      </c>
      <c r="I1719" s="210">
        <v>10848</v>
      </c>
      <c r="J1719" s="432">
        <v>11439</v>
      </c>
      <c r="K1719" s="455"/>
      <c r="L1719" s="410"/>
    </row>
    <row r="1720" spans="1:12" ht="15" x14ac:dyDescent="0.2">
      <c r="A1720" s="107" t="s">
        <v>827</v>
      </c>
      <c r="B1720" s="112" t="s">
        <v>708</v>
      </c>
      <c r="C1720" s="108" t="s">
        <v>726</v>
      </c>
      <c r="D1720" s="108" t="s">
        <v>1150</v>
      </c>
      <c r="E1720" s="52">
        <v>12304</v>
      </c>
      <c r="F1720" s="210">
        <v>14919</v>
      </c>
      <c r="G1720" s="210">
        <v>12097</v>
      </c>
      <c r="H1720" s="210">
        <v>12112</v>
      </c>
      <c r="I1720" s="210">
        <v>12933</v>
      </c>
      <c r="J1720" s="432">
        <v>11317</v>
      </c>
      <c r="K1720" s="455"/>
      <c r="L1720" s="410"/>
    </row>
    <row r="1721" spans="1:12" ht="15" x14ac:dyDescent="0.2">
      <c r="A1721" s="107" t="s">
        <v>851</v>
      </c>
      <c r="B1721" s="112" t="s">
        <v>708</v>
      </c>
      <c r="C1721" s="108" t="s">
        <v>749</v>
      </c>
      <c r="D1721" s="108" t="s">
        <v>1257</v>
      </c>
      <c r="E1721" s="52">
        <v>9874</v>
      </c>
      <c r="F1721" s="210">
        <v>11964</v>
      </c>
      <c r="G1721" s="210">
        <v>9991</v>
      </c>
      <c r="H1721" s="210">
        <v>7416</v>
      </c>
      <c r="I1721" s="210">
        <v>9082</v>
      </c>
      <c r="J1721" s="432">
        <v>11274</v>
      </c>
      <c r="K1721" s="455"/>
      <c r="L1721" s="410"/>
    </row>
    <row r="1722" spans="1:12" ht="15" x14ac:dyDescent="0.2">
      <c r="A1722" s="107" t="s">
        <v>868</v>
      </c>
      <c r="B1722" s="112" t="s">
        <v>730</v>
      </c>
      <c r="C1722" s="108" t="s">
        <v>741</v>
      </c>
      <c r="D1722" s="108" t="s">
        <v>1046</v>
      </c>
      <c r="E1722" s="52">
        <v>18419</v>
      </c>
      <c r="F1722" s="210">
        <v>33630</v>
      </c>
      <c r="G1722" s="210">
        <v>17131</v>
      </c>
      <c r="H1722" s="210">
        <v>14852</v>
      </c>
      <c r="I1722" s="210">
        <v>10556</v>
      </c>
      <c r="J1722" s="432">
        <v>11236</v>
      </c>
      <c r="K1722" s="455"/>
      <c r="L1722" s="410"/>
    </row>
    <row r="1723" spans="1:12" ht="15" x14ac:dyDescent="0.2">
      <c r="A1723" s="107" t="s">
        <v>847</v>
      </c>
      <c r="B1723" s="112" t="s">
        <v>730</v>
      </c>
      <c r="C1723" s="108" t="s">
        <v>783</v>
      </c>
      <c r="D1723" s="108" t="s">
        <v>985</v>
      </c>
      <c r="E1723" s="52">
        <v>22913</v>
      </c>
      <c r="F1723" s="210">
        <v>20171</v>
      </c>
      <c r="G1723" s="210">
        <v>13906</v>
      </c>
      <c r="H1723" s="210">
        <v>6587</v>
      </c>
      <c r="I1723" s="210">
        <v>10004</v>
      </c>
      <c r="J1723" s="432">
        <v>11232</v>
      </c>
      <c r="K1723" s="455"/>
      <c r="L1723" s="410"/>
    </row>
    <row r="1724" spans="1:12" ht="15" x14ac:dyDescent="0.2">
      <c r="A1724" s="107" t="s">
        <v>702</v>
      </c>
      <c r="B1724" s="112" t="s">
        <v>708</v>
      </c>
      <c r="C1724" s="108" t="s">
        <v>774</v>
      </c>
      <c r="D1724" s="108" t="s">
        <v>944</v>
      </c>
      <c r="E1724" s="52">
        <v>11382</v>
      </c>
      <c r="F1724" s="210">
        <v>11298</v>
      </c>
      <c r="G1724" s="210">
        <v>11633</v>
      </c>
      <c r="H1724" s="210">
        <v>11396</v>
      </c>
      <c r="I1724" s="210">
        <v>11356</v>
      </c>
      <c r="J1724" s="432">
        <v>11192</v>
      </c>
      <c r="K1724" s="455"/>
      <c r="L1724" s="410"/>
    </row>
    <row r="1725" spans="1:12" ht="15" x14ac:dyDescent="0.2">
      <c r="A1725" s="107" t="s">
        <v>772</v>
      </c>
      <c r="B1725" s="112" t="s">
        <v>797</v>
      </c>
      <c r="C1725" s="108" t="s">
        <v>822</v>
      </c>
      <c r="D1725" s="108" t="s">
        <v>853</v>
      </c>
      <c r="E1725" s="52">
        <v>1139</v>
      </c>
      <c r="F1725" s="210">
        <v>898</v>
      </c>
      <c r="G1725" s="210">
        <v>876</v>
      </c>
      <c r="H1725" s="210">
        <v>808</v>
      </c>
      <c r="I1725" s="210">
        <v>459</v>
      </c>
      <c r="J1725" s="432">
        <v>11133</v>
      </c>
      <c r="K1725" s="455"/>
      <c r="L1725" s="410"/>
    </row>
    <row r="1726" spans="1:12" ht="15" x14ac:dyDescent="0.2">
      <c r="A1726" s="107" t="s">
        <v>782</v>
      </c>
      <c r="B1726" s="112" t="s">
        <v>708</v>
      </c>
      <c r="C1726" s="108" t="s">
        <v>916</v>
      </c>
      <c r="D1726" s="108" t="s">
        <v>982</v>
      </c>
      <c r="E1726" s="52">
        <v>0</v>
      </c>
      <c r="F1726" s="210">
        <v>143</v>
      </c>
      <c r="G1726" s="210">
        <v>5030</v>
      </c>
      <c r="H1726" s="210">
        <v>4905</v>
      </c>
      <c r="I1726" s="210">
        <v>11729</v>
      </c>
      <c r="J1726" s="432">
        <v>11111</v>
      </c>
      <c r="K1726" s="455"/>
      <c r="L1726" s="410"/>
    </row>
    <row r="1727" spans="1:12" ht="15" x14ac:dyDescent="0.2">
      <c r="A1727" s="107" t="s">
        <v>719</v>
      </c>
      <c r="B1727" s="112" t="s">
        <v>735</v>
      </c>
      <c r="C1727" s="108" t="s">
        <v>735</v>
      </c>
      <c r="D1727" s="108" t="s">
        <v>1251</v>
      </c>
      <c r="E1727" s="52">
        <v>6922</v>
      </c>
      <c r="F1727" s="210">
        <v>5010</v>
      </c>
      <c r="G1727" s="210">
        <v>0</v>
      </c>
      <c r="H1727" s="210">
        <v>22870</v>
      </c>
      <c r="I1727" s="210">
        <v>10008</v>
      </c>
      <c r="J1727" s="432">
        <v>11070</v>
      </c>
      <c r="K1727" s="455"/>
      <c r="L1727" s="410"/>
    </row>
    <row r="1728" spans="1:12" ht="15" x14ac:dyDescent="0.2">
      <c r="A1728" s="107" t="s">
        <v>719</v>
      </c>
      <c r="B1728" s="112" t="s">
        <v>714</v>
      </c>
      <c r="C1728" s="108" t="s">
        <v>812</v>
      </c>
      <c r="D1728" s="108" t="s">
        <v>1209</v>
      </c>
      <c r="E1728" s="52">
        <v>0</v>
      </c>
      <c r="F1728" s="210">
        <v>0</v>
      </c>
      <c r="G1728" s="210">
        <v>0</v>
      </c>
      <c r="H1728" s="210">
        <v>0</v>
      </c>
      <c r="I1728" s="210">
        <v>20795</v>
      </c>
      <c r="J1728" s="432">
        <v>11034</v>
      </c>
      <c r="K1728" s="455"/>
      <c r="L1728" s="410"/>
    </row>
    <row r="1729" spans="1:12" ht="15" x14ac:dyDescent="0.2">
      <c r="A1729" s="107" t="s">
        <v>782</v>
      </c>
      <c r="B1729" s="112" t="s">
        <v>708</v>
      </c>
      <c r="C1729" s="108" t="s">
        <v>770</v>
      </c>
      <c r="D1729" s="108" t="s">
        <v>933</v>
      </c>
      <c r="E1729" s="52">
        <v>12890</v>
      </c>
      <c r="F1729" s="210">
        <v>13545</v>
      </c>
      <c r="G1729" s="210">
        <v>11465</v>
      </c>
      <c r="H1729" s="210">
        <v>9000</v>
      </c>
      <c r="I1729" s="210">
        <v>11058</v>
      </c>
      <c r="J1729" s="432">
        <v>10976</v>
      </c>
      <c r="K1729" s="455"/>
      <c r="L1729" s="410"/>
    </row>
    <row r="1730" spans="1:12" ht="15" x14ac:dyDescent="0.2">
      <c r="A1730" s="107" t="s">
        <v>772</v>
      </c>
      <c r="B1730" s="112" t="s">
        <v>708</v>
      </c>
      <c r="C1730" s="108" t="s">
        <v>726</v>
      </c>
      <c r="D1730" s="108" t="s">
        <v>999</v>
      </c>
      <c r="E1730" s="52">
        <v>9005</v>
      </c>
      <c r="F1730" s="210">
        <v>6813</v>
      </c>
      <c r="G1730" s="210">
        <v>5382</v>
      </c>
      <c r="H1730" s="210">
        <v>6079</v>
      </c>
      <c r="I1730" s="210">
        <v>8065</v>
      </c>
      <c r="J1730" s="432">
        <v>10969</v>
      </c>
      <c r="K1730" s="455"/>
      <c r="L1730" s="410"/>
    </row>
    <row r="1731" spans="1:12" ht="15" x14ac:dyDescent="0.2">
      <c r="A1731" s="107" t="s">
        <v>847</v>
      </c>
      <c r="B1731" s="112" t="s">
        <v>708</v>
      </c>
      <c r="C1731" s="108" t="s">
        <v>774</v>
      </c>
      <c r="D1731" s="108" t="s">
        <v>971</v>
      </c>
      <c r="E1731" s="52">
        <v>0</v>
      </c>
      <c r="F1731" s="210">
        <v>0</v>
      </c>
      <c r="G1731" s="210">
        <v>0</v>
      </c>
      <c r="H1731" s="210">
        <v>0</v>
      </c>
      <c r="I1731" s="210">
        <v>0</v>
      </c>
      <c r="J1731" s="432">
        <v>10918</v>
      </c>
      <c r="K1731" s="455"/>
      <c r="L1731" s="410"/>
    </row>
    <row r="1732" spans="1:12" ht="15" x14ac:dyDescent="0.2">
      <c r="A1732" s="107" t="s">
        <v>919</v>
      </c>
      <c r="B1732" s="112" t="s">
        <v>708</v>
      </c>
      <c r="C1732" s="108" t="s">
        <v>726</v>
      </c>
      <c r="D1732" s="108" t="s">
        <v>1111</v>
      </c>
      <c r="E1732" s="52">
        <v>10090</v>
      </c>
      <c r="F1732" s="210">
        <v>13142</v>
      </c>
      <c r="G1732" s="210">
        <v>14213</v>
      </c>
      <c r="H1732" s="210">
        <v>16678</v>
      </c>
      <c r="I1732" s="210">
        <v>17352</v>
      </c>
      <c r="J1732" s="432">
        <v>10898</v>
      </c>
      <c r="K1732" s="455"/>
      <c r="L1732" s="410"/>
    </row>
    <row r="1733" spans="1:12" ht="15" x14ac:dyDescent="0.2">
      <c r="A1733" s="107" t="s">
        <v>843</v>
      </c>
      <c r="B1733" s="112" t="s">
        <v>730</v>
      </c>
      <c r="C1733" s="108" t="s">
        <v>731</v>
      </c>
      <c r="D1733" s="108" t="s">
        <v>734</v>
      </c>
      <c r="E1733" s="52">
        <v>3960</v>
      </c>
      <c r="F1733" s="210">
        <v>4306</v>
      </c>
      <c r="G1733" s="210">
        <v>4739</v>
      </c>
      <c r="H1733" s="210">
        <v>5993</v>
      </c>
      <c r="I1733" s="210">
        <v>17644</v>
      </c>
      <c r="J1733" s="432">
        <v>10867</v>
      </c>
      <c r="K1733" s="455"/>
      <c r="L1733" s="410"/>
    </row>
    <row r="1734" spans="1:12" ht="15" x14ac:dyDescent="0.2">
      <c r="A1734" s="107" t="s">
        <v>702</v>
      </c>
      <c r="B1734" s="112" t="s">
        <v>708</v>
      </c>
      <c r="C1734" s="108" t="s">
        <v>751</v>
      </c>
      <c r="D1734" s="108" t="s">
        <v>1079</v>
      </c>
      <c r="E1734" s="52">
        <v>0</v>
      </c>
      <c r="F1734" s="210">
        <v>0</v>
      </c>
      <c r="G1734" s="210">
        <v>0</v>
      </c>
      <c r="H1734" s="210">
        <v>0</v>
      </c>
      <c r="I1734" s="210">
        <v>10786</v>
      </c>
      <c r="J1734" s="432">
        <v>10846</v>
      </c>
      <c r="K1734" s="455"/>
      <c r="L1734" s="410"/>
    </row>
    <row r="1735" spans="1:12" ht="15" x14ac:dyDescent="0.2">
      <c r="A1735" s="107" t="s">
        <v>843</v>
      </c>
      <c r="B1735" s="112" t="s">
        <v>703</v>
      </c>
      <c r="C1735" s="108" t="s">
        <v>0</v>
      </c>
      <c r="D1735" s="108" t="s">
        <v>1137</v>
      </c>
      <c r="E1735" s="52">
        <v>10615</v>
      </c>
      <c r="F1735" s="210">
        <v>11255</v>
      </c>
      <c r="G1735" s="210">
        <v>12115</v>
      </c>
      <c r="H1735" s="210">
        <v>12060</v>
      </c>
      <c r="I1735" s="210">
        <v>10908</v>
      </c>
      <c r="J1735" s="432">
        <v>10839</v>
      </c>
      <c r="K1735" s="455"/>
      <c r="L1735" s="410"/>
    </row>
    <row r="1736" spans="1:12" ht="15" x14ac:dyDescent="0.2">
      <c r="A1736" s="107" t="s">
        <v>772</v>
      </c>
      <c r="B1736" s="112" t="s">
        <v>708</v>
      </c>
      <c r="C1736" s="108" t="s">
        <v>774</v>
      </c>
      <c r="D1736" s="108" t="s">
        <v>970</v>
      </c>
      <c r="E1736" s="52">
        <v>14437</v>
      </c>
      <c r="F1736" s="210">
        <v>12512</v>
      </c>
      <c r="G1736" s="210">
        <v>17478</v>
      </c>
      <c r="H1736" s="210">
        <v>7326</v>
      </c>
      <c r="I1736" s="210">
        <v>8722</v>
      </c>
      <c r="J1736" s="432">
        <v>10786</v>
      </c>
      <c r="K1736" s="455"/>
      <c r="L1736" s="410"/>
    </row>
    <row r="1737" spans="1:12" ht="15" x14ac:dyDescent="0.2">
      <c r="A1737" s="107" t="s">
        <v>827</v>
      </c>
      <c r="B1737" s="112" t="s">
        <v>708</v>
      </c>
      <c r="C1737" s="108" t="s">
        <v>751</v>
      </c>
      <c r="D1737" s="108" t="s">
        <v>967</v>
      </c>
      <c r="E1737" s="52">
        <v>4788</v>
      </c>
      <c r="F1737" s="210">
        <v>4755</v>
      </c>
      <c r="G1737" s="210">
        <v>4514</v>
      </c>
      <c r="H1737" s="210">
        <v>6368</v>
      </c>
      <c r="I1737" s="210">
        <v>10822</v>
      </c>
      <c r="J1737" s="432">
        <v>10775</v>
      </c>
      <c r="K1737" s="455"/>
      <c r="L1737" s="410"/>
    </row>
    <row r="1738" spans="1:12" ht="15" x14ac:dyDescent="0.2">
      <c r="A1738" s="107" t="s">
        <v>847</v>
      </c>
      <c r="B1738" s="112" t="s">
        <v>848</v>
      </c>
      <c r="C1738" s="108" t="s">
        <v>1145</v>
      </c>
      <c r="D1738" s="108" t="s">
        <v>1347</v>
      </c>
      <c r="E1738" s="52">
        <v>45729</v>
      </c>
      <c r="F1738" s="210">
        <v>45144</v>
      </c>
      <c r="G1738" s="210">
        <v>21192</v>
      </c>
      <c r="H1738" s="210">
        <v>0</v>
      </c>
      <c r="I1738" s="210">
        <v>0</v>
      </c>
      <c r="J1738" s="432">
        <v>10738</v>
      </c>
      <c r="K1738" s="455"/>
      <c r="L1738" s="410"/>
    </row>
    <row r="1739" spans="1:12" ht="15" x14ac:dyDescent="0.2">
      <c r="A1739" s="107" t="s">
        <v>847</v>
      </c>
      <c r="B1739" s="112" t="s">
        <v>708</v>
      </c>
      <c r="C1739" s="108" t="s">
        <v>751</v>
      </c>
      <c r="D1739" s="108" t="s">
        <v>869</v>
      </c>
      <c r="E1739" s="52">
        <v>9275</v>
      </c>
      <c r="F1739" s="210">
        <v>10574</v>
      </c>
      <c r="G1739" s="210">
        <v>9581</v>
      </c>
      <c r="H1739" s="210">
        <v>10159</v>
      </c>
      <c r="I1739" s="210">
        <v>10476</v>
      </c>
      <c r="J1739" s="432">
        <v>10732</v>
      </c>
      <c r="K1739" s="455"/>
      <c r="L1739" s="410"/>
    </row>
    <row r="1740" spans="1:12" ht="15" x14ac:dyDescent="0.2">
      <c r="A1740" s="107" t="s">
        <v>719</v>
      </c>
      <c r="B1740" s="112" t="s">
        <v>708</v>
      </c>
      <c r="C1740" s="108" t="s">
        <v>726</v>
      </c>
      <c r="D1740" s="108" t="s">
        <v>1244</v>
      </c>
      <c r="E1740" s="52">
        <v>8404</v>
      </c>
      <c r="F1740" s="210">
        <v>8821</v>
      </c>
      <c r="G1740" s="210">
        <v>11313</v>
      </c>
      <c r="H1740" s="210">
        <v>10992</v>
      </c>
      <c r="I1740" s="210">
        <v>11196</v>
      </c>
      <c r="J1740" s="432">
        <v>10653</v>
      </c>
      <c r="K1740" s="455"/>
      <c r="L1740" s="410"/>
    </row>
    <row r="1741" spans="1:12" ht="15" x14ac:dyDescent="0.2">
      <c r="A1741" s="107" t="s">
        <v>827</v>
      </c>
      <c r="B1741" s="112" t="s">
        <v>708</v>
      </c>
      <c r="C1741" s="108" t="s">
        <v>726</v>
      </c>
      <c r="D1741" s="108" t="s">
        <v>972</v>
      </c>
      <c r="E1741" s="52">
        <v>0</v>
      </c>
      <c r="F1741" s="210">
        <v>370</v>
      </c>
      <c r="G1741" s="210">
        <v>846</v>
      </c>
      <c r="H1741" s="210">
        <v>12667</v>
      </c>
      <c r="I1741" s="210">
        <v>13288</v>
      </c>
      <c r="J1741" s="432">
        <v>10637</v>
      </c>
      <c r="K1741" s="455"/>
      <c r="L1741" s="410"/>
    </row>
    <row r="1742" spans="1:12" ht="15" x14ac:dyDescent="0.2">
      <c r="A1742" s="107" t="s">
        <v>719</v>
      </c>
      <c r="B1742" s="112" t="s">
        <v>797</v>
      </c>
      <c r="C1742" s="108" t="s">
        <v>822</v>
      </c>
      <c r="D1742" s="108" t="s">
        <v>823</v>
      </c>
      <c r="E1742" s="52">
        <v>0</v>
      </c>
      <c r="F1742" s="210">
        <v>20871</v>
      </c>
      <c r="G1742" s="210">
        <v>75234</v>
      </c>
      <c r="H1742" s="210">
        <v>66994</v>
      </c>
      <c r="I1742" s="210">
        <v>15480</v>
      </c>
      <c r="J1742" s="432">
        <v>10637</v>
      </c>
      <c r="K1742" s="455"/>
      <c r="L1742" s="410"/>
    </row>
    <row r="1743" spans="1:12" ht="15" x14ac:dyDescent="0.2">
      <c r="A1743" s="107" t="s">
        <v>1117</v>
      </c>
      <c r="B1743" s="112" t="s">
        <v>708</v>
      </c>
      <c r="C1743" s="108" t="s">
        <v>839</v>
      </c>
      <c r="D1743" s="108" t="s">
        <v>884</v>
      </c>
      <c r="E1743" s="52">
        <v>9009</v>
      </c>
      <c r="F1743" s="210">
        <v>8997</v>
      </c>
      <c r="G1743" s="210">
        <v>9512</v>
      </c>
      <c r="H1743" s="210">
        <v>9379</v>
      </c>
      <c r="I1743" s="210">
        <v>10608</v>
      </c>
      <c r="J1743" s="432">
        <v>10631</v>
      </c>
      <c r="K1743" s="455"/>
      <c r="L1743" s="410"/>
    </row>
    <row r="1744" spans="1:12" ht="15" x14ac:dyDescent="0.2">
      <c r="A1744" s="107" t="s">
        <v>827</v>
      </c>
      <c r="B1744" s="112" t="s">
        <v>708</v>
      </c>
      <c r="C1744" s="108" t="s">
        <v>778</v>
      </c>
      <c r="D1744" s="108" t="s">
        <v>1191</v>
      </c>
      <c r="E1744" s="52">
        <v>2550</v>
      </c>
      <c r="F1744" s="210">
        <v>3028</v>
      </c>
      <c r="G1744" s="210">
        <v>4757</v>
      </c>
      <c r="H1744" s="210">
        <v>8701</v>
      </c>
      <c r="I1744" s="210">
        <v>9578</v>
      </c>
      <c r="J1744" s="432">
        <v>10601</v>
      </c>
      <c r="K1744" s="455"/>
      <c r="L1744" s="410"/>
    </row>
    <row r="1745" spans="1:12" ht="15" x14ac:dyDescent="0.2">
      <c r="A1745" s="107" t="s">
        <v>795</v>
      </c>
      <c r="B1745" s="112" t="s">
        <v>703</v>
      </c>
      <c r="C1745" s="108" t="s">
        <v>0</v>
      </c>
      <c r="D1745" s="108" t="s">
        <v>704</v>
      </c>
      <c r="E1745" s="52">
        <v>22175</v>
      </c>
      <c r="F1745" s="210">
        <v>23953</v>
      </c>
      <c r="G1745" s="210">
        <v>21375</v>
      </c>
      <c r="H1745" s="210">
        <v>18850</v>
      </c>
      <c r="I1745" s="210">
        <v>11966</v>
      </c>
      <c r="J1745" s="432">
        <v>10514</v>
      </c>
      <c r="K1745" s="455"/>
      <c r="L1745" s="410"/>
    </row>
    <row r="1746" spans="1:12" ht="15" x14ac:dyDescent="0.2">
      <c r="A1746" s="107" t="s">
        <v>827</v>
      </c>
      <c r="B1746" s="112" t="s">
        <v>703</v>
      </c>
      <c r="C1746" s="108" t="s">
        <v>0</v>
      </c>
      <c r="D1746" s="108" t="s">
        <v>1137</v>
      </c>
      <c r="E1746" s="52">
        <v>10671</v>
      </c>
      <c r="F1746" s="210">
        <v>0</v>
      </c>
      <c r="G1746" s="210">
        <v>0</v>
      </c>
      <c r="H1746" s="210">
        <v>0</v>
      </c>
      <c r="I1746" s="210">
        <v>11458</v>
      </c>
      <c r="J1746" s="432">
        <v>10504</v>
      </c>
      <c r="K1746" s="455"/>
      <c r="L1746" s="410"/>
    </row>
    <row r="1747" spans="1:12" ht="15" x14ac:dyDescent="0.2">
      <c r="A1747" s="107" t="s">
        <v>843</v>
      </c>
      <c r="B1747" s="112" t="s">
        <v>708</v>
      </c>
      <c r="C1747" s="108" t="s">
        <v>774</v>
      </c>
      <c r="D1747" s="108" t="s">
        <v>1015</v>
      </c>
      <c r="E1747" s="52">
        <v>11300</v>
      </c>
      <c r="F1747" s="210">
        <v>12348</v>
      </c>
      <c r="G1747" s="210">
        <v>16384</v>
      </c>
      <c r="H1747" s="210">
        <v>28109</v>
      </c>
      <c r="I1747" s="210">
        <v>17408</v>
      </c>
      <c r="J1747" s="432">
        <v>10391</v>
      </c>
      <c r="K1747" s="455"/>
      <c r="L1747" s="410"/>
    </row>
    <row r="1748" spans="1:12" ht="15" x14ac:dyDescent="0.2">
      <c r="A1748" s="107" t="s">
        <v>919</v>
      </c>
      <c r="B1748" s="112" t="s">
        <v>708</v>
      </c>
      <c r="C1748" s="108" t="s">
        <v>726</v>
      </c>
      <c r="D1748" s="108" t="s">
        <v>886</v>
      </c>
      <c r="E1748" s="52">
        <v>1631</v>
      </c>
      <c r="F1748" s="210">
        <v>2198</v>
      </c>
      <c r="G1748" s="210">
        <v>1962</v>
      </c>
      <c r="H1748" s="210">
        <v>4724</v>
      </c>
      <c r="I1748" s="210">
        <v>13937</v>
      </c>
      <c r="J1748" s="432">
        <v>10312</v>
      </c>
      <c r="K1748" s="455"/>
      <c r="L1748" s="410"/>
    </row>
    <row r="1749" spans="1:12" ht="15" x14ac:dyDescent="0.2">
      <c r="A1749" s="107" t="s">
        <v>827</v>
      </c>
      <c r="B1749" s="112" t="s">
        <v>708</v>
      </c>
      <c r="C1749" s="108" t="s">
        <v>720</v>
      </c>
      <c r="D1749" s="108" t="s">
        <v>1043</v>
      </c>
      <c r="E1749" s="52">
        <v>35202</v>
      </c>
      <c r="F1749" s="210">
        <v>24233</v>
      </c>
      <c r="G1749" s="210">
        <v>11320</v>
      </c>
      <c r="H1749" s="210">
        <v>22966</v>
      </c>
      <c r="I1749" s="210">
        <v>20792</v>
      </c>
      <c r="J1749" s="432">
        <v>10258</v>
      </c>
      <c r="K1749" s="455"/>
      <c r="L1749" s="410"/>
    </row>
    <row r="1750" spans="1:12" ht="15" x14ac:dyDescent="0.2">
      <c r="A1750" s="107" t="s">
        <v>868</v>
      </c>
      <c r="B1750" s="112" t="s">
        <v>708</v>
      </c>
      <c r="C1750" s="108" t="s">
        <v>774</v>
      </c>
      <c r="D1750" s="108" t="s">
        <v>971</v>
      </c>
      <c r="E1750" s="52">
        <v>0</v>
      </c>
      <c r="F1750" s="210">
        <v>0</v>
      </c>
      <c r="G1750" s="210">
        <v>0</v>
      </c>
      <c r="H1750" s="210">
        <v>0</v>
      </c>
      <c r="I1750" s="210">
        <v>4472</v>
      </c>
      <c r="J1750" s="432">
        <v>10220</v>
      </c>
      <c r="K1750" s="455"/>
      <c r="L1750" s="410"/>
    </row>
    <row r="1751" spans="1:12" ht="15" x14ac:dyDescent="0.2">
      <c r="A1751" s="107" t="s">
        <v>719</v>
      </c>
      <c r="B1751" s="112" t="s">
        <v>708</v>
      </c>
      <c r="C1751" s="108" t="s">
        <v>774</v>
      </c>
      <c r="D1751" s="108" t="s">
        <v>1252</v>
      </c>
      <c r="E1751" s="52">
        <v>10853</v>
      </c>
      <c r="F1751" s="210">
        <v>11874</v>
      </c>
      <c r="G1751" s="210">
        <v>11248</v>
      </c>
      <c r="H1751" s="210">
        <v>9959</v>
      </c>
      <c r="I1751" s="210">
        <v>9801</v>
      </c>
      <c r="J1751" s="432">
        <v>10219</v>
      </c>
      <c r="K1751" s="455"/>
      <c r="L1751" s="410"/>
    </row>
    <row r="1752" spans="1:12" ht="15" x14ac:dyDescent="0.2">
      <c r="A1752" s="107" t="s">
        <v>685</v>
      </c>
      <c r="B1752" s="112" t="s">
        <v>708</v>
      </c>
      <c r="C1752" s="108" t="s">
        <v>882</v>
      </c>
      <c r="D1752" s="108" t="s">
        <v>883</v>
      </c>
      <c r="E1752" s="52">
        <v>998</v>
      </c>
      <c r="F1752" s="210">
        <v>0</v>
      </c>
      <c r="G1752" s="210">
        <v>0</v>
      </c>
      <c r="H1752" s="210">
        <v>0</v>
      </c>
      <c r="I1752" s="210">
        <v>0</v>
      </c>
      <c r="J1752" s="432">
        <v>10197</v>
      </c>
      <c r="K1752" s="455"/>
      <c r="L1752" s="410"/>
    </row>
    <row r="1753" spans="1:12" ht="15" x14ac:dyDescent="0.2">
      <c r="A1753" s="107" t="s">
        <v>808</v>
      </c>
      <c r="B1753" s="112" t="s">
        <v>708</v>
      </c>
      <c r="C1753" s="108" t="s">
        <v>774</v>
      </c>
      <c r="D1753" s="108" t="s">
        <v>1015</v>
      </c>
      <c r="E1753" s="52">
        <v>0</v>
      </c>
      <c r="F1753" s="210">
        <v>0</v>
      </c>
      <c r="G1753" s="210">
        <v>6881</v>
      </c>
      <c r="H1753" s="210">
        <v>7170</v>
      </c>
      <c r="I1753" s="210">
        <v>9951</v>
      </c>
      <c r="J1753" s="432">
        <v>10143</v>
      </c>
      <c r="K1753" s="455"/>
      <c r="L1753" s="410"/>
    </row>
    <row r="1754" spans="1:12" ht="15" x14ac:dyDescent="0.2">
      <c r="A1754" s="107" t="s">
        <v>702</v>
      </c>
      <c r="B1754" s="112" t="s">
        <v>708</v>
      </c>
      <c r="C1754" s="108" t="s">
        <v>774</v>
      </c>
      <c r="D1754" s="108" t="s">
        <v>970</v>
      </c>
      <c r="E1754" s="52">
        <v>0</v>
      </c>
      <c r="F1754" s="210">
        <v>0</v>
      </c>
      <c r="G1754" s="210">
        <v>0</v>
      </c>
      <c r="H1754" s="210">
        <v>0</v>
      </c>
      <c r="I1754" s="210">
        <v>10172</v>
      </c>
      <c r="J1754" s="432">
        <v>10096</v>
      </c>
      <c r="K1754" s="455"/>
      <c r="L1754" s="410"/>
    </row>
    <row r="1755" spans="1:12" ht="15" x14ac:dyDescent="0.2">
      <c r="A1755" s="107" t="s">
        <v>719</v>
      </c>
      <c r="B1755" s="112" t="s">
        <v>714</v>
      </c>
      <c r="C1755" s="108" t="s">
        <v>1070</v>
      </c>
      <c r="D1755" s="108" t="s">
        <v>1276</v>
      </c>
      <c r="E1755" s="52">
        <v>0</v>
      </c>
      <c r="F1755" s="210">
        <v>0</v>
      </c>
      <c r="G1755" s="210">
        <v>0</v>
      </c>
      <c r="H1755" s="210">
        <v>0</v>
      </c>
      <c r="I1755" s="210">
        <v>3892</v>
      </c>
      <c r="J1755" s="432">
        <v>10074</v>
      </c>
      <c r="K1755" s="455"/>
      <c r="L1755" s="410"/>
    </row>
    <row r="1756" spans="1:12" ht="15" x14ac:dyDescent="0.2">
      <c r="A1756" s="107" t="s">
        <v>795</v>
      </c>
      <c r="B1756" s="112" t="s">
        <v>708</v>
      </c>
      <c r="C1756" s="108" t="s">
        <v>726</v>
      </c>
      <c r="D1756" s="108" t="s">
        <v>1032</v>
      </c>
      <c r="E1756" s="52">
        <v>0</v>
      </c>
      <c r="F1756" s="210">
        <v>0</v>
      </c>
      <c r="G1756" s="210">
        <v>0</v>
      </c>
      <c r="H1756" s="210">
        <v>8810</v>
      </c>
      <c r="I1756" s="210">
        <v>9565</v>
      </c>
      <c r="J1756" s="432">
        <v>10015</v>
      </c>
      <c r="K1756" s="455"/>
      <c r="L1756" s="410"/>
    </row>
    <row r="1757" spans="1:12" ht="15" x14ac:dyDescent="0.2">
      <c r="A1757" s="107" t="s">
        <v>772</v>
      </c>
      <c r="B1757" s="112" t="s">
        <v>730</v>
      </c>
      <c r="C1757" s="108" t="s">
        <v>741</v>
      </c>
      <c r="D1757" s="108" t="s">
        <v>1125</v>
      </c>
      <c r="E1757" s="52">
        <v>0</v>
      </c>
      <c r="F1757" s="210">
        <v>0</v>
      </c>
      <c r="G1757" s="210">
        <v>6905</v>
      </c>
      <c r="H1757" s="210">
        <v>6694</v>
      </c>
      <c r="I1757" s="210">
        <v>10640</v>
      </c>
      <c r="J1757" s="432">
        <v>10010</v>
      </c>
      <c r="K1757" s="455"/>
      <c r="L1757" s="410"/>
    </row>
    <row r="1758" spans="1:12" ht="15" x14ac:dyDescent="0.2">
      <c r="A1758" s="107" t="s">
        <v>685</v>
      </c>
      <c r="B1758" s="112" t="s">
        <v>708</v>
      </c>
      <c r="C1758" s="108" t="s">
        <v>720</v>
      </c>
      <c r="D1758" s="108" t="s">
        <v>978</v>
      </c>
      <c r="E1758" s="52">
        <v>0</v>
      </c>
      <c r="F1758" s="210">
        <v>0</v>
      </c>
      <c r="G1758" s="210">
        <v>45</v>
      </c>
      <c r="H1758" s="210">
        <v>0</v>
      </c>
      <c r="I1758" s="210">
        <v>0</v>
      </c>
      <c r="J1758" s="432">
        <v>9963</v>
      </c>
      <c r="K1758" s="455"/>
      <c r="L1758" s="410"/>
    </row>
    <row r="1759" spans="1:12" ht="15" x14ac:dyDescent="0.2">
      <c r="A1759" s="107" t="s">
        <v>808</v>
      </c>
      <c r="B1759" s="112" t="s">
        <v>708</v>
      </c>
      <c r="C1759" s="108" t="s">
        <v>726</v>
      </c>
      <c r="D1759" s="108" t="s">
        <v>886</v>
      </c>
      <c r="E1759" s="52">
        <v>0</v>
      </c>
      <c r="F1759" s="210">
        <v>0</v>
      </c>
      <c r="G1759" s="210">
        <v>5265</v>
      </c>
      <c r="H1759" s="210">
        <v>5456</v>
      </c>
      <c r="I1759" s="210">
        <v>6716</v>
      </c>
      <c r="J1759" s="432">
        <v>9903</v>
      </c>
      <c r="K1759" s="455"/>
      <c r="L1759" s="410"/>
    </row>
    <row r="1760" spans="1:12" ht="15" x14ac:dyDescent="0.2">
      <c r="A1760" s="107" t="s">
        <v>719</v>
      </c>
      <c r="B1760" s="112" t="s">
        <v>836</v>
      </c>
      <c r="C1760" s="108" t="s">
        <v>979</v>
      </c>
      <c r="D1760" s="108" t="s">
        <v>1187</v>
      </c>
      <c r="E1760" s="52">
        <v>21885</v>
      </c>
      <c r="F1760" s="210">
        <v>28987</v>
      </c>
      <c r="G1760" s="210">
        <v>30733</v>
      </c>
      <c r="H1760" s="210">
        <v>31292</v>
      </c>
      <c r="I1760" s="210">
        <v>30566</v>
      </c>
      <c r="J1760" s="432">
        <v>9897</v>
      </c>
      <c r="K1760" s="455"/>
      <c r="L1760" s="410"/>
    </row>
    <row r="1761" spans="1:12" ht="15" x14ac:dyDescent="0.2">
      <c r="A1761" s="107" t="s">
        <v>1073</v>
      </c>
      <c r="B1761" s="112" t="s">
        <v>708</v>
      </c>
      <c r="C1761" s="108" t="s">
        <v>839</v>
      </c>
      <c r="D1761" s="108" t="s">
        <v>884</v>
      </c>
      <c r="E1761" s="52">
        <v>0</v>
      </c>
      <c r="F1761" s="210">
        <v>0</v>
      </c>
      <c r="G1761" s="210">
        <v>0</v>
      </c>
      <c r="H1761" s="210">
        <v>7976</v>
      </c>
      <c r="I1761" s="210">
        <v>9045</v>
      </c>
      <c r="J1761" s="432">
        <v>9806</v>
      </c>
      <c r="K1761" s="455"/>
      <c r="L1761" s="410"/>
    </row>
    <row r="1762" spans="1:12" ht="15" x14ac:dyDescent="0.2">
      <c r="A1762" s="107" t="s">
        <v>827</v>
      </c>
      <c r="B1762" s="112" t="s">
        <v>797</v>
      </c>
      <c r="C1762" s="108" t="s">
        <v>890</v>
      </c>
      <c r="D1762" s="108" t="s">
        <v>891</v>
      </c>
      <c r="E1762" s="52">
        <v>4529</v>
      </c>
      <c r="F1762" s="210">
        <v>4049</v>
      </c>
      <c r="G1762" s="210">
        <v>3871</v>
      </c>
      <c r="H1762" s="210">
        <v>35439</v>
      </c>
      <c r="I1762" s="210">
        <v>37851</v>
      </c>
      <c r="J1762" s="432">
        <v>9753</v>
      </c>
      <c r="K1762" s="455"/>
      <c r="L1762" s="410"/>
    </row>
    <row r="1763" spans="1:12" ht="15" x14ac:dyDescent="0.2">
      <c r="A1763" s="107" t="s">
        <v>719</v>
      </c>
      <c r="B1763" s="112" t="s">
        <v>705</v>
      </c>
      <c r="C1763" s="108" t="s">
        <v>1253</v>
      </c>
      <c r="D1763" s="108" t="s">
        <v>1254</v>
      </c>
      <c r="E1763" s="52">
        <v>13070</v>
      </c>
      <c r="F1763" s="210">
        <v>12156</v>
      </c>
      <c r="G1763" s="210">
        <v>12760</v>
      </c>
      <c r="H1763" s="210">
        <v>6451</v>
      </c>
      <c r="I1763" s="210">
        <v>7814</v>
      </c>
      <c r="J1763" s="432">
        <v>9686</v>
      </c>
      <c r="K1763" s="455"/>
      <c r="L1763" s="410"/>
    </row>
    <row r="1764" spans="1:12" ht="15" x14ac:dyDescent="0.2">
      <c r="A1764" s="107" t="s">
        <v>702</v>
      </c>
      <c r="B1764" s="112" t="s">
        <v>754</v>
      </c>
      <c r="C1764" s="108" t="s">
        <v>755</v>
      </c>
      <c r="D1764" s="108" t="s">
        <v>2198</v>
      </c>
      <c r="E1764" s="52">
        <v>0</v>
      </c>
      <c r="F1764" s="210">
        <v>0</v>
      </c>
      <c r="G1764" s="210">
        <v>0</v>
      </c>
      <c r="H1764" s="210">
        <v>0</v>
      </c>
      <c r="I1764" s="210">
        <v>0</v>
      </c>
      <c r="J1764" s="432">
        <v>9650</v>
      </c>
      <c r="K1764" s="455"/>
      <c r="L1764" s="410"/>
    </row>
    <row r="1765" spans="1:12" ht="15" x14ac:dyDescent="0.2">
      <c r="A1765" s="107" t="s">
        <v>702</v>
      </c>
      <c r="B1765" s="112" t="s">
        <v>828</v>
      </c>
      <c r="C1765" s="108" t="s">
        <v>1156</v>
      </c>
      <c r="D1765" s="108" t="s">
        <v>1157</v>
      </c>
      <c r="E1765" s="52">
        <v>20696</v>
      </c>
      <c r="F1765" s="210">
        <v>26933</v>
      </c>
      <c r="G1765" s="210">
        <v>18493</v>
      </c>
      <c r="H1765" s="210">
        <v>12093</v>
      </c>
      <c r="I1765" s="210">
        <v>9987</v>
      </c>
      <c r="J1765" s="432">
        <v>9467</v>
      </c>
      <c r="K1765" s="455"/>
      <c r="L1765" s="410"/>
    </row>
    <row r="1766" spans="1:12" ht="15" x14ac:dyDescent="0.2">
      <c r="A1766" s="107" t="s">
        <v>995</v>
      </c>
      <c r="B1766" s="112" t="s">
        <v>708</v>
      </c>
      <c r="C1766" s="108" t="s">
        <v>774</v>
      </c>
      <c r="D1766" s="108" t="s">
        <v>885</v>
      </c>
      <c r="E1766" s="52">
        <v>16960</v>
      </c>
      <c r="F1766" s="210">
        <v>16205</v>
      </c>
      <c r="G1766" s="210">
        <v>9122</v>
      </c>
      <c r="H1766" s="210">
        <v>9259</v>
      </c>
      <c r="I1766" s="210">
        <v>9612</v>
      </c>
      <c r="J1766" s="432">
        <v>9404</v>
      </c>
      <c r="K1766" s="455"/>
      <c r="L1766" s="410"/>
    </row>
    <row r="1767" spans="1:12" ht="15" x14ac:dyDescent="0.2">
      <c r="A1767" s="107" t="s">
        <v>1073</v>
      </c>
      <c r="B1767" s="112" t="s">
        <v>708</v>
      </c>
      <c r="C1767" s="108" t="s">
        <v>774</v>
      </c>
      <c r="D1767" s="108" t="s">
        <v>944</v>
      </c>
      <c r="E1767" s="52">
        <v>9126</v>
      </c>
      <c r="F1767" s="210">
        <v>8420</v>
      </c>
      <c r="G1767" s="210">
        <v>9097</v>
      </c>
      <c r="H1767" s="210">
        <v>9558</v>
      </c>
      <c r="I1767" s="210">
        <v>9642</v>
      </c>
      <c r="J1767" s="432">
        <v>9386</v>
      </c>
      <c r="K1767" s="455"/>
      <c r="L1767" s="410"/>
    </row>
    <row r="1768" spans="1:12" ht="15" x14ac:dyDescent="0.2">
      <c r="A1768" s="107" t="s">
        <v>702</v>
      </c>
      <c r="B1768" s="112" t="s">
        <v>714</v>
      </c>
      <c r="C1768" s="108" t="s">
        <v>812</v>
      </c>
      <c r="D1768" s="108" t="s">
        <v>2197</v>
      </c>
      <c r="E1768" s="52">
        <v>0</v>
      </c>
      <c r="F1768" s="210">
        <v>0</v>
      </c>
      <c r="G1768" s="210">
        <v>0</v>
      </c>
      <c r="H1768" s="210">
        <v>0</v>
      </c>
      <c r="I1768" s="210">
        <v>0</v>
      </c>
      <c r="J1768" s="432">
        <v>9383</v>
      </c>
      <c r="K1768" s="455"/>
      <c r="L1768" s="410"/>
    </row>
    <row r="1769" spans="1:12" ht="15" x14ac:dyDescent="0.2">
      <c r="A1769" s="107" t="s">
        <v>842</v>
      </c>
      <c r="B1769" s="112" t="s">
        <v>828</v>
      </c>
      <c r="C1769" s="108" t="s">
        <v>965</v>
      </c>
      <c r="D1769" s="108" t="s">
        <v>966</v>
      </c>
      <c r="E1769" s="52">
        <v>0</v>
      </c>
      <c r="F1769" s="210">
        <v>0</v>
      </c>
      <c r="G1769" s="210">
        <v>299</v>
      </c>
      <c r="H1769" s="210">
        <v>0</v>
      </c>
      <c r="I1769" s="210">
        <v>0</v>
      </c>
      <c r="J1769" s="432">
        <v>9361</v>
      </c>
      <c r="K1769" s="455"/>
      <c r="L1769" s="410"/>
    </row>
    <row r="1770" spans="1:12" ht="15" x14ac:dyDescent="0.2">
      <c r="A1770" s="107" t="s">
        <v>992</v>
      </c>
      <c r="B1770" s="112" t="s">
        <v>708</v>
      </c>
      <c r="C1770" s="108" t="s">
        <v>774</v>
      </c>
      <c r="D1770" s="108" t="s">
        <v>885</v>
      </c>
      <c r="E1770" s="52">
        <v>0</v>
      </c>
      <c r="F1770" s="210">
        <v>0</v>
      </c>
      <c r="G1770" s="210">
        <v>0</v>
      </c>
      <c r="H1770" s="210">
        <v>0</v>
      </c>
      <c r="I1770" s="210">
        <v>0</v>
      </c>
      <c r="J1770" s="432">
        <v>9358</v>
      </c>
      <c r="K1770" s="455"/>
      <c r="L1770" s="410"/>
    </row>
    <row r="1771" spans="1:12" ht="15" x14ac:dyDescent="0.2">
      <c r="A1771" s="107" t="s">
        <v>995</v>
      </c>
      <c r="B1771" s="112" t="s">
        <v>708</v>
      </c>
      <c r="C1771" s="108" t="s">
        <v>774</v>
      </c>
      <c r="D1771" s="108" t="s">
        <v>915</v>
      </c>
      <c r="E1771" s="52">
        <v>10803</v>
      </c>
      <c r="F1771" s="210">
        <v>9770</v>
      </c>
      <c r="G1771" s="210">
        <v>9552</v>
      </c>
      <c r="H1771" s="210">
        <v>9577</v>
      </c>
      <c r="I1771" s="210">
        <v>9360</v>
      </c>
      <c r="J1771" s="432">
        <v>9332</v>
      </c>
      <c r="K1771" s="455"/>
      <c r="L1771" s="410"/>
    </row>
    <row r="1772" spans="1:12" ht="15" x14ac:dyDescent="0.2">
      <c r="A1772" s="107" t="s">
        <v>757</v>
      </c>
      <c r="B1772" s="112" t="s">
        <v>708</v>
      </c>
      <c r="C1772" s="108" t="s">
        <v>726</v>
      </c>
      <c r="D1772" s="108" t="s">
        <v>892</v>
      </c>
      <c r="E1772" s="52">
        <v>12754</v>
      </c>
      <c r="F1772" s="210">
        <v>29593</v>
      </c>
      <c r="G1772" s="210">
        <v>11712</v>
      </c>
      <c r="H1772" s="210">
        <v>9073</v>
      </c>
      <c r="I1772" s="210">
        <v>40450</v>
      </c>
      <c r="J1772" s="432">
        <v>9307</v>
      </c>
      <c r="K1772" s="455"/>
      <c r="L1772" s="410"/>
    </row>
    <row r="1773" spans="1:12" ht="15" x14ac:dyDescent="0.2">
      <c r="A1773" s="107" t="s">
        <v>1018</v>
      </c>
      <c r="B1773" s="112" t="s">
        <v>708</v>
      </c>
      <c r="C1773" s="108" t="s">
        <v>720</v>
      </c>
      <c r="D1773" s="108" t="s">
        <v>764</v>
      </c>
      <c r="E1773" s="52">
        <v>7602</v>
      </c>
      <c r="F1773" s="210">
        <v>828</v>
      </c>
      <c r="G1773" s="210">
        <v>8262</v>
      </c>
      <c r="H1773" s="210">
        <v>7933</v>
      </c>
      <c r="I1773" s="210">
        <v>10205</v>
      </c>
      <c r="J1773" s="432">
        <v>9292</v>
      </c>
      <c r="K1773" s="455"/>
      <c r="L1773" s="410"/>
    </row>
    <row r="1774" spans="1:12" ht="15" x14ac:dyDescent="0.2">
      <c r="A1774" s="107" t="s">
        <v>1117</v>
      </c>
      <c r="B1774" s="112" t="s">
        <v>708</v>
      </c>
      <c r="C1774" s="108" t="s">
        <v>774</v>
      </c>
      <c r="D1774" s="108" t="s">
        <v>915</v>
      </c>
      <c r="E1774" s="52">
        <v>9167</v>
      </c>
      <c r="F1774" s="210">
        <v>9492</v>
      </c>
      <c r="G1774" s="210">
        <v>9625</v>
      </c>
      <c r="H1774" s="210">
        <v>9134</v>
      </c>
      <c r="I1774" s="210">
        <v>8935</v>
      </c>
      <c r="J1774" s="432">
        <v>9259</v>
      </c>
      <c r="K1774" s="455"/>
      <c r="L1774" s="410"/>
    </row>
    <row r="1775" spans="1:12" ht="15" x14ac:dyDescent="0.2">
      <c r="A1775" s="107" t="s">
        <v>719</v>
      </c>
      <c r="B1775" s="112" t="s">
        <v>708</v>
      </c>
      <c r="C1775" s="108" t="s">
        <v>774</v>
      </c>
      <c r="D1775" s="108" t="s">
        <v>1259</v>
      </c>
      <c r="E1775" s="52">
        <v>10638</v>
      </c>
      <c r="F1775" s="210">
        <v>10246</v>
      </c>
      <c r="G1775" s="210">
        <v>9972</v>
      </c>
      <c r="H1775" s="210">
        <v>9901</v>
      </c>
      <c r="I1775" s="210">
        <v>8914</v>
      </c>
      <c r="J1775" s="432">
        <v>9244</v>
      </c>
      <c r="K1775" s="455"/>
      <c r="L1775" s="410"/>
    </row>
    <row r="1776" spans="1:12" ht="15" x14ac:dyDescent="0.2">
      <c r="A1776" s="107" t="s">
        <v>1073</v>
      </c>
      <c r="B1776" s="112" t="s">
        <v>708</v>
      </c>
      <c r="C1776" s="108" t="s">
        <v>720</v>
      </c>
      <c r="D1776" s="108" t="s">
        <v>1043</v>
      </c>
      <c r="E1776" s="52">
        <v>9268</v>
      </c>
      <c r="F1776" s="210">
        <v>9282</v>
      </c>
      <c r="G1776" s="210">
        <v>9478</v>
      </c>
      <c r="H1776" s="210">
        <v>9513</v>
      </c>
      <c r="I1776" s="210">
        <v>9283</v>
      </c>
      <c r="J1776" s="432">
        <v>9233</v>
      </c>
      <c r="K1776" s="455"/>
      <c r="L1776" s="410"/>
    </row>
    <row r="1777" spans="1:12" ht="15" x14ac:dyDescent="0.2">
      <c r="A1777" s="107" t="s">
        <v>919</v>
      </c>
      <c r="B1777" s="112" t="s">
        <v>708</v>
      </c>
      <c r="C1777" s="108" t="s">
        <v>726</v>
      </c>
      <c r="D1777" s="108" t="s">
        <v>1150</v>
      </c>
      <c r="E1777" s="52">
        <v>8080</v>
      </c>
      <c r="F1777" s="210">
        <v>8266</v>
      </c>
      <c r="G1777" s="210">
        <v>6604</v>
      </c>
      <c r="H1777" s="210">
        <v>9509</v>
      </c>
      <c r="I1777" s="210">
        <v>8658</v>
      </c>
      <c r="J1777" s="432">
        <v>9204</v>
      </c>
      <c r="K1777" s="455"/>
      <c r="L1777" s="410"/>
    </row>
    <row r="1778" spans="1:12" ht="15" x14ac:dyDescent="0.2">
      <c r="A1778" s="107" t="s">
        <v>851</v>
      </c>
      <c r="B1778" s="112" t="s">
        <v>708</v>
      </c>
      <c r="C1778" s="108" t="s">
        <v>720</v>
      </c>
      <c r="D1778" s="108" t="s">
        <v>1043</v>
      </c>
      <c r="E1778" s="52">
        <v>3843</v>
      </c>
      <c r="F1778" s="210">
        <v>3671</v>
      </c>
      <c r="G1778" s="210">
        <v>3025</v>
      </c>
      <c r="H1778" s="210">
        <v>2666</v>
      </c>
      <c r="I1778" s="210">
        <v>0</v>
      </c>
      <c r="J1778" s="432">
        <v>9203</v>
      </c>
      <c r="K1778" s="455"/>
      <c r="L1778" s="410"/>
    </row>
    <row r="1779" spans="1:12" ht="15" x14ac:dyDescent="0.2">
      <c r="A1779" s="107" t="s">
        <v>992</v>
      </c>
      <c r="B1779" s="112" t="s">
        <v>708</v>
      </c>
      <c r="C1779" s="108" t="s">
        <v>774</v>
      </c>
      <c r="D1779" s="108" t="s">
        <v>944</v>
      </c>
      <c r="E1779" s="52">
        <v>0</v>
      </c>
      <c r="F1779" s="210">
        <v>0</v>
      </c>
      <c r="G1779" s="210">
        <v>0</v>
      </c>
      <c r="H1779" s="210">
        <v>0</v>
      </c>
      <c r="I1779" s="210">
        <v>9109</v>
      </c>
      <c r="J1779" s="432">
        <v>9183</v>
      </c>
      <c r="K1779" s="455"/>
      <c r="L1779" s="410"/>
    </row>
    <row r="1780" spans="1:12" ht="15" x14ac:dyDescent="0.2">
      <c r="A1780" s="107" t="s">
        <v>1051</v>
      </c>
      <c r="B1780" s="112" t="s">
        <v>708</v>
      </c>
      <c r="C1780" s="108" t="s">
        <v>720</v>
      </c>
      <c r="D1780" s="108" t="s">
        <v>893</v>
      </c>
      <c r="E1780" s="52">
        <v>8824</v>
      </c>
      <c r="F1780" s="210">
        <v>7704</v>
      </c>
      <c r="G1780" s="210">
        <v>7848</v>
      </c>
      <c r="H1780" s="210">
        <v>8325</v>
      </c>
      <c r="I1780" s="210">
        <v>9466</v>
      </c>
      <c r="J1780" s="432">
        <v>9177</v>
      </c>
      <c r="K1780" s="455"/>
      <c r="L1780" s="410"/>
    </row>
    <row r="1781" spans="1:12" ht="15" x14ac:dyDescent="0.2">
      <c r="A1781" s="107" t="s">
        <v>702</v>
      </c>
      <c r="B1781" s="112" t="s">
        <v>708</v>
      </c>
      <c r="C1781" s="108" t="s">
        <v>726</v>
      </c>
      <c r="D1781" s="108" t="s">
        <v>972</v>
      </c>
      <c r="E1781" s="52">
        <v>0</v>
      </c>
      <c r="F1781" s="210">
        <v>0</v>
      </c>
      <c r="G1781" s="210">
        <v>0</v>
      </c>
      <c r="H1781" s="210">
        <v>0</v>
      </c>
      <c r="I1781" s="210">
        <v>9946</v>
      </c>
      <c r="J1781" s="432">
        <v>9153</v>
      </c>
      <c r="K1781" s="455"/>
      <c r="L1781" s="410"/>
    </row>
    <row r="1782" spans="1:12" ht="15" x14ac:dyDescent="0.2">
      <c r="A1782" s="107" t="s">
        <v>1051</v>
      </c>
      <c r="B1782" s="112" t="s">
        <v>708</v>
      </c>
      <c r="C1782" s="108" t="s">
        <v>720</v>
      </c>
      <c r="D1782" s="108" t="s">
        <v>865</v>
      </c>
      <c r="E1782" s="52">
        <v>26704</v>
      </c>
      <c r="F1782" s="210">
        <v>23918</v>
      </c>
      <c r="G1782" s="210">
        <v>8933</v>
      </c>
      <c r="H1782" s="210">
        <v>8959</v>
      </c>
      <c r="I1782" s="210">
        <v>8971</v>
      </c>
      <c r="J1782" s="432">
        <v>9116</v>
      </c>
      <c r="K1782" s="455"/>
      <c r="L1782" s="410"/>
    </row>
    <row r="1783" spans="1:12" ht="15" x14ac:dyDescent="0.2">
      <c r="A1783" s="107" t="s">
        <v>719</v>
      </c>
      <c r="B1783" s="112" t="s">
        <v>708</v>
      </c>
      <c r="C1783" s="108" t="s">
        <v>882</v>
      </c>
      <c r="D1783" s="108" t="s">
        <v>1255</v>
      </c>
      <c r="E1783" s="52">
        <v>9033</v>
      </c>
      <c r="F1783" s="210">
        <v>10238</v>
      </c>
      <c r="G1783" s="210">
        <v>9241</v>
      </c>
      <c r="H1783" s="210">
        <v>9749</v>
      </c>
      <c r="I1783" s="210">
        <v>9366</v>
      </c>
      <c r="J1783" s="432">
        <v>9090</v>
      </c>
      <c r="K1783" s="455"/>
      <c r="L1783" s="410"/>
    </row>
    <row r="1784" spans="1:12" ht="15" x14ac:dyDescent="0.2">
      <c r="A1784" s="107" t="s">
        <v>719</v>
      </c>
      <c r="B1784" s="112" t="s">
        <v>708</v>
      </c>
      <c r="C1784" s="108" t="s">
        <v>720</v>
      </c>
      <c r="D1784" s="108" t="s">
        <v>1115</v>
      </c>
      <c r="E1784" s="52">
        <v>8938</v>
      </c>
      <c r="F1784" s="210">
        <v>9427</v>
      </c>
      <c r="G1784" s="210">
        <v>9192</v>
      </c>
      <c r="H1784" s="210">
        <v>9183</v>
      </c>
      <c r="I1784" s="210">
        <v>9161</v>
      </c>
      <c r="J1784" s="432">
        <v>9055</v>
      </c>
      <c r="K1784" s="455"/>
      <c r="L1784" s="410"/>
    </row>
    <row r="1785" spans="1:12" ht="15" x14ac:dyDescent="0.2">
      <c r="A1785" s="107" t="s">
        <v>772</v>
      </c>
      <c r="B1785" s="112" t="s">
        <v>708</v>
      </c>
      <c r="C1785" s="108" t="s">
        <v>774</v>
      </c>
      <c r="D1785" s="108" t="s">
        <v>971</v>
      </c>
      <c r="E1785" s="52">
        <v>6894</v>
      </c>
      <c r="F1785" s="210">
        <v>0</v>
      </c>
      <c r="G1785" s="210">
        <v>0</v>
      </c>
      <c r="H1785" s="210">
        <v>0</v>
      </c>
      <c r="I1785" s="210">
        <v>0</v>
      </c>
      <c r="J1785" s="432">
        <v>9026</v>
      </c>
      <c r="K1785" s="455"/>
      <c r="L1785" s="410"/>
    </row>
    <row r="1786" spans="1:12" ht="15" x14ac:dyDescent="0.2">
      <c r="A1786" s="107" t="s">
        <v>737</v>
      </c>
      <c r="B1786" s="112" t="s">
        <v>819</v>
      </c>
      <c r="C1786" s="108" t="s">
        <v>953</v>
      </c>
      <c r="D1786" s="108" t="s">
        <v>954</v>
      </c>
      <c r="E1786" s="52">
        <v>1694</v>
      </c>
      <c r="F1786" s="210">
        <v>11124</v>
      </c>
      <c r="G1786" s="210">
        <v>3219</v>
      </c>
      <c r="H1786" s="210">
        <v>5517</v>
      </c>
      <c r="I1786" s="210">
        <v>6804</v>
      </c>
      <c r="J1786" s="432">
        <v>8999</v>
      </c>
      <c r="K1786" s="455"/>
      <c r="L1786" s="410"/>
    </row>
    <row r="1787" spans="1:12" ht="15" x14ac:dyDescent="0.2">
      <c r="A1787" s="107" t="s">
        <v>992</v>
      </c>
      <c r="B1787" s="112" t="s">
        <v>708</v>
      </c>
      <c r="C1787" s="108" t="s">
        <v>774</v>
      </c>
      <c r="D1787" s="108" t="s">
        <v>915</v>
      </c>
      <c r="E1787" s="52">
        <v>10582</v>
      </c>
      <c r="F1787" s="210">
        <v>7075</v>
      </c>
      <c r="G1787" s="210">
        <v>7438</v>
      </c>
      <c r="H1787" s="210">
        <v>0</v>
      </c>
      <c r="I1787" s="210">
        <v>9032</v>
      </c>
      <c r="J1787" s="432">
        <v>8983</v>
      </c>
      <c r="K1787" s="455"/>
      <c r="L1787" s="410"/>
    </row>
    <row r="1788" spans="1:12" ht="15" x14ac:dyDescent="0.2">
      <c r="A1788" s="107" t="s">
        <v>685</v>
      </c>
      <c r="B1788" s="112" t="s">
        <v>708</v>
      </c>
      <c r="C1788" s="108" t="s">
        <v>774</v>
      </c>
      <c r="D1788" s="108" t="s">
        <v>885</v>
      </c>
      <c r="E1788" s="52">
        <v>8176</v>
      </c>
      <c r="F1788" s="210">
        <v>13027</v>
      </c>
      <c r="G1788" s="210">
        <v>13697</v>
      </c>
      <c r="H1788" s="210">
        <v>8681</v>
      </c>
      <c r="I1788" s="210">
        <v>0</v>
      </c>
      <c r="J1788" s="432">
        <v>8979</v>
      </c>
      <c r="K1788" s="455"/>
      <c r="L1788" s="410"/>
    </row>
    <row r="1789" spans="1:12" ht="15" x14ac:dyDescent="0.2">
      <c r="A1789" s="107" t="s">
        <v>1051</v>
      </c>
      <c r="B1789" s="112" t="s">
        <v>708</v>
      </c>
      <c r="C1789" s="108" t="s">
        <v>774</v>
      </c>
      <c r="D1789" s="108" t="s">
        <v>944</v>
      </c>
      <c r="E1789" s="52">
        <v>19086</v>
      </c>
      <c r="F1789" s="210">
        <v>19070</v>
      </c>
      <c r="G1789" s="210">
        <v>9526</v>
      </c>
      <c r="H1789" s="210">
        <v>9162</v>
      </c>
      <c r="I1789" s="210">
        <v>9167</v>
      </c>
      <c r="J1789" s="432">
        <v>8975</v>
      </c>
      <c r="K1789" s="455"/>
      <c r="L1789" s="410"/>
    </row>
    <row r="1790" spans="1:12" ht="15" x14ac:dyDescent="0.2">
      <c r="A1790" s="107" t="s">
        <v>847</v>
      </c>
      <c r="B1790" s="112" t="s">
        <v>708</v>
      </c>
      <c r="C1790" s="108" t="s">
        <v>709</v>
      </c>
      <c r="D1790" s="108" t="s">
        <v>841</v>
      </c>
      <c r="E1790" s="52">
        <v>20595</v>
      </c>
      <c r="F1790" s="210">
        <v>18312</v>
      </c>
      <c r="G1790" s="210">
        <v>12891</v>
      </c>
      <c r="H1790" s="210">
        <v>16400</v>
      </c>
      <c r="I1790" s="210">
        <v>12195</v>
      </c>
      <c r="J1790" s="432">
        <v>8973</v>
      </c>
      <c r="K1790" s="455"/>
      <c r="L1790" s="410"/>
    </row>
    <row r="1791" spans="1:12" ht="15" x14ac:dyDescent="0.2">
      <c r="A1791" s="107" t="s">
        <v>851</v>
      </c>
      <c r="B1791" s="112" t="s">
        <v>708</v>
      </c>
      <c r="C1791" s="108" t="s">
        <v>760</v>
      </c>
      <c r="D1791" s="108" t="s">
        <v>858</v>
      </c>
      <c r="E1791" s="52">
        <v>0</v>
      </c>
      <c r="F1791" s="210">
        <v>0</v>
      </c>
      <c r="G1791" s="210">
        <v>0</v>
      </c>
      <c r="H1791" s="210">
        <v>7846</v>
      </c>
      <c r="I1791" s="210">
        <v>7363</v>
      </c>
      <c r="J1791" s="432">
        <v>8960</v>
      </c>
      <c r="K1791" s="455"/>
      <c r="L1791" s="410"/>
    </row>
    <row r="1792" spans="1:12" ht="15" x14ac:dyDescent="0.2">
      <c r="A1792" s="107" t="s">
        <v>758</v>
      </c>
      <c r="B1792" s="112" t="s">
        <v>848</v>
      </c>
      <c r="C1792" s="108" t="s">
        <v>1145</v>
      </c>
      <c r="D1792" s="108" t="s">
        <v>1347</v>
      </c>
      <c r="E1792" s="52">
        <v>23416</v>
      </c>
      <c r="F1792" s="210">
        <v>35720</v>
      </c>
      <c r="G1792" s="210">
        <v>15493</v>
      </c>
      <c r="H1792" s="210">
        <v>0</v>
      </c>
      <c r="I1792" s="210">
        <v>0</v>
      </c>
      <c r="J1792" s="432">
        <v>8937</v>
      </c>
      <c r="K1792" s="455"/>
      <c r="L1792" s="410"/>
    </row>
    <row r="1793" spans="1:12" ht="15" x14ac:dyDescent="0.2">
      <c r="A1793" s="107" t="s">
        <v>1051</v>
      </c>
      <c r="B1793" s="112" t="s">
        <v>708</v>
      </c>
      <c r="C1793" s="108" t="s">
        <v>751</v>
      </c>
      <c r="D1793" s="108" t="s">
        <v>826</v>
      </c>
      <c r="E1793" s="52">
        <v>878</v>
      </c>
      <c r="F1793" s="210">
        <v>870</v>
      </c>
      <c r="G1793" s="210">
        <v>495</v>
      </c>
      <c r="H1793" s="210">
        <v>709</v>
      </c>
      <c r="I1793" s="210">
        <v>8991</v>
      </c>
      <c r="J1793" s="432">
        <v>8926</v>
      </c>
      <c r="K1793" s="455"/>
      <c r="L1793" s="410"/>
    </row>
    <row r="1794" spans="1:12" ht="15" x14ac:dyDescent="0.2">
      <c r="A1794" s="107" t="s">
        <v>702</v>
      </c>
      <c r="B1794" s="112" t="s">
        <v>708</v>
      </c>
      <c r="C1794" s="108" t="s">
        <v>726</v>
      </c>
      <c r="D1794" s="108" t="s">
        <v>1262</v>
      </c>
      <c r="E1794" s="52">
        <v>5450</v>
      </c>
      <c r="F1794" s="210">
        <v>5515</v>
      </c>
      <c r="G1794" s="210">
        <v>3132</v>
      </c>
      <c r="H1794" s="210">
        <v>5986</v>
      </c>
      <c r="I1794" s="210">
        <v>5438</v>
      </c>
      <c r="J1794" s="432">
        <v>8858</v>
      </c>
      <c r="K1794" s="455"/>
      <c r="L1794" s="410"/>
    </row>
    <row r="1795" spans="1:12" ht="15" x14ac:dyDescent="0.2">
      <c r="A1795" s="107" t="s">
        <v>851</v>
      </c>
      <c r="B1795" s="112" t="s">
        <v>708</v>
      </c>
      <c r="C1795" s="108" t="s">
        <v>774</v>
      </c>
      <c r="D1795" s="108" t="s">
        <v>915</v>
      </c>
      <c r="E1795" s="52">
        <v>0</v>
      </c>
      <c r="F1795" s="210">
        <v>7444</v>
      </c>
      <c r="G1795" s="210">
        <v>7427</v>
      </c>
      <c r="H1795" s="210">
        <v>7039</v>
      </c>
      <c r="I1795" s="210">
        <v>6994</v>
      </c>
      <c r="J1795" s="432">
        <v>8851</v>
      </c>
      <c r="K1795" s="455"/>
      <c r="L1795" s="410"/>
    </row>
    <row r="1796" spans="1:12" ht="15" x14ac:dyDescent="0.2">
      <c r="A1796" s="107" t="s">
        <v>737</v>
      </c>
      <c r="B1796" s="112" t="s">
        <v>705</v>
      </c>
      <c r="C1796" s="108" t="s">
        <v>1253</v>
      </c>
      <c r="D1796" s="108" t="s">
        <v>1254</v>
      </c>
      <c r="E1796" s="52">
        <v>0</v>
      </c>
      <c r="F1796" s="210">
        <v>0</v>
      </c>
      <c r="G1796" s="210">
        <v>0</v>
      </c>
      <c r="H1796" s="210">
        <v>781</v>
      </c>
      <c r="I1796" s="210">
        <v>9645</v>
      </c>
      <c r="J1796" s="432">
        <v>8839</v>
      </c>
      <c r="K1796" s="455"/>
      <c r="L1796" s="410"/>
    </row>
    <row r="1797" spans="1:12" ht="15" x14ac:dyDescent="0.2">
      <c r="A1797" s="107" t="s">
        <v>772</v>
      </c>
      <c r="B1797" s="112" t="s">
        <v>708</v>
      </c>
      <c r="C1797" s="108" t="s">
        <v>882</v>
      </c>
      <c r="D1797" s="108" t="s">
        <v>883</v>
      </c>
      <c r="E1797" s="52">
        <v>8729</v>
      </c>
      <c r="F1797" s="210">
        <v>8751</v>
      </c>
      <c r="G1797" s="210">
        <v>8931</v>
      </c>
      <c r="H1797" s="210">
        <v>12515</v>
      </c>
      <c r="I1797" s="210">
        <v>8983</v>
      </c>
      <c r="J1797" s="432">
        <v>8831</v>
      </c>
      <c r="K1797" s="455"/>
      <c r="L1797" s="410"/>
    </row>
    <row r="1798" spans="1:12" ht="15" x14ac:dyDescent="0.2">
      <c r="A1798" s="107" t="s">
        <v>842</v>
      </c>
      <c r="B1798" s="112" t="s">
        <v>730</v>
      </c>
      <c r="C1798" s="108" t="s">
        <v>741</v>
      </c>
      <c r="D1798" s="108" t="s">
        <v>887</v>
      </c>
      <c r="E1798" s="52">
        <v>0</v>
      </c>
      <c r="F1798" s="210">
        <v>0</v>
      </c>
      <c r="G1798" s="210">
        <v>0</v>
      </c>
      <c r="H1798" s="210">
        <v>0</v>
      </c>
      <c r="I1798" s="210">
        <v>0</v>
      </c>
      <c r="J1798" s="432">
        <v>8797</v>
      </c>
      <c r="K1798" s="455"/>
      <c r="L1798" s="410"/>
    </row>
    <row r="1799" spans="1:12" ht="15" x14ac:dyDescent="0.2">
      <c r="A1799" s="107" t="s">
        <v>758</v>
      </c>
      <c r="B1799" s="112" t="s">
        <v>708</v>
      </c>
      <c r="C1799" s="108" t="s">
        <v>770</v>
      </c>
      <c r="D1799" s="108" t="s">
        <v>933</v>
      </c>
      <c r="E1799" s="52">
        <v>8561</v>
      </c>
      <c r="F1799" s="210">
        <v>8939</v>
      </c>
      <c r="G1799" s="210">
        <v>8995</v>
      </c>
      <c r="H1799" s="210">
        <v>9260</v>
      </c>
      <c r="I1799" s="210">
        <v>7775</v>
      </c>
      <c r="J1799" s="432">
        <v>8794</v>
      </c>
      <c r="K1799" s="455"/>
      <c r="L1799" s="410"/>
    </row>
    <row r="1800" spans="1:12" ht="15" x14ac:dyDescent="0.2">
      <c r="A1800" s="107" t="s">
        <v>1073</v>
      </c>
      <c r="B1800" s="112" t="s">
        <v>708</v>
      </c>
      <c r="C1800" s="108" t="s">
        <v>916</v>
      </c>
      <c r="D1800" s="108" t="s">
        <v>917</v>
      </c>
      <c r="E1800" s="52">
        <v>0</v>
      </c>
      <c r="F1800" s="210">
        <v>0</v>
      </c>
      <c r="G1800" s="210">
        <v>0</v>
      </c>
      <c r="H1800" s="210">
        <v>0</v>
      </c>
      <c r="I1800" s="210">
        <v>9452</v>
      </c>
      <c r="J1800" s="432">
        <v>8790</v>
      </c>
      <c r="K1800" s="455"/>
      <c r="L1800" s="410"/>
    </row>
    <row r="1801" spans="1:12" ht="15" x14ac:dyDescent="0.2">
      <c r="A1801" s="107" t="s">
        <v>808</v>
      </c>
      <c r="B1801" s="112" t="s">
        <v>730</v>
      </c>
      <c r="C1801" s="108" t="s">
        <v>741</v>
      </c>
      <c r="D1801" s="108" t="s">
        <v>1046</v>
      </c>
      <c r="E1801" s="52">
        <v>35828</v>
      </c>
      <c r="F1801" s="210">
        <v>38150</v>
      </c>
      <c r="G1801" s="210">
        <v>32052</v>
      </c>
      <c r="H1801" s="210">
        <v>8458</v>
      </c>
      <c r="I1801" s="210">
        <v>0</v>
      </c>
      <c r="J1801" s="432">
        <v>8762</v>
      </c>
      <c r="K1801" s="455"/>
      <c r="L1801" s="410"/>
    </row>
    <row r="1802" spans="1:12" ht="15" x14ac:dyDescent="0.2">
      <c r="A1802" s="107" t="s">
        <v>772</v>
      </c>
      <c r="B1802" s="112" t="s">
        <v>730</v>
      </c>
      <c r="C1802" s="108" t="s">
        <v>741</v>
      </c>
      <c r="D1802" s="108" t="s">
        <v>1331</v>
      </c>
      <c r="E1802" s="52">
        <v>0</v>
      </c>
      <c r="F1802" s="210">
        <v>0</v>
      </c>
      <c r="G1802" s="210">
        <v>34</v>
      </c>
      <c r="H1802" s="210">
        <v>62</v>
      </c>
      <c r="I1802" s="210">
        <v>0</v>
      </c>
      <c r="J1802" s="432">
        <v>8755</v>
      </c>
      <c r="K1802" s="455"/>
      <c r="L1802" s="410"/>
    </row>
    <row r="1803" spans="1:12" ht="15" x14ac:dyDescent="0.2">
      <c r="A1803" s="107" t="s">
        <v>737</v>
      </c>
      <c r="B1803" s="112" t="s">
        <v>708</v>
      </c>
      <c r="C1803" s="108" t="s">
        <v>778</v>
      </c>
      <c r="D1803" s="108" t="s">
        <v>1241</v>
      </c>
      <c r="E1803" s="52">
        <v>5831</v>
      </c>
      <c r="F1803" s="210">
        <v>7098</v>
      </c>
      <c r="G1803" s="210">
        <v>7599</v>
      </c>
      <c r="H1803" s="210">
        <v>7471</v>
      </c>
      <c r="I1803" s="210">
        <v>8733</v>
      </c>
      <c r="J1803" s="432">
        <v>8750</v>
      </c>
      <c r="K1803" s="455"/>
      <c r="L1803" s="410"/>
    </row>
    <row r="1804" spans="1:12" ht="15" x14ac:dyDescent="0.2">
      <c r="A1804" s="107" t="s">
        <v>992</v>
      </c>
      <c r="B1804" s="112" t="s">
        <v>708</v>
      </c>
      <c r="C1804" s="108" t="s">
        <v>720</v>
      </c>
      <c r="D1804" s="108" t="s">
        <v>893</v>
      </c>
      <c r="E1804" s="52">
        <v>0</v>
      </c>
      <c r="F1804" s="210">
        <v>0</v>
      </c>
      <c r="G1804" s="210">
        <v>7402</v>
      </c>
      <c r="H1804" s="210">
        <v>0</v>
      </c>
      <c r="I1804" s="210">
        <v>9055</v>
      </c>
      <c r="J1804" s="432">
        <v>8720</v>
      </c>
      <c r="K1804" s="455"/>
      <c r="L1804" s="410"/>
    </row>
    <row r="1805" spans="1:12" ht="15" x14ac:dyDescent="0.2">
      <c r="A1805" s="107" t="s">
        <v>827</v>
      </c>
      <c r="B1805" s="112" t="s">
        <v>848</v>
      </c>
      <c r="C1805" s="108" t="s">
        <v>1145</v>
      </c>
      <c r="D1805" s="108" t="s">
        <v>1347</v>
      </c>
      <c r="E1805" s="52">
        <v>50481</v>
      </c>
      <c r="F1805" s="210">
        <v>67338</v>
      </c>
      <c r="G1805" s="210">
        <v>2970</v>
      </c>
      <c r="H1805" s="210">
        <v>0</v>
      </c>
      <c r="I1805" s="210">
        <v>0</v>
      </c>
      <c r="J1805" s="432">
        <v>8715</v>
      </c>
      <c r="K1805" s="455"/>
      <c r="L1805" s="410"/>
    </row>
    <row r="1806" spans="1:12" ht="15" x14ac:dyDescent="0.2">
      <c r="A1806" s="107" t="s">
        <v>702</v>
      </c>
      <c r="B1806" s="112" t="s">
        <v>848</v>
      </c>
      <c r="C1806" s="108" t="s">
        <v>870</v>
      </c>
      <c r="D1806" s="108" t="s">
        <v>871</v>
      </c>
      <c r="E1806" s="52">
        <v>0</v>
      </c>
      <c r="F1806" s="210">
        <v>0</v>
      </c>
      <c r="G1806" s="210">
        <v>0</v>
      </c>
      <c r="H1806" s="210">
        <v>516</v>
      </c>
      <c r="I1806" s="210">
        <v>0</v>
      </c>
      <c r="J1806" s="432">
        <v>8684</v>
      </c>
      <c r="K1806" s="455"/>
      <c r="L1806" s="410"/>
    </row>
    <row r="1807" spans="1:12" ht="15" x14ac:dyDescent="0.2">
      <c r="A1807" s="107" t="s">
        <v>685</v>
      </c>
      <c r="B1807" s="112" t="s">
        <v>708</v>
      </c>
      <c r="C1807" s="108" t="s">
        <v>751</v>
      </c>
      <c r="D1807" s="108" t="s">
        <v>896</v>
      </c>
      <c r="E1807" s="52">
        <v>4070</v>
      </c>
      <c r="F1807" s="210">
        <v>5645</v>
      </c>
      <c r="G1807" s="210">
        <v>4768</v>
      </c>
      <c r="H1807" s="210">
        <v>6260</v>
      </c>
      <c r="I1807" s="210">
        <v>5755</v>
      </c>
      <c r="J1807" s="432">
        <v>8665</v>
      </c>
      <c r="K1807" s="455"/>
      <c r="L1807" s="410"/>
    </row>
    <row r="1808" spans="1:12" ht="15" x14ac:dyDescent="0.2">
      <c r="A1808" s="107" t="s">
        <v>702</v>
      </c>
      <c r="B1808" s="112" t="s">
        <v>848</v>
      </c>
      <c r="C1808" s="108" t="s">
        <v>849</v>
      </c>
      <c r="D1808" s="108" t="s">
        <v>1263</v>
      </c>
      <c r="E1808" s="52">
        <v>5007</v>
      </c>
      <c r="F1808" s="210">
        <v>8249</v>
      </c>
      <c r="G1808" s="210">
        <v>11067</v>
      </c>
      <c r="H1808" s="210">
        <v>5105</v>
      </c>
      <c r="I1808" s="210">
        <v>7167</v>
      </c>
      <c r="J1808" s="432">
        <v>8629</v>
      </c>
      <c r="K1808" s="455"/>
      <c r="L1808" s="410"/>
    </row>
    <row r="1809" spans="1:12" ht="15" x14ac:dyDescent="0.2">
      <c r="A1809" s="107" t="s">
        <v>737</v>
      </c>
      <c r="B1809" s="112" t="s">
        <v>708</v>
      </c>
      <c r="C1809" s="108" t="s">
        <v>882</v>
      </c>
      <c r="D1809" s="108" t="s">
        <v>1255</v>
      </c>
      <c r="E1809" s="52">
        <v>8362</v>
      </c>
      <c r="F1809" s="210">
        <v>9877</v>
      </c>
      <c r="G1809" s="210">
        <v>8750</v>
      </c>
      <c r="H1809" s="210">
        <v>9554</v>
      </c>
      <c r="I1809" s="210">
        <v>9127</v>
      </c>
      <c r="J1809" s="432">
        <v>8588</v>
      </c>
      <c r="K1809" s="455"/>
      <c r="L1809" s="410"/>
    </row>
    <row r="1810" spans="1:12" ht="15" x14ac:dyDescent="0.2">
      <c r="A1810" s="107" t="s">
        <v>1117</v>
      </c>
      <c r="B1810" s="112" t="s">
        <v>708</v>
      </c>
      <c r="C1810" s="108" t="s">
        <v>720</v>
      </c>
      <c r="D1810" s="108" t="s">
        <v>865</v>
      </c>
      <c r="E1810" s="52">
        <v>9427</v>
      </c>
      <c r="F1810" s="210">
        <v>8672</v>
      </c>
      <c r="G1810" s="210">
        <v>8805</v>
      </c>
      <c r="H1810" s="210">
        <v>8835</v>
      </c>
      <c r="I1810" s="210">
        <v>8770</v>
      </c>
      <c r="J1810" s="432">
        <v>8571</v>
      </c>
      <c r="K1810" s="455"/>
      <c r="L1810" s="410"/>
    </row>
    <row r="1811" spans="1:12" ht="15" x14ac:dyDescent="0.2">
      <c r="A1811" s="107" t="s">
        <v>719</v>
      </c>
      <c r="B1811" s="112" t="s">
        <v>738</v>
      </c>
      <c r="C1811" s="108" t="s">
        <v>928</v>
      </c>
      <c r="D1811" s="108" t="s">
        <v>929</v>
      </c>
      <c r="E1811" s="52">
        <v>49370</v>
      </c>
      <c r="F1811" s="210">
        <v>68228</v>
      </c>
      <c r="G1811" s="210">
        <v>19126</v>
      </c>
      <c r="H1811" s="210">
        <v>3477</v>
      </c>
      <c r="I1811" s="210">
        <v>10620</v>
      </c>
      <c r="J1811" s="432">
        <v>8482</v>
      </c>
      <c r="K1811" s="455"/>
      <c r="L1811" s="410"/>
    </row>
    <row r="1812" spans="1:12" ht="15" x14ac:dyDescent="0.2">
      <c r="A1812" s="107" t="s">
        <v>847</v>
      </c>
      <c r="B1812" s="112" t="s">
        <v>708</v>
      </c>
      <c r="C1812" s="108" t="s">
        <v>774</v>
      </c>
      <c r="D1812" s="108" t="s">
        <v>1010</v>
      </c>
      <c r="E1812" s="52">
        <v>0</v>
      </c>
      <c r="F1812" s="210">
        <v>0</v>
      </c>
      <c r="G1812" s="210">
        <v>7214</v>
      </c>
      <c r="H1812" s="210">
        <v>8036</v>
      </c>
      <c r="I1812" s="210">
        <v>8704</v>
      </c>
      <c r="J1812" s="432">
        <v>8482</v>
      </c>
      <c r="K1812" s="455"/>
      <c r="L1812" s="410"/>
    </row>
    <row r="1813" spans="1:12" ht="15" x14ac:dyDescent="0.2">
      <c r="A1813" s="107" t="s">
        <v>757</v>
      </c>
      <c r="B1813" s="112" t="s">
        <v>708</v>
      </c>
      <c r="C1813" s="108" t="s">
        <v>774</v>
      </c>
      <c r="D1813" s="108" t="s">
        <v>1259</v>
      </c>
      <c r="E1813" s="52">
        <v>0</v>
      </c>
      <c r="F1813" s="210">
        <v>0</v>
      </c>
      <c r="G1813" s="210">
        <v>8692</v>
      </c>
      <c r="H1813" s="210">
        <v>0</v>
      </c>
      <c r="I1813" s="210">
        <v>8680</v>
      </c>
      <c r="J1813" s="432">
        <v>8479</v>
      </c>
      <c r="K1813" s="455"/>
      <c r="L1813" s="410"/>
    </row>
    <row r="1814" spans="1:12" ht="15" x14ac:dyDescent="0.2">
      <c r="A1814" s="107" t="s">
        <v>758</v>
      </c>
      <c r="B1814" s="112" t="s">
        <v>708</v>
      </c>
      <c r="C1814" s="108" t="s">
        <v>774</v>
      </c>
      <c r="D1814" s="108" t="s">
        <v>1136</v>
      </c>
      <c r="E1814" s="52">
        <v>0</v>
      </c>
      <c r="F1814" s="210">
        <v>6188</v>
      </c>
      <c r="G1814" s="210">
        <v>6082</v>
      </c>
      <c r="H1814" s="210">
        <v>9073</v>
      </c>
      <c r="I1814" s="210">
        <v>8836</v>
      </c>
      <c r="J1814" s="432">
        <v>8477</v>
      </c>
      <c r="K1814" s="455"/>
      <c r="L1814" s="410"/>
    </row>
    <row r="1815" spans="1:12" ht="15" x14ac:dyDescent="0.2">
      <c r="A1815" s="107" t="s">
        <v>995</v>
      </c>
      <c r="B1815" s="112" t="s">
        <v>708</v>
      </c>
      <c r="C1815" s="108" t="s">
        <v>751</v>
      </c>
      <c r="D1815" s="108" t="s">
        <v>776</v>
      </c>
      <c r="E1815" s="52">
        <v>44</v>
      </c>
      <c r="F1815" s="210">
        <v>0</v>
      </c>
      <c r="G1815" s="210">
        <v>1107</v>
      </c>
      <c r="H1815" s="210">
        <v>783</v>
      </c>
      <c r="I1815" s="210">
        <v>652</v>
      </c>
      <c r="J1815" s="432">
        <v>8467</v>
      </c>
      <c r="K1815" s="455"/>
      <c r="L1815" s="410"/>
    </row>
    <row r="1816" spans="1:12" ht="15" x14ac:dyDescent="0.2">
      <c r="A1816" s="107" t="s">
        <v>737</v>
      </c>
      <c r="B1816" s="112" t="s">
        <v>708</v>
      </c>
      <c r="C1816" s="108" t="s">
        <v>774</v>
      </c>
      <c r="D1816" s="108" t="s">
        <v>1259</v>
      </c>
      <c r="E1816" s="52">
        <v>9679</v>
      </c>
      <c r="F1816" s="210">
        <v>18268</v>
      </c>
      <c r="G1816" s="210">
        <v>9470</v>
      </c>
      <c r="H1816" s="210">
        <v>8437</v>
      </c>
      <c r="I1816" s="210">
        <v>0</v>
      </c>
      <c r="J1816" s="432">
        <v>8463</v>
      </c>
      <c r="K1816" s="455"/>
      <c r="L1816" s="410"/>
    </row>
    <row r="1817" spans="1:12" ht="15" x14ac:dyDescent="0.2">
      <c r="A1817" s="107" t="s">
        <v>685</v>
      </c>
      <c r="B1817" s="112" t="s">
        <v>708</v>
      </c>
      <c r="C1817" s="108" t="s">
        <v>839</v>
      </c>
      <c r="D1817" s="108" t="s">
        <v>840</v>
      </c>
      <c r="E1817" s="52">
        <v>0</v>
      </c>
      <c r="F1817" s="210">
        <v>0</v>
      </c>
      <c r="G1817" s="210">
        <v>0</v>
      </c>
      <c r="H1817" s="210">
        <v>0</v>
      </c>
      <c r="I1817" s="210">
        <v>0</v>
      </c>
      <c r="J1817" s="432">
        <v>8455</v>
      </c>
      <c r="K1817" s="455"/>
      <c r="L1817" s="410"/>
    </row>
    <row r="1818" spans="1:12" ht="15" x14ac:dyDescent="0.2">
      <c r="A1818" s="107" t="s">
        <v>719</v>
      </c>
      <c r="B1818" s="112" t="s">
        <v>708</v>
      </c>
      <c r="C1818" s="108" t="s">
        <v>751</v>
      </c>
      <c r="D1818" s="108" t="s">
        <v>1166</v>
      </c>
      <c r="E1818" s="52">
        <v>7631</v>
      </c>
      <c r="F1818" s="210">
        <v>8793</v>
      </c>
      <c r="G1818" s="210">
        <v>9283</v>
      </c>
      <c r="H1818" s="210">
        <v>8605</v>
      </c>
      <c r="I1818" s="210">
        <v>8355</v>
      </c>
      <c r="J1818" s="432">
        <v>8440</v>
      </c>
      <c r="K1818" s="455"/>
      <c r="L1818" s="410"/>
    </row>
    <row r="1819" spans="1:12" ht="15" x14ac:dyDescent="0.2">
      <c r="A1819" s="107" t="s">
        <v>702</v>
      </c>
      <c r="B1819" s="112" t="s">
        <v>708</v>
      </c>
      <c r="C1819" s="108" t="s">
        <v>751</v>
      </c>
      <c r="D1819" s="108" t="s">
        <v>1110</v>
      </c>
      <c r="E1819" s="52">
        <v>0</v>
      </c>
      <c r="F1819" s="210">
        <v>0</v>
      </c>
      <c r="G1819" s="210">
        <v>0</v>
      </c>
      <c r="H1819" s="210">
        <v>0</v>
      </c>
      <c r="I1819" s="210">
        <v>0</v>
      </c>
      <c r="J1819" s="432">
        <v>8409</v>
      </c>
      <c r="K1819" s="455"/>
      <c r="L1819" s="410"/>
    </row>
    <row r="1820" spans="1:12" ht="15" x14ac:dyDescent="0.2">
      <c r="A1820" s="107" t="s">
        <v>992</v>
      </c>
      <c r="B1820" s="112" t="s">
        <v>708</v>
      </c>
      <c r="C1820" s="108" t="s">
        <v>720</v>
      </c>
      <c r="D1820" s="108" t="s">
        <v>865</v>
      </c>
      <c r="E1820" s="52">
        <v>7779</v>
      </c>
      <c r="F1820" s="210">
        <v>6550</v>
      </c>
      <c r="G1820" s="210">
        <v>5348</v>
      </c>
      <c r="H1820" s="210">
        <v>0</v>
      </c>
      <c r="I1820" s="210">
        <v>8628</v>
      </c>
      <c r="J1820" s="432">
        <v>8408</v>
      </c>
      <c r="K1820" s="455"/>
      <c r="L1820" s="410"/>
    </row>
    <row r="1821" spans="1:12" ht="15" x14ac:dyDescent="0.2">
      <c r="A1821" s="107" t="s">
        <v>758</v>
      </c>
      <c r="B1821" s="112" t="s">
        <v>797</v>
      </c>
      <c r="C1821" s="108" t="s">
        <v>890</v>
      </c>
      <c r="D1821" s="108" t="s">
        <v>1059</v>
      </c>
      <c r="E1821" s="52">
        <v>560</v>
      </c>
      <c r="F1821" s="210">
        <v>1867</v>
      </c>
      <c r="G1821" s="210">
        <v>2247</v>
      </c>
      <c r="H1821" s="210">
        <v>4047</v>
      </c>
      <c r="I1821" s="210">
        <v>1959</v>
      </c>
      <c r="J1821" s="432">
        <v>8362</v>
      </c>
      <c r="K1821" s="455"/>
      <c r="L1821" s="410"/>
    </row>
    <row r="1822" spans="1:12" ht="15" x14ac:dyDescent="0.2">
      <c r="A1822" s="107" t="s">
        <v>808</v>
      </c>
      <c r="B1822" s="112" t="s">
        <v>708</v>
      </c>
      <c r="C1822" s="108" t="s">
        <v>709</v>
      </c>
      <c r="D1822" s="108" t="s">
        <v>1243</v>
      </c>
      <c r="E1822" s="52">
        <v>9114</v>
      </c>
      <c r="F1822" s="210">
        <v>9491</v>
      </c>
      <c r="G1822" s="210">
        <v>9401</v>
      </c>
      <c r="H1822" s="210">
        <v>11829</v>
      </c>
      <c r="I1822" s="210">
        <v>11496</v>
      </c>
      <c r="J1822" s="432">
        <v>8335</v>
      </c>
      <c r="K1822" s="455"/>
      <c r="L1822" s="410"/>
    </row>
    <row r="1823" spans="1:12" ht="15" x14ac:dyDescent="0.2">
      <c r="A1823" s="107" t="s">
        <v>795</v>
      </c>
      <c r="B1823" s="112" t="s">
        <v>708</v>
      </c>
      <c r="C1823" s="108" t="s">
        <v>774</v>
      </c>
      <c r="D1823" s="108" t="s">
        <v>1061</v>
      </c>
      <c r="E1823" s="52">
        <v>0</v>
      </c>
      <c r="F1823" s="210">
        <v>0</v>
      </c>
      <c r="G1823" s="210">
        <v>5440</v>
      </c>
      <c r="H1823" s="210">
        <v>6896</v>
      </c>
      <c r="I1823" s="210">
        <v>8465</v>
      </c>
      <c r="J1823" s="432">
        <v>8314</v>
      </c>
      <c r="K1823" s="455"/>
      <c r="L1823" s="410"/>
    </row>
    <row r="1824" spans="1:12" ht="15" x14ac:dyDescent="0.2">
      <c r="A1824" s="107" t="s">
        <v>851</v>
      </c>
      <c r="B1824" s="112" t="s">
        <v>708</v>
      </c>
      <c r="C1824" s="108" t="s">
        <v>720</v>
      </c>
      <c r="D1824" s="108" t="s">
        <v>865</v>
      </c>
      <c r="E1824" s="52">
        <v>1403</v>
      </c>
      <c r="F1824" s="210">
        <v>6796</v>
      </c>
      <c r="G1824" s="210">
        <v>5519</v>
      </c>
      <c r="H1824" s="210">
        <v>5643</v>
      </c>
      <c r="I1824" s="210">
        <v>5542</v>
      </c>
      <c r="J1824" s="432">
        <v>8309</v>
      </c>
      <c r="K1824" s="455"/>
      <c r="L1824" s="410"/>
    </row>
    <row r="1825" spans="1:12" ht="15" x14ac:dyDescent="0.2">
      <c r="A1825" s="107" t="s">
        <v>946</v>
      </c>
      <c r="B1825" s="112" t="s">
        <v>708</v>
      </c>
      <c r="C1825" s="108" t="s">
        <v>726</v>
      </c>
      <c r="D1825" s="108" t="s">
        <v>886</v>
      </c>
      <c r="E1825" s="52">
        <v>0</v>
      </c>
      <c r="F1825" s="210">
        <v>0</v>
      </c>
      <c r="G1825" s="210">
        <v>0</v>
      </c>
      <c r="H1825" s="210">
        <v>0</v>
      </c>
      <c r="I1825" s="210">
        <v>153</v>
      </c>
      <c r="J1825" s="432">
        <v>8256</v>
      </c>
      <c r="K1825" s="455"/>
      <c r="L1825" s="410"/>
    </row>
    <row r="1826" spans="1:12" ht="15" x14ac:dyDescent="0.2">
      <c r="A1826" s="107" t="s">
        <v>992</v>
      </c>
      <c r="B1826" s="112" t="s">
        <v>708</v>
      </c>
      <c r="C1826" s="108" t="s">
        <v>760</v>
      </c>
      <c r="D1826" s="108" t="s">
        <v>858</v>
      </c>
      <c r="E1826" s="52">
        <v>0</v>
      </c>
      <c r="F1826" s="210">
        <v>0</v>
      </c>
      <c r="G1826" s="210">
        <v>4241</v>
      </c>
      <c r="H1826" s="210">
        <v>0</v>
      </c>
      <c r="I1826" s="210">
        <v>8565</v>
      </c>
      <c r="J1826" s="432">
        <v>8252</v>
      </c>
      <c r="K1826" s="455"/>
      <c r="L1826" s="410"/>
    </row>
    <row r="1827" spans="1:12" ht="15" x14ac:dyDescent="0.2">
      <c r="A1827" s="107" t="s">
        <v>757</v>
      </c>
      <c r="B1827" s="112" t="s">
        <v>708</v>
      </c>
      <c r="C1827" s="108" t="s">
        <v>751</v>
      </c>
      <c r="D1827" s="108" t="s">
        <v>937</v>
      </c>
      <c r="E1827" s="52">
        <v>286</v>
      </c>
      <c r="F1827" s="210">
        <v>6563</v>
      </c>
      <c r="G1827" s="210">
        <v>6608</v>
      </c>
      <c r="H1827" s="210">
        <v>6639</v>
      </c>
      <c r="I1827" s="210">
        <v>6430</v>
      </c>
      <c r="J1827" s="432">
        <v>8250</v>
      </c>
      <c r="K1827" s="455"/>
      <c r="L1827" s="410"/>
    </row>
    <row r="1828" spans="1:12" ht="15" x14ac:dyDescent="0.2">
      <c r="A1828" s="107" t="s">
        <v>842</v>
      </c>
      <c r="B1828" s="112" t="s">
        <v>708</v>
      </c>
      <c r="C1828" s="108" t="s">
        <v>726</v>
      </c>
      <c r="D1828" s="108" t="s">
        <v>972</v>
      </c>
      <c r="E1828" s="52">
        <v>4717</v>
      </c>
      <c r="F1828" s="210">
        <v>4700</v>
      </c>
      <c r="G1828" s="210">
        <v>5568</v>
      </c>
      <c r="H1828" s="210">
        <v>4885</v>
      </c>
      <c r="I1828" s="210">
        <v>5522</v>
      </c>
      <c r="J1828" s="432">
        <v>8241</v>
      </c>
      <c r="K1828" s="455"/>
      <c r="L1828" s="410"/>
    </row>
    <row r="1829" spans="1:12" ht="15" x14ac:dyDescent="0.2">
      <c r="A1829" s="107" t="s">
        <v>757</v>
      </c>
      <c r="B1829" s="112" t="s">
        <v>708</v>
      </c>
      <c r="C1829" s="108" t="s">
        <v>751</v>
      </c>
      <c r="D1829" s="108" t="s">
        <v>1208</v>
      </c>
      <c r="E1829" s="52">
        <v>0</v>
      </c>
      <c r="F1829" s="210">
        <v>0</v>
      </c>
      <c r="G1829" s="210">
        <v>0</v>
      </c>
      <c r="H1829" s="210">
        <v>0</v>
      </c>
      <c r="I1829" s="210">
        <v>8066</v>
      </c>
      <c r="J1829" s="432">
        <v>8194</v>
      </c>
      <c r="K1829" s="455"/>
      <c r="L1829" s="410"/>
    </row>
    <row r="1830" spans="1:12" ht="15" x14ac:dyDescent="0.2">
      <c r="A1830" s="107" t="s">
        <v>995</v>
      </c>
      <c r="B1830" s="112" t="s">
        <v>708</v>
      </c>
      <c r="C1830" s="108" t="s">
        <v>751</v>
      </c>
      <c r="D1830" s="108" t="s">
        <v>896</v>
      </c>
      <c r="E1830" s="52">
        <v>608</v>
      </c>
      <c r="F1830" s="210">
        <v>580</v>
      </c>
      <c r="G1830" s="210">
        <v>360</v>
      </c>
      <c r="H1830" s="210">
        <v>3771</v>
      </c>
      <c r="I1830" s="210">
        <v>9556</v>
      </c>
      <c r="J1830" s="432">
        <v>8180</v>
      </c>
      <c r="K1830" s="455"/>
      <c r="L1830" s="410"/>
    </row>
    <row r="1831" spans="1:12" ht="15" x14ac:dyDescent="0.2">
      <c r="A1831" s="107" t="s">
        <v>782</v>
      </c>
      <c r="B1831" s="112" t="s">
        <v>708</v>
      </c>
      <c r="C1831" s="108" t="s">
        <v>774</v>
      </c>
      <c r="D1831" s="108" t="s">
        <v>1009</v>
      </c>
      <c r="E1831" s="52">
        <v>0</v>
      </c>
      <c r="F1831" s="210">
        <v>0</v>
      </c>
      <c r="G1831" s="210">
        <v>0</v>
      </c>
      <c r="H1831" s="210">
        <v>0</v>
      </c>
      <c r="I1831" s="210">
        <v>0</v>
      </c>
      <c r="J1831" s="432">
        <v>8166</v>
      </c>
      <c r="K1831" s="455"/>
      <c r="L1831" s="410"/>
    </row>
    <row r="1832" spans="1:12" ht="15" x14ac:dyDescent="0.2">
      <c r="A1832" s="107" t="s">
        <v>827</v>
      </c>
      <c r="B1832" s="112" t="s">
        <v>708</v>
      </c>
      <c r="C1832" s="108" t="s">
        <v>720</v>
      </c>
      <c r="D1832" s="108" t="s">
        <v>978</v>
      </c>
      <c r="E1832" s="52">
        <v>0</v>
      </c>
      <c r="F1832" s="210">
        <v>0</v>
      </c>
      <c r="G1832" s="210">
        <v>0</v>
      </c>
      <c r="H1832" s="210">
        <v>0</v>
      </c>
      <c r="I1832" s="210">
        <v>7696</v>
      </c>
      <c r="J1832" s="432">
        <v>8162</v>
      </c>
      <c r="K1832" s="455"/>
      <c r="L1832" s="410"/>
    </row>
    <row r="1833" spans="1:12" ht="15" x14ac:dyDescent="0.2">
      <c r="A1833" s="107" t="s">
        <v>702</v>
      </c>
      <c r="B1833" s="112" t="s">
        <v>708</v>
      </c>
      <c r="C1833" s="108" t="s">
        <v>726</v>
      </c>
      <c r="D1833" s="108" t="s">
        <v>999</v>
      </c>
      <c r="E1833" s="52">
        <v>5527</v>
      </c>
      <c r="F1833" s="210">
        <v>6031</v>
      </c>
      <c r="G1833" s="210">
        <v>6044</v>
      </c>
      <c r="H1833" s="210">
        <v>6409</v>
      </c>
      <c r="I1833" s="210">
        <v>11038</v>
      </c>
      <c r="J1833" s="432">
        <v>8156</v>
      </c>
      <c r="K1833" s="455"/>
      <c r="L1833" s="410"/>
    </row>
    <row r="1834" spans="1:12" ht="15" x14ac:dyDescent="0.2">
      <c r="A1834" s="107" t="s">
        <v>842</v>
      </c>
      <c r="B1834" s="112" t="s">
        <v>708</v>
      </c>
      <c r="C1834" s="108" t="s">
        <v>751</v>
      </c>
      <c r="D1834" s="108" t="s">
        <v>1027</v>
      </c>
      <c r="E1834" s="52">
        <v>0</v>
      </c>
      <c r="F1834" s="210">
        <v>0</v>
      </c>
      <c r="G1834" s="210">
        <v>0</v>
      </c>
      <c r="H1834" s="210">
        <v>0</v>
      </c>
      <c r="I1834" s="210">
        <v>0</v>
      </c>
      <c r="J1834" s="432">
        <v>8115</v>
      </c>
      <c r="K1834" s="455"/>
      <c r="L1834" s="410"/>
    </row>
    <row r="1835" spans="1:12" ht="15" x14ac:dyDescent="0.2">
      <c r="A1835" s="107" t="s">
        <v>808</v>
      </c>
      <c r="B1835" s="112" t="s">
        <v>819</v>
      </c>
      <c r="C1835" s="108" t="s">
        <v>820</v>
      </c>
      <c r="D1835" s="108" t="s">
        <v>821</v>
      </c>
      <c r="E1835" s="52">
        <v>4668</v>
      </c>
      <c r="F1835" s="210">
        <v>6410</v>
      </c>
      <c r="G1835" s="210">
        <v>7282</v>
      </c>
      <c r="H1835" s="210">
        <v>5127</v>
      </c>
      <c r="I1835" s="210">
        <v>7824</v>
      </c>
      <c r="J1835" s="432">
        <v>8100</v>
      </c>
      <c r="K1835" s="455"/>
      <c r="L1835" s="410"/>
    </row>
    <row r="1836" spans="1:12" ht="15" x14ac:dyDescent="0.2">
      <c r="A1836" s="107" t="s">
        <v>758</v>
      </c>
      <c r="B1836" s="112" t="s">
        <v>708</v>
      </c>
      <c r="C1836" s="108" t="s">
        <v>726</v>
      </c>
      <c r="D1836" s="108" t="s">
        <v>911</v>
      </c>
      <c r="E1836" s="52">
        <v>92814</v>
      </c>
      <c r="F1836" s="210">
        <v>78090</v>
      </c>
      <c r="G1836" s="210">
        <v>584</v>
      </c>
      <c r="H1836" s="210">
        <v>493</v>
      </c>
      <c r="I1836" s="210">
        <v>1984</v>
      </c>
      <c r="J1836" s="432">
        <v>8041</v>
      </c>
      <c r="K1836" s="455"/>
      <c r="L1836" s="410"/>
    </row>
    <row r="1837" spans="1:12" ht="15" x14ac:dyDescent="0.2">
      <c r="A1837" s="107" t="s">
        <v>1073</v>
      </c>
      <c r="B1837" s="112" t="s">
        <v>708</v>
      </c>
      <c r="C1837" s="108" t="s">
        <v>774</v>
      </c>
      <c r="D1837" s="108" t="s">
        <v>970</v>
      </c>
      <c r="E1837" s="52">
        <v>0</v>
      </c>
      <c r="F1837" s="210">
        <v>0</v>
      </c>
      <c r="G1837" s="210">
        <v>7695</v>
      </c>
      <c r="H1837" s="210">
        <v>7970</v>
      </c>
      <c r="I1837" s="210">
        <v>7907</v>
      </c>
      <c r="J1837" s="432">
        <v>8040</v>
      </c>
      <c r="K1837" s="455"/>
      <c r="L1837" s="410"/>
    </row>
    <row r="1838" spans="1:12" ht="15" x14ac:dyDescent="0.2">
      <c r="A1838" s="107" t="s">
        <v>808</v>
      </c>
      <c r="B1838" s="112" t="s">
        <v>848</v>
      </c>
      <c r="C1838" s="108" t="s">
        <v>849</v>
      </c>
      <c r="D1838" s="108" t="s">
        <v>955</v>
      </c>
      <c r="E1838" s="52">
        <v>0</v>
      </c>
      <c r="F1838" s="210">
        <v>0</v>
      </c>
      <c r="G1838" s="210">
        <v>0</v>
      </c>
      <c r="H1838" s="210">
        <v>0</v>
      </c>
      <c r="I1838" s="210">
        <v>3605</v>
      </c>
      <c r="J1838" s="432">
        <v>8031</v>
      </c>
      <c r="K1838" s="455"/>
      <c r="L1838" s="410"/>
    </row>
    <row r="1839" spans="1:12" ht="15" x14ac:dyDescent="0.2">
      <c r="A1839" s="107" t="s">
        <v>772</v>
      </c>
      <c r="B1839" s="112" t="s">
        <v>708</v>
      </c>
      <c r="C1839" s="108" t="s">
        <v>774</v>
      </c>
      <c r="D1839" s="108" t="s">
        <v>1136</v>
      </c>
      <c r="E1839" s="52">
        <v>0</v>
      </c>
      <c r="F1839" s="210">
        <v>6077</v>
      </c>
      <c r="G1839" s="210">
        <v>8219</v>
      </c>
      <c r="H1839" s="210">
        <v>8573</v>
      </c>
      <c r="I1839" s="210">
        <v>6665</v>
      </c>
      <c r="J1839" s="432">
        <v>8018</v>
      </c>
      <c r="K1839" s="455"/>
      <c r="L1839" s="410"/>
    </row>
    <row r="1840" spans="1:12" ht="15" x14ac:dyDescent="0.2">
      <c r="A1840" s="107" t="s">
        <v>808</v>
      </c>
      <c r="B1840" s="112" t="s">
        <v>708</v>
      </c>
      <c r="C1840" s="108" t="s">
        <v>751</v>
      </c>
      <c r="D1840" s="108" t="s">
        <v>776</v>
      </c>
      <c r="E1840" s="52">
        <v>3425</v>
      </c>
      <c r="F1840" s="210">
        <v>7323</v>
      </c>
      <c r="G1840" s="210">
        <v>3622</v>
      </c>
      <c r="H1840" s="210">
        <v>4251</v>
      </c>
      <c r="I1840" s="210">
        <v>3487</v>
      </c>
      <c r="J1840" s="432">
        <v>8006</v>
      </c>
      <c r="K1840" s="455"/>
      <c r="L1840" s="410"/>
    </row>
    <row r="1841" spans="1:12" ht="15" x14ac:dyDescent="0.2">
      <c r="A1841" s="107" t="s">
        <v>737</v>
      </c>
      <c r="B1841" s="112" t="s">
        <v>708</v>
      </c>
      <c r="C1841" s="108" t="s">
        <v>751</v>
      </c>
      <c r="D1841" s="108" t="s">
        <v>1166</v>
      </c>
      <c r="E1841" s="52">
        <v>0</v>
      </c>
      <c r="F1841" s="210">
        <v>0</v>
      </c>
      <c r="G1841" s="210">
        <v>7702</v>
      </c>
      <c r="H1841" s="210">
        <v>9055</v>
      </c>
      <c r="I1841" s="210">
        <v>8264</v>
      </c>
      <c r="J1841" s="432">
        <v>7961</v>
      </c>
      <c r="K1841" s="455"/>
      <c r="L1841" s="410"/>
    </row>
    <row r="1842" spans="1:12" ht="15" x14ac:dyDescent="0.2">
      <c r="A1842" s="107" t="s">
        <v>758</v>
      </c>
      <c r="B1842" s="112" t="s">
        <v>828</v>
      </c>
      <c r="C1842" s="108" t="s">
        <v>965</v>
      </c>
      <c r="D1842" s="108" t="s">
        <v>1341</v>
      </c>
      <c r="E1842" s="52">
        <v>0</v>
      </c>
      <c r="F1842" s="210">
        <v>0</v>
      </c>
      <c r="G1842" s="210">
        <v>0</v>
      </c>
      <c r="H1842" s="210">
        <v>0</v>
      </c>
      <c r="I1842" s="210">
        <v>0</v>
      </c>
      <c r="J1842" s="432">
        <v>7959</v>
      </c>
      <c r="K1842" s="455"/>
      <c r="L1842" s="410"/>
    </row>
    <row r="1843" spans="1:12" ht="15" x14ac:dyDescent="0.2">
      <c r="A1843" s="107" t="s">
        <v>757</v>
      </c>
      <c r="B1843" s="112" t="s">
        <v>708</v>
      </c>
      <c r="C1843" s="108" t="s">
        <v>774</v>
      </c>
      <c r="D1843" s="108" t="s">
        <v>1174</v>
      </c>
      <c r="E1843" s="52">
        <v>0</v>
      </c>
      <c r="F1843" s="210">
        <v>444</v>
      </c>
      <c r="G1843" s="210">
        <v>5851</v>
      </c>
      <c r="H1843" s="210">
        <v>5591</v>
      </c>
      <c r="I1843" s="210">
        <v>6433</v>
      </c>
      <c r="J1843" s="432">
        <v>7938</v>
      </c>
      <c r="K1843" s="455"/>
      <c r="L1843" s="410"/>
    </row>
    <row r="1844" spans="1:12" ht="15" x14ac:dyDescent="0.2">
      <c r="A1844" s="107" t="s">
        <v>737</v>
      </c>
      <c r="B1844" s="112" t="s">
        <v>714</v>
      </c>
      <c r="C1844" s="108" t="s">
        <v>765</v>
      </c>
      <c r="D1844" s="108" t="s">
        <v>1226</v>
      </c>
      <c r="E1844" s="52">
        <v>0</v>
      </c>
      <c r="F1844" s="210">
        <v>0</v>
      </c>
      <c r="G1844" s="210">
        <v>0</v>
      </c>
      <c r="H1844" s="210">
        <v>2501</v>
      </c>
      <c r="I1844" s="210">
        <v>6524</v>
      </c>
      <c r="J1844" s="432">
        <v>7900</v>
      </c>
      <c r="K1844" s="455"/>
      <c r="L1844" s="410"/>
    </row>
    <row r="1845" spans="1:12" ht="15" x14ac:dyDescent="0.2">
      <c r="A1845" s="107" t="s">
        <v>851</v>
      </c>
      <c r="B1845" s="112" t="s">
        <v>730</v>
      </c>
      <c r="C1845" s="108" t="s">
        <v>731</v>
      </c>
      <c r="D1845" s="108" t="s">
        <v>734</v>
      </c>
      <c r="E1845" s="52">
        <v>1</v>
      </c>
      <c r="F1845" s="210">
        <v>574</v>
      </c>
      <c r="G1845" s="210">
        <v>4377</v>
      </c>
      <c r="H1845" s="210">
        <v>5114</v>
      </c>
      <c r="I1845" s="210">
        <v>6384</v>
      </c>
      <c r="J1845" s="432">
        <v>7877</v>
      </c>
      <c r="K1845" s="455"/>
      <c r="L1845" s="410"/>
    </row>
    <row r="1846" spans="1:12" ht="15" x14ac:dyDescent="0.2">
      <c r="A1846" s="107" t="s">
        <v>719</v>
      </c>
      <c r="B1846" s="112" t="s">
        <v>708</v>
      </c>
      <c r="C1846" s="108" t="s">
        <v>774</v>
      </c>
      <c r="D1846" s="108" t="s">
        <v>1280</v>
      </c>
      <c r="E1846" s="52">
        <v>10400</v>
      </c>
      <c r="F1846" s="210">
        <v>3657</v>
      </c>
      <c r="G1846" s="210">
        <v>4973</v>
      </c>
      <c r="H1846" s="210">
        <v>2528</v>
      </c>
      <c r="I1846" s="210">
        <v>2813</v>
      </c>
      <c r="J1846" s="432">
        <v>7806</v>
      </c>
      <c r="K1846" s="455"/>
      <c r="L1846" s="410"/>
    </row>
    <row r="1847" spans="1:12" ht="15" x14ac:dyDescent="0.2">
      <c r="A1847" s="107" t="s">
        <v>757</v>
      </c>
      <c r="B1847" s="112" t="s">
        <v>708</v>
      </c>
      <c r="C1847" s="108" t="s">
        <v>751</v>
      </c>
      <c r="D1847" s="108" t="s">
        <v>1166</v>
      </c>
      <c r="E1847" s="52">
        <v>0</v>
      </c>
      <c r="F1847" s="210">
        <v>0</v>
      </c>
      <c r="G1847" s="210">
        <v>0</v>
      </c>
      <c r="H1847" s="210">
        <v>0</v>
      </c>
      <c r="I1847" s="210">
        <v>7681</v>
      </c>
      <c r="J1847" s="432">
        <v>7802</v>
      </c>
      <c r="K1847" s="455"/>
      <c r="L1847" s="410"/>
    </row>
    <row r="1848" spans="1:12" ht="15" x14ac:dyDescent="0.2">
      <c r="A1848" s="107" t="s">
        <v>757</v>
      </c>
      <c r="B1848" s="112" t="s">
        <v>738</v>
      </c>
      <c r="C1848" s="108" t="s">
        <v>739</v>
      </c>
      <c r="D1848" s="108" t="s">
        <v>1142</v>
      </c>
      <c r="E1848" s="52">
        <v>0</v>
      </c>
      <c r="F1848" s="210">
        <v>0</v>
      </c>
      <c r="G1848" s="210">
        <v>0</v>
      </c>
      <c r="H1848" s="210">
        <v>0</v>
      </c>
      <c r="I1848" s="210">
        <v>1662</v>
      </c>
      <c r="J1848" s="432">
        <v>7788</v>
      </c>
      <c r="K1848" s="455"/>
      <c r="L1848" s="410"/>
    </row>
    <row r="1849" spans="1:12" ht="15" x14ac:dyDescent="0.2">
      <c r="A1849" s="107" t="s">
        <v>1051</v>
      </c>
      <c r="B1849" s="112" t="s">
        <v>708</v>
      </c>
      <c r="C1849" s="108" t="s">
        <v>774</v>
      </c>
      <c r="D1849" s="108" t="s">
        <v>915</v>
      </c>
      <c r="E1849" s="52">
        <v>7648</v>
      </c>
      <c r="F1849" s="210">
        <v>7516</v>
      </c>
      <c r="G1849" s="210">
        <v>7559</v>
      </c>
      <c r="H1849" s="210">
        <v>7699</v>
      </c>
      <c r="I1849" s="210">
        <v>7978</v>
      </c>
      <c r="J1849" s="432">
        <v>7788</v>
      </c>
      <c r="K1849" s="455"/>
      <c r="L1849" s="410"/>
    </row>
    <row r="1850" spans="1:12" ht="15" x14ac:dyDescent="0.2">
      <c r="A1850" s="107" t="s">
        <v>919</v>
      </c>
      <c r="B1850" s="112" t="s">
        <v>708</v>
      </c>
      <c r="C1850" s="108" t="s">
        <v>751</v>
      </c>
      <c r="D1850" s="108" t="s">
        <v>896</v>
      </c>
      <c r="E1850" s="52">
        <v>4668</v>
      </c>
      <c r="F1850" s="210">
        <v>6738</v>
      </c>
      <c r="G1850" s="210">
        <v>6491</v>
      </c>
      <c r="H1850" s="210">
        <v>7378</v>
      </c>
      <c r="I1850" s="210">
        <v>7397</v>
      </c>
      <c r="J1850" s="432">
        <v>7741</v>
      </c>
      <c r="K1850" s="455"/>
      <c r="L1850" s="410"/>
    </row>
    <row r="1851" spans="1:12" ht="15" x14ac:dyDescent="0.2">
      <c r="A1851" s="107" t="s">
        <v>719</v>
      </c>
      <c r="B1851" s="112" t="s">
        <v>708</v>
      </c>
      <c r="C1851" s="108" t="s">
        <v>717</v>
      </c>
      <c r="D1851" s="108" t="s">
        <v>943</v>
      </c>
      <c r="E1851" s="52">
        <v>1608</v>
      </c>
      <c r="F1851" s="210">
        <v>0</v>
      </c>
      <c r="G1851" s="210">
        <v>0</v>
      </c>
      <c r="H1851" s="210">
        <v>0</v>
      </c>
      <c r="I1851" s="210">
        <v>4691</v>
      </c>
      <c r="J1851" s="432">
        <v>7735</v>
      </c>
      <c r="K1851" s="455"/>
      <c r="L1851" s="410"/>
    </row>
    <row r="1852" spans="1:12" ht="15" x14ac:dyDescent="0.2">
      <c r="A1852" s="107" t="s">
        <v>719</v>
      </c>
      <c r="B1852" s="112" t="s">
        <v>708</v>
      </c>
      <c r="C1852" s="108" t="s">
        <v>726</v>
      </c>
      <c r="D1852" s="108" t="s">
        <v>1262</v>
      </c>
      <c r="E1852" s="52">
        <v>0</v>
      </c>
      <c r="F1852" s="210">
        <v>0</v>
      </c>
      <c r="G1852" s="210">
        <v>8201</v>
      </c>
      <c r="H1852" s="210">
        <v>4576</v>
      </c>
      <c r="I1852" s="210">
        <v>7239</v>
      </c>
      <c r="J1852" s="432">
        <v>7704</v>
      </c>
      <c r="K1852" s="455"/>
      <c r="L1852" s="410"/>
    </row>
    <row r="1853" spans="1:12" ht="15" x14ac:dyDescent="0.2">
      <c r="A1853" s="107" t="s">
        <v>995</v>
      </c>
      <c r="B1853" s="112" t="s">
        <v>708</v>
      </c>
      <c r="C1853" s="108" t="s">
        <v>774</v>
      </c>
      <c r="D1853" s="108" t="s">
        <v>1009</v>
      </c>
      <c r="E1853" s="52">
        <v>10718</v>
      </c>
      <c r="F1853" s="210">
        <v>8168</v>
      </c>
      <c r="G1853" s="210">
        <v>8182</v>
      </c>
      <c r="H1853" s="210">
        <v>8551</v>
      </c>
      <c r="I1853" s="210">
        <v>8336</v>
      </c>
      <c r="J1853" s="432">
        <v>7667</v>
      </c>
      <c r="K1853" s="455"/>
      <c r="L1853" s="410"/>
    </row>
    <row r="1854" spans="1:12" ht="15" x14ac:dyDescent="0.2">
      <c r="A1854" s="107" t="s">
        <v>995</v>
      </c>
      <c r="B1854" s="112" t="s">
        <v>708</v>
      </c>
      <c r="C1854" s="108" t="s">
        <v>720</v>
      </c>
      <c r="D1854" s="108" t="s">
        <v>722</v>
      </c>
      <c r="E1854" s="52">
        <v>67</v>
      </c>
      <c r="F1854" s="210">
        <v>599</v>
      </c>
      <c r="G1854" s="210">
        <v>0</v>
      </c>
      <c r="H1854" s="210">
        <v>0</v>
      </c>
      <c r="I1854" s="210">
        <v>9738</v>
      </c>
      <c r="J1854" s="432">
        <v>7654</v>
      </c>
      <c r="K1854" s="455"/>
      <c r="L1854" s="410"/>
    </row>
    <row r="1855" spans="1:12" ht="15" x14ac:dyDescent="0.2">
      <c r="A1855" s="107" t="s">
        <v>758</v>
      </c>
      <c r="B1855" s="112" t="s">
        <v>730</v>
      </c>
      <c r="C1855" s="108" t="s">
        <v>783</v>
      </c>
      <c r="D1855" s="108" t="s">
        <v>1335</v>
      </c>
      <c r="E1855" s="52">
        <v>5</v>
      </c>
      <c r="F1855" s="210">
        <v>0</v>
      </c>
      <c r="G1855" s="210">
        <v>0</v>
      </c>
      <c r="H1855" s="210">
        <v>0</v>
      </c>
      <c r="I1855" s="210">
        <v>0</v>
      </c>
      <c r="J1855" s="432">
        <v>7637</v>
      </c>
      <c r="K1855" s="455"/>
      <c r="L1855" s="410"/>
    </row>
    <row r="1856" spans="1:12" ht="15" x14ac:dyDescent="0.2">
      <c r="A1856" s="107" t="s">
        <v>758</v>
      </c>
      <c r="B1856" s="112" t="s">
        <v>708</v>
      </c>
      <c r="C1856" s="108" t="s">
        <v>751</v>
      </c>
      <c r="D1856" s="108" t="s">
        <v>1047</v>
      </c>
      <c r="E1856" s="52">
        <v>0</v>
      </c>
      <c r="F1856" s="210">
        <v>33</v>
      </c>
      <c r="G1856" s="210">
        <v>0</v>
      </c>
      <c r="H1856" s="210">
        <v>295</v>
      </c>
      <c r="I1856" s="210">
        <v>7664</v>
      </c>
      <c r="J1856" s="432">
        <v>7626</v>
      </c>
      <c r="K1856" s="455"/>
      <c r="L1856" s="410"/>
    </row>
    <row r="1857" spans="1:12" ht="15" x14ac:dyDescent="0.2">
      <c r="A1857" s="107" t="s">
        <v>808</v>
      </c>
      <c r="B1857" s="112" t="s">
        <v>708</v>
      </c>
      <c r="C1857" s="108" t="s">
        <v>770</v>
      </c>
      <c r="D1857" s="108" t="s">
        <v>987</v>
      </c>
      <c r="E1857" s="52">
        <v>8089</v>
      </c>
      <c r="F1857" s="210">
        <v>7701</v>
      </c>
      <c r="G1857" s="210">
        <v>7767</v>
      </c>
      <c r="H1857" s="210">
        <v>9298</v>
      </c>
      <c r="I1857" s="210">
        <v>6524</v>
      </c>
      <c r="J1857" s="432">
        <v>7592</v>
      </c>
      <c r="K1857" s="455"/>
      <c r="L1857" s="410"/>
    </row>
    <row r="1858" spans="1:12" ht="15" x14ac:dyDescent="0.2">
      <c r="A1858" s="107" t="s">
        <v>702</v>
      </c>
      <c r="B1858" s="112" t="s">
        <v>708</v>
      </c>
      <c r="C1858" s="108" t="s">
        <v>751</v>
      </c>
      <c r="D1858" s="108" t="s">
        <v>1007</v>
      </c>
      <c r="E1858" s="52">
        <v>13078</v>
      </c>
      <c r="F1858" s="210">
        <v>13124</v>
      </c>
      <c r="G1858" s="210">
        <v>12934</v>
      </c>
      <c r="H1858" s="210">
        <v>10713</v>
      </c>
      <c r="I1858" s="210">
        <v>8325</v>
      </c>
      <c r="J1858" s="432">
        <v>7587</v>
      </c>
      <c r="K1858" s="455"/>
      <c r="L1858" s="410"/>
    </row>
    <row r="1859" spans="1:12" ht="15" x14ac:dyDescent="0.2">
      <c r="A1859" s="107" t="s">
        <v>995</v>
      </c>
      <c r="B1859" s="112" t="s">
        <v>708</v>
      </c>
      <c r="C1859" s="108" t="s">
        <v>774</v>
      </c>
      <c r="D1859" s="108" t="s">
        <v>1003</v>
      </c>
      <c r="E1859" s="52">
        <v>7562</v>
      </c>
      <c r="F1859" s="210">
        <v>7737</v>
      </c>
      <c r="G1859" s="210">
        <v>7649</v>
      </c>
      <c r="H1859" s="210">
        <v>7474</v>
      </c>
      <c r="I1859" s="210">
        <v>7617</v>
      </c>
      <c r="J1859" s="432">
        <v>7553</v>
      </c>
      <c r="K1859" s="455"/>
      <c r="L1859" s="410"/>
    </row>
    <row r="1860" spans="1:12" ht="15" x14ac:dyDescent="0.2">
      <c r="A1860" s="107" t="s">
        <v>843</v>
      </c>
      <c r="B1860" s="112" t="s">
        <v>848</v>
      </c>
      <c r="C1860" s="108" t="s">
        <v>849</v>
      </c>
      <c r="D1860" s="108" t="s">
        <v>955</v>
      </c>
      <c r="E1860" s="52">
        <v>4440</v>
      </c>
      <c r="F1860" s="210">
        <v>4351</v>
      </c>
      <c r="G1860" s="210">
        <v>5787</v>
      </c>
      <c r="H1860" s="210">
        <v>4300</v>
      </c>
      <c r="I1860" s="210">
        <v>0</v>
      </c>
      <c r="J1860" s="432">
        <v>7475</v>
      </c>
      <c r="K1860" s="455"/>
      <c r="L1860" s="410"/>
    </row>
    <row r="1861" spans="1:12" ht="15" x14ac:dyDescent="0.2">
      <c r="A1861" s="107" t="s">
        <v>847</v>
      </c>
      <c r="B1861" s="112" t="s">
        <v>708</v>
      </c>
      <c r="C1861" s="108" t="s">
        <v>770</v>
      </c>
      <c r="D1861" s="108" t="s">
        <v>987</v>
      </c>
      <c r="E1861" s="52">
        <v>11151</v>
      </c>
      <c r="F1861" s="210">
        <v>10176</v>
      </c>
      <c r="G1861" s="210">
        <v>10005</v>
      </c>
      <c r="H1861" s="210">
        <v>8903</v>
      </c>
      <c r="I1861" s="210">
        <v>7887</v>
      </c>
      <c r="J1861" s="432">
        <v>7445</v>
      </c>
      <c r="K1861" s="455"/>
      <c r="L1861" s="410"/>
    </row>
    <row r="1862" spans="1:12" ht="15" x14ac:dyDescent="0.2">
      <c r="A1862" s="107" t="s">
        <v>1117</v>
      </c>
      <c r="B1862" s="112" t="s">
        <v>708</v>
      </c>
      <c r="C1862" s="108" t="s">
        <v>774</v>
      </c>
      <c r="D1862" s="108" t="s">
        <v>944</v>
      </c>
      <c r="E1862" s="52">
        <v>0</v>
      </c>
      <c r="F1862" s="210">
        <v>0</v>
      </c>
      <c r="G1862" s="210">
        <v>0</v>
      </c>
      <c r="H1862" s="210">
        <v>7767</v>
      </c>
      <c r="I1862" s="210">
        <v>7733</v>
      </c>
      <c r="J1862" s="432">
        <v>7376</v>
      </c>
      <c r="K1862" s="455"/>
      <c r="L1862" s="410"/>
    </row>
    <row r="1863" spans="1:12" ht="15" x14ac:dyDescent="0.2">
      <c r="A1863" s="107" t="s">
        <v>1073</v>
      </c>
      <c r="B1863" s="112" t="s">
        <v>708</v>
      </c>
      <c r="C1863" s="108" t="s">
        <v>774</v>
      </c>
      <c r="D1863" s="108" t="s">
        <v>1003</v>
      </c>
      <c r="E1863" s="52">
        <v>0</v>
      </c>
      <c r="F1863" s="210">
        <v>0</v>
      </c>
      <c r="G1863" s="210">
        <v>0</v>
      </c>
      <c r="H1863" s="210">
        <v>0</v>
      </c>
      <c r="I1863" s="210">
        <v>0</v>
      </c>
      <c r="J1863" s="432">
        <v>7321</v>
      </c>
      <c r="K1863" s="455"/>
      <c r="L1863" s="410"/>
    </row>
    <row r="1864" spans="1:12" ht="15" x14ac:dyDescent="0.2">
      <c r="A1864" s="107" t="s">
        <v>1236</v>
      </c>
      <c r="B1864" s="112" t="s">
        <v>708</v>
      </c>
      <c r="C1864" s="108" t="s">
        <v>717</v>
      </c>
      <c r="D1864" s="108" t="s">
        <v>777</v>
      </c>
      <c r="E1864" s="52">
        <v>7652</v>
      </c>
      <c r="F1864" s="210">
        <v>7203</v>
      </c>
      <c r="G1864" s="210">
        <v>6751</v>
      </c>
      <c r="H1864" s="210">
        <v>8819</v>
      </c>
      <c r="I1864" s="210">
        <v>7656</v>
      </c>
      <c r="J1864" s="432">
        <v>7306</v>
      </c>
      <c r="K1864" s="455"/>
      <c r="L1864" s="410"/>
    </row>
    <row r="1865" spans="1:12" ht="15" x14ac:dyDescent="0.2">
      <c r="A1865" s="107" t="s">
        <v>719</v>
      </c>
      <c r="B1865" s="112" t="s">
        <v>855</v>
      </c>
      <c r="C1865" s="108" t="s">
        <v>856</v>
      </c>
      <c r="D1865" s="108" t="s">
        <v>857</v>
      </c>
      <c r="E1865" s="52">
        <v>315</v>
      </c>
      <c r="F1865" s="210">
        <v>652</v>
      </c>
      <c r="G1865" s="210">
        <v>5175</v>
      </c>
      <c r="H1865" s="210">
        <v>53618</v>
      </c>
      <c r="I1865" s="210">
        <v>63944</v>
      </c>
      <c r="J1865" s="432">
        <v>7273</v>
      </c>
      <c r="K1865" s="455"/>
      <c r="L1865" s="410"/>
    </row>
    <row r="1866" spans="1:12" ht="15" x14ac:dyDescent="0.2">
      <c r="A1866" s="107" t="s">
        <v>719</v>
      </c>
      <c r="B1866" s="112" t="s">
        <v>708</v>
      </c>
      <c r="C1866" s="108" t="s">
        <v>720</v>
      </c>
      <c r="D1866" s="108" t="s">
        <v>1256</v>
      </c>
      <c r="E1866" s="52">
        <v>5453</v>
      </c>
      <c r="F1866" s="210">
        <v>6881</v>
      </c>
      <c r="G1866" s="210">
        <v>6885</v>
      </c>
      <c r="H1866" s="210">
        <v>11525</v>
      </c>
      <c r="I1866" s="210">
        <v>9271</v>
      </c>
      <c r="J1866" s="432">
        <v>7267</v>
      </c>
      <c r="K1866" s="455"/>
      <c r="L1866" s="410"/>
    </row>
    <row r="1867" spans="1:12" ht="15" x14ac:dyDescent="0.2">
      <c r="A1867" s="107" t="s">
        <v>851</v>
      </c>
      <c r="B1867" s="112" t="s">
        <v>797</v>
      </c>
      <c r="C1867" s="108" t="s">
        <v>905</v>
      </c>
      <c r="D1867" s="108" t="s">
        <v>906</v>
      </c>
      <c r="E1867" s="52">
        <v>398</v>
      </c>
      <c r="F1867" s="210">
        <v>15736</v>
      </c>
      <c r="G1867" s="210">
        <v>0</v>
      </c>
      <c r="H1867" s="210">
        <v>186</v>
      </c>
      <c r="I1867" s="210">
        <v>10833</v>
      </c>
      <c r="J1867" s="432">
        <v>7252</v>
      </c>
      <c r="K1867" s="455"/>
      <c r="L1867" s="410"/>
    </row>
    <row r="1868" spans="1:12" ht="15" x14ac:dyDescent="0.2">
      <c r="A1868" s="107" t="s">
        <v>758</v>
      </c>
      <c r="B1868" s="112" t="s">
        <v>708</v>
      </c>
      <c r="C1868" s="108" t="s">
        <v>717</v>
      </c>
      <c r="D1868" s="108" t="s">
        <v>773</v>
      </c>
      <c r="E1868" s="52">
        <v>0</v>
      </c>
      <c r="F1868" s="210">
        <v>0</v>
      </c>
      <c r="G1868" s="210">
        <v>94</v>
      </c>
      <c r="H1868" s="210">
        <v>4032</v>
      </c>
      <c r="I1868" s="210">
        <v>7121</v>
      </c>
      <c r="J1868" s="432">
        <v>7248</v>
      </c>
      <c r="K1868" s="455"/>
      <c r="L1868" s="410"/>
    </row>
    <row r="1869" spans="1:12" ht="15" x14ac:dyDescent="0.2">
      <c r="A1869" s="107" t="s">
        <v>702</v>
      </c>
      <c r="B1869" s="112" t="s">
        <v>708</v>
      </c>
      <c r="C1869" s="108" t="s">
        <v>916</v>
      </c>
      <c r="D1869" s="108" t="s">
        <v>1165</v>
      </c>
      <c r="E1869" s="52">
        <v>0</v>
      </c>
      <c r="F1869" s="210">
        <v>0</v>
      </c>
      <c r="G1869" s="210">
        <v>0</v>
      </c>
      <c r="H1869" s="210">
        <v>0</v>
      </c>
      <c r="I1869" s="210">
        <v>7107</v>
      </c>
      <c r="J1869" s="432">
        <v>7245</v>
      </c>
      <c r="K1869" s="455"/>
      <c r="L1869" s="410"/>
    </row>
    <row r="1870" spans="1:12" ht="15" x14ac:dyDescent="0.2">
      <c r="A1870" s="107" t="s">
        <v>946</v>
      </c>
      <c r="B1870" s="112" t="s">
        <v>708</v>
      </c>
      <c r="C1870" s="108" t="s">
        <v>916</v>
      </c>
      <c r="D1870" s="108" t="s">
        <v>1165</v>
      </c>
      <c r="E1870" s="52">
        <v>0</v>
      </c>
      <c r="F1870" s="210">
        <v>0</v>
      </c>
      <c r="G1870" s="210">
        <v>0</v>
      </c>
      <c r="H1870" s="210">
        <v>0</v>
      </c>
      <c r="I1870" s="210">
        <v>0</v>
      </c>
      <c r="J1870" s="432">
        <v>7209</v>
      </c>
      <c r="K1870" s="455"/>
      <c r="L1870" s="410"/>
    </row>
    <row r="1871" spans="1:12" ht="15" x14ac:dyDescent="0.2">
      <c r="A1871" s="107" t="s">
        <v>795</v>
      </c>
      <c r="B1871" s="112" t="s">
        <v>730</v>
      </c>
      <c r="C1871" s="108" t="s">
        <v>731</v>
      </c>
      <c r="D1871" s="108" t="s">
        <v>1250</v>
      </c>
      <c r="E1871" s="52">
        <v>27031</v>
      </c>
      <c r="F1871" s="210">
        <v>20202</v>
      </c>
      <c r="G1871" s="210">
        <v>5097</v>
      </c>
      <c r="H1871" s="210">
        <v>11580</v>
      </c>
      <c r="I1871" s="210">
        <v>10761</v>
      </c>
      <c r="J1871" s="432">
        <v>7197</v>
      </c>
      <c r="K1871" s="455"/>
      <c r="L1871" s="410"/>
    </row>
    <row r="1872" spans="1:12" ht="15" x14ac:dyDescent="0.2">
      <c r="A1872" s="107" t="s">
        <v>842</v>
      </c>
      <c r="B1872" s="112" t="s">
        <v>797</v>
      </c>
      <c r="C1872" s="108" t="s">
        <v>905</v>
      </c>
      <c r="D1872" s="108" t="s">
        <v>906</v>
      </c>
      <c r="E1872" s="52">
        <v>58</v>
      </c>
      <c r="F1872" s="210">
        <v>0</v>
      </c>
      <c r="G1872" s="210">
        <v>20281</v>
      </c>
      <c r="H1872" s="210">
        <v>30712</v>
      </c>
      <c r="I1872" s="210">
        <v>32437</v>
      </c>
      <c r="J1872" s="432">
        <v>7178</v>
      </c>
      <c r="K1872" s="455"/>
      <c r="L1872" s="410"/>
    </row>
    <row r="1873" spans="1:12" ht="15" x14ac:dyDescent="0.2">
      <c r="A1873" s="107" t="s">
        <v>685</v>
      </c>
      <c r="B1873" s="112" t="s">
        <v>708</v>
      </c>
      <c r="C1873" s="108" t="s">
        <v>774</v>
      </c>
      <c r="D1873" s="108" t="s">
        <v>915</v>
      </c>
      <c r="E1873" s="52">
        <v>0</v>
      </c>
      <c r="F1873" s="210">
        <v>7323</v>
      </c>
      <c r="G1873" s="210">
        <v>12135</v>
      </c>
      <c r="H1873" s="210">
        <v>7191</v>
      </c>
      <c r="I1873" s="210">
        <v>7363</v>
      </c>
      <c r="J1873" s="432">
        <v>7175</v>
      </c>
      <c r="K1873" s="455"/>
      <c r="L1873" s="410"/>
    </row>
    <row r="1874" spans="1:12" ht="15" x14ac:dyDescent="0.2">
      <c r="A1874" s="107" t="s">
        <v>757</v>
      </c>
      <c r="B1874" s="112" t="s">
        <v>708</v>
      </c>
      <c r="C1874" s="108" t="s">
        <v>882</v>
      </c>
      <c r="D1874" s="108" t="s">
        <v>1255</v>
      </c>
      <c r="E1874" s="52">
        <v>0</v>
      </c>
      <c r="F1874" s="210">
        <v>0</v>
      </c>
      <c r="G1874" s="210">
        <v>6388</v>
      </c>
      <c r="H1874" s="210">
        <v>7662</v>
      </c>
      <c r="I1874" s="210">
        <v>7364</v>
      </c>
      <c r="J1874" s="432">
        <v>7106</v>
      </c>
      <c r="K1874" s="455"/>
      <c r="L1874" s="410"/>
    </row>
    <row r="1875" spans="1:12" ht="15" x14ac:dyDescent="0.2">
      <c r="A1875" s="107" t="s">
        <v>992</v>
      </c>
      <c r="B1875" s="112" t="s">
        <v>708</v>
      </c>
      <c r="C1875" s="108" t="s">
        <v>839</v>
      </c>
      <c r="D1875" s="108" t="s">
        <v>840</v>
      </c>
      <c r="E1875" s="52">
        <v>0</v>
      </c>
      <c r="F1875" s="210">
        <v>0</v>
      </c>
      <c r="G1875" s="210">
        <v>0</v>
      </c>
      <c r="H1875" s="210">
        <v>0</v>
      </c>
      <c r="I1875" s="210">
        <v>7095</v>
      </c>
      <c r="J1875" s="432">
        <v>7099</v>
      </c>
      <c r="K1875" s="455"/>
      <c r="L1875" s="410"/>
    </row>
    <row r="1876" spans="1:12" ht="15" x14ac:dyDescent="0.2">
      <c r="A1876" s="107" t="s">
        <v>758</v>
      </c>
      <c r="B1876" s="112" t="s">
        <v>836</v>
      </c>
      <c r="C1876" s="108" t="s">
        <v>837</v>
      </c>
      <c r="D1876" s="108" t="s">
        <v>838</v>
      </c>
      <c r="E1876" s="52">
        <v>0</v>
      </c>
      <c r="F1876" s="210">
        <v>292</v>
      </c>
      <c r="G1876" s="210">
        <v>3213</v>
      </c>
      <c r="H1876" s="210">
        <v>20080</v>
      </c>
      <c r="I1876" s="210">
        <v>32645</v>
      </c>
      <c r="J1876" s="432">
        <v>7089</v>
      </c>
      <c r="K1876" s="455"/>
      <c r="L1876" s="410"/>
    </row>
    <row r="1877" spans="1:12" ht="15" x14ac:dyDescent="0.2">
      <c r="A1877" s="107" t="s">
        <v>737</v>
      </c>
      <c r="B1877" s="112" t="s">
        <v>708</v>
      </c>
      <c r="C1877" s="108" t="s">
        <v>726</v>
      </c>
      <c r="D1877" s="108" t="s">
        <v>1244</v>
      </c>
      <c r="E1877" s="52">
        <v>5003</v>
      </c>
      <c r="F1877" s="210">
        <v>4352</v>
      </c>
      <c r="G1877" s="210">
        <v>3893</v>
      </c>
      <c r="H1877" s="210">
        <v>4466</v>
      </c>
      <c r="I1877" s="210">
        <v>5343</v>
      </c>
      <c r="J1877" s="432">
        <v>7087</v>
      </c>
      <c r="K1877" s="455"/>
      <c r="L1877" s="410"/>
    </row>
    <row r="1878" spans="1:12" ht="15" x14ac:dyDescent="0.2">
      <c r="A1878" s="107" t="s">
        <v>851</v>
      </c>
      <c r="B1878" s="112" t="s">
        <v>730</v>
      </c>
      <c r="C1878" s="108" t="s">
        <v>741</v>
      </c>
      <c r="D1878" s="108" t="s">
        <v>887</v>
      </c>
      <c r="E1878" s="52">
        <v>13086</v>
      </c>
      <c r="F1878" s="210">
        <v>19862</v>
      </c>
      <c r="G1878" s="210">
        <v>19247</v>
      </c>
      <c r="H1878" s="210">
        <v>6774</v>
      </c>
      <c r="I1878" s="210">
        <v>5000</v>
      </c>
      <c r="J1878" s="432">
        <v>7078</v>
      </c>
      <c r="K1878" s="455"/>
      <c r="L1878" s="410"/>
    </row>
    <row r="1879" spans="1:12" ht="15" x14ac:dyDescent="0.2">
      <c r="A1879" s="107" t="s">
        <v>757</v>
      </c>
      <c r="B1879" s="112" t="s">
        <v>703</v>
      </c>
      <c r="C1879" s="108" t="s">
        <v>0</v>
      </c>
      <c r="D1879" s="108" t="s">
        <v>743</v>
      </c>
      <c r="E1879" s="52">
        <v>97747</v>
      </c>
      <c r="F1879" s="210">
        <v>94346</v>
      </c>
      <c r="G1879" s="210">
        <v>88573</v>
      </c>
      <c r="H1879" s="210">
        <v>78469</v>
      </c>
      <c r="I1879" s="210">
        <v>65510</v>
      </c>
      <c r="J1879" s="432">
        <v>7059</v>
      </c>
      <c r="K1879" s="455"/>
      <c r="L1879" s="410"/>
    </row>
    <row r="1880" spans="1:12" ht="15" x14ac:dyDescent="0.2">
      <c r="A1880" s="107" t="s">
        <v>851</v>
      </c>
      <c r="B1880" s="112" t="s">
        <v>797</v>
      </c>
      <c r="C1880" s="108" t="s">
        <v>890</v>
      </c>
      <c r="D1880" s="108" t="s">
        <v>1059</v>
      </c>
      <c r="E1880" s="52">
        <v>5559</v>
      </c>
      <c r="F1880" s="210">
        <v>4381</v>
      </c>
      <c r="G1880" s="210">
        <v>5638</v>
      </c>
      <c r="H1880" s="210">
        <v>6793</v>
      </c>
      <c r="I1880" s="210">
        <v>7343</v>
      </c>
      <c r="J1880" s="432">
        <v>6950</v>
      </c>
      <c r="K1880" s="455"/>
      <c r="L1880" s="410"/>
    </row>
    <row r="1881" spans="1:12" ht="15" x14ac:dyDescent="0.2">
      <c r="A1881" s="107" t="s">
        <v>719</v>
      </c>
      <c r="B1881" s="112" t="s">
        <v>705</v>
      </c>
      <c r="C1881" s="108" t="s">
        <v>1253</v>
      </c>
      <c r="D1881" s="108" t="s">
        <v>1264</v>
      </c>
      <c r="E1881" s="52">
        <v>11603</v>
      </c>
      <c r="F1881" s="210">
        <v>14162</v>
      </c>
      <c r="G1881" s="210">
        <v>12082</v>
      </c>
      <c r="H1881" s="210">
        <v>8274</v>
      </c>
      <c r="I1881" s="210">
        <v>7164</v>
      </c>
      <c r="J1881" s="432">
        <v>6929</v>
      </c>
      <c r="K1881" s="455"/>
      <c r="L1881" s="410"/>
    </row>
    <row r="1882" spans="1:12" ht="15" x14ac:dyDescent="0.2">
      <c r="A1882" s="107" t="s">
        <v>827</v>
      </c>
      <c r="B1882" s="112" t="s">
        <v>708</v>
      </c>
      <c r="C1882" s="108" t="s">
        <v>774</v>
      </c>
      <c r="D1882" s="108" t="s">
        <v>1039</v>
      </c>
      <c r="E1882" s="52">
        <v>0</v>
      </c>
      <c r="F1882" s="210">
        <v>0</v>
      </c>
      <c r="G1882" s="210">
        <v>0</v>
      </c>
      <c r="H1882" s="210">
        <v>0</v>
      </c>
      <c r="I1882" s="210">
        <v>0</v>
      </c>
      <c r="J1882" s="432">
        <v>6916</v>
      </c>
      <c r="K1882" s="455"/>
      <c r="L1882" s="410"/>
    </row>
    <row r="1883" spans="1:12" ht="15" x14ac:dyDescent="0.2">
      <c r="A1883" s="107" t="s">
        <v>847</v>
      </c>
      <c r="B1883" s="112" t="s">
        <v>708</v>
      </c>
      <c r="C1883" s="108" t="s">
        <v>774</v>
      </c>
      <c r="D1883" s="108" t="s">
        <v>1136</v>
      </c>
      <c r="E1883" s="52">
        <v>7972</v>
      </c>
      <c r="F1883" s="210">
        <v>5066</v>
      </c>
      <c r="G1883" s="210">
        <v>5195</v>
      </c>
      <c r="H1883" s="210">
        <v>7846</v>
      </c>
      <c r="I1883" s="210">
        <v>8857</v>
      </c>
      <c r="J1883" s="432">
        <v>6891</v>
      </c>
      <c r="K1883" s="455"/>
      <c r="L1883" s="410"/>
    </row>
    <row r="1884" spans="1:12" ht="15" x14ac:dyDescent="0.2">
      <c r="A1884" s="107" t="s">
        <v>827</v>
      </c>
      <c r="B1884" s="112" t="s">
        <v>708</v>
      </c>
      <c r="C1884" s="108" t="s">
        <v>726</v>
      </c>
      <c r="D1884" s="108" t="s">
        <v>1111</v>
      </c>
      <c r="E1884" s="52">
        <v>13046</v>
      </c>
      <c r="F1884" s="210">
        <v>12532</v>
      </c>
      <c r="G1884" s="210">
        <v>7635</v>
      </c>
      <c r="H1884" s="210">
        <v>8522</v>
      </c>
      <c r="I1884" s="210">
        <v>7009</v>
      </c>
      <c r="J1884" s="432">
        <v>6867</v>
      </c>
      <c r="K1884" s="455"/>
      <c r="L1884" s="410"/>
    </row>
    <row r="1885" spans="1:12" ht="15" x14ac:dyDescent="0.2">
      <c r="A1885" s="107" t="s">
        <v>737</v>
      </c>
      <c r="B1885" s="112" t="s">
        <v>708</v>
      </c>
      <c r="C1885" s="108" t="s">
        <v>720</v>
      </c>
      <c r="D1885" s="108" t="s">
        <v>1256</v>
      </c>
      <c r="E1885" s="52">
        <v>5141</v>
      </c>
      <c r="F1885" s="210">
        <v>5172</v>
      </c>
      <c r="G1885" s="210">
        <v>6387</v>
      </c>
      <c r="H1885" s="210">
        <v>6394</v>
      </c>
      <c r="I1885" s="210">
        <v>6890</v>
      </c>
      <c r="J1885" s="432">
        <v>6859</v>
      </c>
      <c r="K1885" s="455"/>
      <c r="L1885" s="410"/>
    </row>
    <row r="1886" spans="1:12" ht="15" x14ac:dyDescent="0.2">
      <c r="A1886" s="107" t="s">
        <v>1236</v>
      </c>
      <c r="B1886" s="112" t="s">
        <v>708</v>
      </c>
      <c r="C1886" s="108" t="s">
        <v>882</v>
      </c>
      <c r="D1886" s="108" t="s">
        <v>883</v>
      </c>
      <c r="E1886" s="52">
        <v>10614</v>
      </c>
      <c r="F1886" s="210">
        <v>10211</v>
      </c>
      <c r="G1886" s="210">
        <v>10922</v>
      </c>
      <c r="H1886" s="210">
        <v>11280</v>
      </c>
      <c r="I1886" s="210">
        <v>10943</v>
      </c>
      <c r="J1886" s="432">
        <v>6857</v>
      </c>
      <c r="K1886" s="455"/>
      <c r="L1886" s="410"/>
    </row>
    <row r="1887" spans="1:12" ht="15" x14ac:dyDescent="0.2">
      <c r="A1887" s="107" t="s">
        <v>795</v>
      </c>
      <c r="B1887" s="112" t="s">
        <v>708</v>
      </c>
      <c r="C1887" s="108" t="s">
        <v>726</v>
      </c>
      <c r="D1887" s="108" t="s">
        <v>1267</v>
      </c>
      <c r="E1887" s="52">
        <v>3361</v>
      </c>
      <c r="F1887" s="210">
        <v>4175</v>
      </c>
      <c r="G1887" s="210">
        <v>4539</v>
      </c>
      <c r="H1887" s="210">
        <v>7147</v>
      </c>
      <c r="I1887" s="210">
        <v>6812</v>
      </c>
      <c r="J1887" s="432">
        <v>6846</v>
      </c>
      <c r="K1887" s="455"/>
      <c r="L1887" s="410"/>
    </row>
    <row r="1888" spans="1:12" ht="15" x14ac:dyDescent="0.2">
      <c r="A1888" s="107" t="s">
        <v>719</v>
      </c>
      <c r="B1888" s="112" t="s">
        <v>708</v>
      </c>
      <c r="C1888" s="108" t="s">
        <v>717</v>
      </c>
      <c r="D1888" s="108" t="s">
        <v>831</v>
      </c>
      <c r="E1888" s="52">
        <v>153454</v>
      </c>
      <c r="F1888" s="210">
        <v>149622</v>
      </c>
      <c r="G1888" s="210">
        <v>103592</v>
      </c>
      <c r="H1888" s="210">
        <v>11625</v>
      </c>
      <c r="I1888" s="210">
        <v>0</v>
      </c>
      <c r="J1888" s="432">
        <v>6821</v>
      </c>
      <c r="K1888" s="455"/>
      <c r="L1888" s="410"/>
    </row>
    <row r="1889" spans="1:12" ht="15" x14ac:dyDescent="0.2">
      <c r="A1889" s="107" t="s">
        <v>782</v>
      </c>
      <c r="B1889" s="112" t="s">
        <v>708</v>
      </c>
      <c r="C1889" s="108" t="s">
        <v>774</v>
      </c>
      <c r="D1889" s="108" t="s">
        <v>971</v>
      </c>
      <c r="E1889" s="52">
        <v>0</v>
      </c>
      <c r="F1889" s="210">
        <v>0</v>
      </c>
      <c r="G1889" s="210">
        <v>0</v>
      </c>
      <c r="H1889" s="210">
        <v>0</v>
      </c>
      <c r="I1889" s="210">
        <v>4943</v>
      </c>
      <c r="J1889" s="432">
        <v>6819</v>
      </c>
      <c r="K1889" s="455"/>
      <c r="L1889" s="410"/>
    </row>
    <row r="1890" spans="1:12" ht="15" x14ac:dyDescent="0.2">
      <c r="A1890" s="107" t="s">
        <v>782</v>
      </c>
      <c r="B1890" s="112" t="s">
        <v>708</v>
      </c>
      <c r="C1890" s="108" t="s">
        <v>770</v>
      </c>
      <c r="D1890" s="108" t="s">
        <v>987</v>
      </c>
      <c r="E1890" s="52">
        <v>3943</v>
      </c>
      <c r="F1890" s="210">
        <v>4185</v>
      </c>
      <c r="G1890" s="210">
        <v>5051</v>
      </c>
      <c r="H1890" s="210">
        <v>7755</v>
      </c>
      <c r="I1890" s="210">
        <v>5980</v>
      </c>
      <c r="J1890" s="432">
        <v>6818</v>
      </c>
      <c r="K1890" s="455"/>
      <c r="L1890" s="410"/>
    </row>
    <row r="1891" spans="1:12" ht="15" x14ac:dyDescent="0.2">
      <c r="A1891" s="107" t="s">
        <v>772</v>
      </c>
      <c r="B1891" s="112" t="s">
        <v>708</v>
      </c>
      <c r="C1891" s="108" t="s">
        <v>774</v>
      </c>
      <c r="D1891" s="108" t="s">
        <v>1003</v>
      </c>
      <c r="E1891" s="52">
        <v>7452</v>
      </c>
      <c r="F1891" s="210">
        <v>7111</v>
      </c>
      <c r="G1891" s="210">
        <v>7478</v>
      </c>
      <c r="H1891" s="210">
        <v>7414</v>
      </c>
      <c r="I1891" s="210">
        <v>7518</v>
      </c>
      <c r="J1891" s="432">
        <v>6813</v>
      </c>
      <c r="K1891" s="455"/>
      <c r="L1891" s="410"/>
    </row>
    <row r="1892" spans="1:12" ht="15" x14ac:dyDescent="0.2">
      <c r="A1892" s="107" t="s">
        <v>1073</v>
      </c>
      <c r="B1892" s="112" t="s">
        <v>708</v>
      </c>
      <c r="C1892" s="108" t="s">
        <v>751</v>
      </c>
      <c r="D1892" s="108" t="s">
        <v>826</v>
      </c>
      <c r="E1892" s="52">
        <v>0</v>
      </c>
      <c r="F1892" s="210">
        <v>0</v>
      </c>
      <c r="G1892" s="210">
        <v>0</v>
      </c>
      <c r="H1892" s="210">
        <v>0</v>
      </c>
      <c r="I1892" s="210">
        <v>0</v>
      </c>
      <c r="J1892" s="432">
        <v>6802</v>
      </c>
      <c r="K1892" s="455"/>
      <c r="L1892" s="410"/>
    </row>
    <row r="1893" spans="1:12" ht="15" x14ac:dyDescent="0.2">
      <c r="A1893" s="107" t="s">
        <v>808</v>
      </c>
      <c r="B1893" s="112" t="s">
        <v>708</v>
      </c>
      <c r="C1893" s="108" t="s">
        <v>774</v>
      </c>
      <c r="D1893" s="108" t="s">
        <v>1003</v>
      </c>
      <c r="E1893" s="52">
        <v>0</v>
      </c>
      <c r="F1893" s="210">
        <v>0</v>
      </c>
      <c r="G1893" s="210">
        <v>0</v>
      </c>
      <c r="H1893" s="210">
        <v>0</v>
      </c>
      <c r="I1893" s="210">
        <v>0</v>
      </c>
      <c r="J1893" s="432">
        <v>6777</v>
      </c>
      <c r="K1893" s="455"/>
      <c r="L1893" s="410"/>
    </row>
    <row r="1894" spans="1:12" ht="15" x14ac:dyDescent="0.2">
      <c r="A1894" s="107" t="s">
        <v>1117</v>
      </c>
      <c r="B1894" s="112" t="s">
        <v>708</v>
      </c>
      <c r="C1894" s="108" t="s">
        <v>726</v>
      </c>
      <c r="D1894" s="108" t="s">
        <v>1150</v>
      </c>
      <c r="E1894" s="52">
        <v>2478</v>
      </c>
      <c r="F1894" s="210">
        <v>2656</v>
      </c>
      <c r="G1894" s="210">
        <v>2131</v>
      </c>
      <c r="H1894" s="210">
        <v>2095</v>
      </c>
      <c r="I1894" s="210">
        <v>2685</v>
      </c>
      <c r="J1894" s="432">
        <v>6726</v>
      </c>
      <c r="K1894" s="455"/>
      <c r="L1894" s="410"/>
    </row>
    <row r="1895" spans="1:12" ht="15" x14ac:dyDescent="0.2">
      <c r="A1895" s="107" t="s">
        <v>1073</v>
      </c>
      <c r="B1895" s="112" t="s">
        <v>708</v>
      </c>
      <c r="C1895" s="108" t="s">
        <v>774</v>
      </c>
      <c r="D1895" s="108" t="s">
        <v>885</v>
      </c>
      <c r="E1895" s="52">
        <v>0</v>
      </c>
      <c r="F1895" s="210">
        <v>0</v>
      </c>
      <c r="G1895" s="210">
        <v>0</v>
      </c>
      <c r="H1895" s="210">
        <v>6591</v>
      </c>
      <c r="I1895" s="210">
        <v>7656</v>
      </c>
      <c r="J1895" s="432">
        <v>6690</v>
      </c>
      <c r="K1895" s="455"/>
      <c r="L1895" s="410"/>
    </row>
    <row r="1896" spans="1:12" ht="15" x14ac:dyDescent="0.2">
      <c r="A1896" s="107" t="s">
        <v>757</v>
      </c>
      <c r="B1896" s="112" t="s">
        <v>708</v>
      </c>
      <c r="C1896" s="108" t="s">
        <v>774</v>
      </c>
      <c r="D1896" s="108" t="s">
        <v>1199</v>
      </c>
      <c r="E1896" s="52">
        <v>8927</v>
      </c>
      <c r="F1896" s="210">
        <v>8798</v>
      </c>
      <c r="G1896" s="210">
        <v>8843</v>
      </c>
      <c r="H1896" s="210">
        <v>7332</v>
      </c>
      <c r="I1896" s="210">
        <v>6680</v>
      </c>
      <c r="J1896" s="432">
        <v>6678</v>
      </c>
      <c r="K1896" s="455"/>
      <c r="L1896" s="410"/>
    </row>
    <row r="1897" spans="1:12" ht="15" x14ac:dyDescent="0.2">
      <c r="A1897" s="107" t="s">
        <v>843</v>
      </c>
      <c r="B1897" s="112" t="s">
        <v>708</v>
      </c>
      <c r="C1897" s="108" t="s">
        <v>770</v>
      </c>
      <c r="D1897" s="108" t="s">
        <v>987</v>
      </c>
      <c r="E1897" s="52">
        <v>4103</v>
      </c>
      <c r="F1897" s="210">
        <v>3981</v>
      </c>
      <c r="G1897" s="210">
        <v>3876</v>
      </c>
      <c r="H1897" s="210">
        <v>4258</v>
      </c>
      <c r="I1897" s="210">
        <v>6936</v>
      </c>
      <c r="J1897" s="432">
        <v>6670</v>
      </c>
      <c r="K1897" s="455"/>
      <c r="L1897" s="410"/>
    </row>
    <row r="1898" spans="1:12" ht="15" x14ac:dyDescent="0.2">
      <c r="A1898" s="107" t="s">
        <v>782</v>
      </c>
      <c r="B1898" s="112" t="s">
        <v>797</v>
      </c>
      <c r="C1898" s="108" t="s">
        <v>1094</v>
      </c>
      <c r="D1898" s="108" t="s">
        <v>1095</v>
      </c>
      <c r="E1898" s="52">
        <v>0</v>
      </c>
      <c r="F1898" s="210">
        <v>0</v>
      </c>
      <c r="G1898" s="210">
        <v>0</v>
      </c>
      <c r="H1898" s="210">
        <v>144</v>
      </c>
      <c r="I1898" s="210">
        <v>0</v>
      </c>
      <c r="J1898" s="432">
        <v>6616</v>
      </c>
      <c r="K1898" s="455"/>
      <c r="L1898" s="410"/>
    </row>
    <row r="1899" spans="1:12" ht="15" x14ac:dyDescent="0.2">
      <c r="A1899" s="107" t="s">
        <v>719</v>
      </c>
      <c r="B1899" s="112" t="s">
        <v>708</v>
      </c>
      <c r="C1899" s="108" t="s">
        <v>744</v>
      </c>
      <c r="D1899" s="108" t="s">
        <v>1269</v>
      </c>
      <c r="E1899" s="52">
        <v>0</v>
      </c>
      <c r="F1899" s="210">
        <v>0</v>
      </c>
      <c r="G1899" s="210">
        <v>0</v>
      </c>
      <c r="H1899" s="210">
        <v>837</v>
      </c>
      <c r="I1899" s="210">
        <v>5390</v>
      </c>
      <c r="J1899" s="432">
        <v>6582</v>
      </c>
      <c r="K1899" s="455"/>
      <c r="L1899" s="410"/>
    </row>
    <row r="1900" spans="1:12" ht="15" x14ac:dyDescent="0.2">
      <c r="A1900" s="107" t="s">
        <v>782</v>
      </c>
      <c r="B1900" s="112" t="s">
        <v>708</v>
      </c>
      <c r="C1900" s="108" t="s">
        <v>744</v>
      </c>
      <c r="D1900" s="108" t="s">
        <v>930</v>
      </c>
      <c r="E1900" s="52">
        <v>47311</v>
      </c>
      <c r="F1900" s="210">
        <v>0</v>
      </c>
      <c r="G1900" s="210">
        <v>0</v>
      </c>
      <c r="H1900" s="210">
        <v>0</v>
      </c>
      <c r="I1900" s="210">
        <v>0</v>
      </c>
      <c r="J1900" s="432">
        <v>6522</v>
      </c>
      <c r="K1900" s="455"/>
      <c r="L1900" s="410"/>
    </row>
    <row r="1901" spans="1:12" ht="15" x14ac:dyDescent="0.2">
      <c r="A1901" s="107" t="s">
        <v>719</v>
      </c>
      <c r="B1901" s="112" t="s">
        <v>836</v>
      </c>
      <c r="C1901" s="108" t="s">
        <v>979</v>
      </c>
      <c r="D1901" s="108" t="s">
        <v>1274</v>
      </c>
      <c r="E1901" s="52">
        <v>0</v>
      </c>
      <c r="F1901" s="210">
        <v>0</v>
      </c>
      <c r="G1901" s="210">
        <v>0</v>
      </c>
      <c r="H1901" s="210">
        <v>0</v>
      </c>
      <c r="I1901" s="210">
        <v>3236</v>
      </c>
      <c r="J1901" s="432">
        <v>6502</v>
      </c>
      <c r="K1901" s="455"/>
      <c r="L1901" s="410"/>
    </row>
    <row r="1902" spans="1:12" ht="15" x14ac:dyDescent="0.2">
      <c r="A1902" s="107" t="s">
        <v>685</v>
      </c>
      <c r="B1902" s="112" t="s">
        <v>708</v>
      </c>
      <c r="C1902" s="108" t="s">
        <v>774</v>
      </c>
      <c r="D1902" s="108" t="s">
        <v>970</v>
      </c>
      <c r="E1902" s="52">
        <v>0</v>
      </c>
      <c r="F1902" s="210">
        <v>0</v>
      </c>
      <c r="G1902" s="210">
        <v>4672</v>
      </c>
      <c r="H1902" s="210">
        <v>6177</v>
      </c>
      <c r="I1902" s="210">
        <v>6202</v>
      </c>
      <c r="J1902" s="432">
        <v>6497</v>
      </c>
      <c r="K1902" s="455"/>
      <c r="L1902" s="410"/>
    </row>
    <row r="1903" spans="1:12" ht="15" x14ac:dyDescent="0.2">
      <c r="A1903" s="107" t="s">
        <v>685</v>
      </c>
      <c r="B1903" s="112" t="s">
        <v>797</v>
      </c>
      <c r="C1903" s="108" t="s">
        <v>890</v>
      </c>
      <c r="D1903" s="108" t="s">
        <v>1128</v>
      </c>
      <c r="E1903" s="52">
        <v>2572</v>
      </c>
      <c r="F1903" s="210">
        <v>2465</v>
      </c>
      <c r="G1903" s="210">
        <v>2923</v>
      </c>
      <c r="H1903" s="210">
        <v>3494</v>
      </c>
      <c r="I1903" s="210">
        <v>5128</v>
      </c>
      <c r="J1903" s="432">
        <v>6491</v>
      </c>
      <c r="K1903" s="455"/>
      <c r="L1903" s="410"/>
    </row>
    <row r="1904" spans="1:12" ht="15" x14ac:dyDescent="0.2">
      <c r="A1904" s="107" t="s">
        <v>737</v>
      </c>
      <c r="B1904" s="112" t="s">
        <v>730</v>
      </c>
      <c r="C1904" s="108" t="s">
        <v>1167</v>
      </c>
      <c r="D1904" s="108" t="s">
        <v>1168</v>
      </c>
      <c r="E1904" s="52">
        <v>44</v>
      </c>
      <c r="F1904" s="210">
        <v>0</v>
      </c>
      <c r="G1904" s="210">
        <v>0</v>
      </c>
      <c r="H1904" s="210">
        <v>0</v>
      </c>
      <c r="I1904" s="210">
        <v>0</v>
      </c>
      <c r="J1904" s="432">
        <v>6460</v>
      </c>
      <c r="K1904" s="455"/>
      <c r="L1904" s="410"/>
    </row>
    <row r="1905" spans="1:12" ht="15" x14ac:dyDescent="0.2">
      <c r="A1905" s="107" t="s">
        <v>843</v>
      </c>
      <c r="B1905" s="112" t="s">
        <v>708</v>
      </c>
      <c r="C1905" s="108" t="s">
        <v>751</v>
      </c>
      <c r="D1905" s="108" t="s">
        <v>896</v>
      </c>
      <c r="E1905" s="52">
        <v>0</v>
      </c>
      <c r="F1905" s="210">
        <v>0</v>
      </c>
      <c r="G1905" s="210">
        <v>0</v>
      </c>
      <c r="H1905" s="210">
        <v>4862</v>
      </c>
      <c r="I1905" s="210">
        <v>4643</v>
      </c>
      <c r="J1905" s="432">
        <v>6445</v>
      </c>
      <c r="K1905" s="455"/>
      <c r="L1905" s="410"/>
    </row>
    <row r="1906" spans="1:12" ht="15" x14ac:dyDescent="0.2">
      <c r="A1906" s="107" t="s">
        <v>737</v>
      </c>
      <c r="B1906" s="112" t="s">
        <v>708</v>
      </c>
      <c r="C1906" s="108" t="s">
        <v>762</v>
      </c>
      <c r="D1906" s="108" t="s">
        <v>1237</v>
      </c>
      <c r="E1906" s="52">
        <v>0</v>
      </c>
      <c r="F1906" s="210">
        <v>0</v>
      </c>
      <c r="G1906" s="210">
        <v>0</v>
      </c>
      <c r="H1906" s="210">
        <v>0</v>
      </c>
      <c r="I1906" s="210">
        <v>0</v>
      </c>
      <c r="J1906" s="432">
        <v>6434</v>
      </c>
      <c r="K1906" s="455"/>
      <c r="L1906" s="410"/>
    </row>
    <row r="1907" spans="1:12" ht="15" x14ac:dyDescent="0.2">
      <c r="A1907" s="107" t="s">
        <v>719</v>
      </c>
      <c r="B1907" s="112" t="s">
        <v>708</v>
      </c>
      <c r="C1907" s="108" t="s">
        <v>726</v>
      </c>
      <c r="D1907" s="108" t="s">
        <v>1266</v>
      </c>
      <c r="E1907" s="52">
        <v>6328</v>
      </c>
      <c r="F1907" s="210">
        <v>10106</v>
      </c>
      <c r="G1907" s="210">
        <v>7290</v>
      </c>
      <c r="H1907" s="210">
        <v>7746</v>
      </c>
      <c r="I1907" s="210">
        <v>6935</v>
      </c>
      <c r="J1907" s="432">
        <v>6418</v>
      </c>
      <c r="K1907" s="455"/>
      <c r="L1907" s="410"/>
    </row>
    <row r="1908" spans="1:12" ht="15" x14ac:dyDescent="0.2">
      <c r="A1908" s="107" t="s">
        <v>868</v>
      </c>
      <c r="B1908" s="112" t="s">
        <v>708</v>
      </c>
      <c r="C1908" s="108" t="s">
        <v>751</v>
      </c>
      <c r="D1908" s="108" t="s">
        <v>896</v>
      </c>
      <c r="E1908" s="52">
        <v>513</v>
      </c>
      <c r="F1908" s="210">
        <v>4831</v>
      </c>
      <c r="G1908" s="210">
        <v>5383</v>
      </c>
      <c r="H1908" s="210">
        <v>4468</v>
      </c>
      <c r="I1908" s="210">
        <v>250</v>
      </c>
      <c r="J1908" s="432">
        <v>6345</v>
      </c>
      <c r="K1908" s="455"/>
      <c r="L1908" s="410"/>
    </row>
    <row r="1909" spans="1:12" ht="15" x14ac:dyDescent="0.2">
      <c r="A1909" s="107" t="s">
        <v>843</v>
      </c>
      <c r="B1909" s="112" t="s">
        <v>708</v>
      </c>
      <c r="C1909" s="108" t="s">
        <v>916</v>
      </c>
      <c r="D1909" s="108" t="s">
        <v>1165</v>
      </c>
      <c r="E1909" s="52">
        <v>0</v>
      </c>
      <c r="F1909" s="210">
        <v>0</v>
      </c>
      <c r="G1909" s="210">
        <v>0</v>
      </c>
      <c r="H1909" s="210">
        <v>6177</v>
      </c>
      <c r="I1909" s="210">
        <v>6011</v>
      </c>
      <c r="J1909" s="432">
        <v>6293</v>
      </c>
      <c r="K1909" s="455"/>
      <c r="L1909" s="410"/>
    </row>
    <row r="1910" spans="1:12" ht="15" x14ac:dyDescent="0.2">
      <c r="A1910" s="107" t="s">
        <v>685</v>
      </c>
      <c r="B1910" s="112" t="s">
        <v>708</v>
      </c>
      <c r="C1910" s="108" t="s">
        <v>726</v>
      </c>
      <c r="D1910" s="108" t="s">
        <v>1114</v>
      </c>
      <c r="E1910" s="52">
        <v>4963</v>
      </c>
      <c r="F1910" s="210">
        <v>7140</v>
      </c>
      <c r="G1910" s="210">
        <v>6668</v>
      </c>
      <c r="H1910" s="210">
        <v>6979</v>
      </c>
      <c r="I1910" s="210">
        <v>6304</v>
      </c>
      <c r="J1910" s="432">
        <v>6218</v>
      </c>
      <c r="K1910" s="455"/>
      <c r="L1910" s="410"/>
    </row>
    <row r="1911" spans="1:12" ht="15" x14ac:dyDescent="0.2">
      <c r="A1911" s="107" t="s">
        <v>719</v>
      </c>
      <c r="B1911" s="112" t="s">
        <v>708</v>
      </c>
      <c r="C1911" s="108" t="s">
        <v>751</v>
      </c>
      <c r="D1911" s="108" t="s">
        <v>1030</v>
      </c>
      <c r="E1911" s="52">
        <v>44</v>
      </c>
      <c r="F1911" s="210">
        <v>0</v>
      </c>
      <c r="G1911" s="210">
        <v>0</v>
      </c>
      <c r="H1911" s="210">
        <v>0</v>
      </c>
      <c r="I1911" s="210">
        <v>0</v>
      </c>
      <c r="J1911" s="432">
        <v>6176</v>
      </c>
      <c r="K1911" s="455"/>
      <c r="L1911" s="410"/>
    </row>
    <row r="1912" spans="1:12" ht="15" x14ac:dyDescent="0.2">
      <c r="A1912" s="107" t="s">
        <v>1018</v>
      </c>
      <c r="B1912" s="112" t="s">
        <v>797</v>
      </c>
      <c r="C1912" s="108" t="s">
        <v>890</v>
      </c>
      <c r="D1912" s="108" t="s">
        <v>1059</v>
      </c>
      <c r="E1912" s="52">
        <v>5939</v>
      </c>
      <c r="F1912" s="210">
        <v>4785</v>
      </c>
      <c r="G1912" s="210">
        <v>4932</v>
      </c>
      <c r="H1912" s="210">
        <v>6195</v>
      </c>
      <c r="I1912" s="210">
        <v>6083</v>
      </c>
      <c r="J1912" s="432">
        <v>6127</v>
      </c>
      <c r="K1912" s="455"/>
      <c r="L1912" s="410"/>
    </row>
    <row r="1913" spans="1:12" ht="15" x14ac:dyDescent="0.2">
      <c r="A1913" s="107" t="s">
        <v>827</v>
      </c>
      <c r="B1913" s="112" t="s">
        <v>708</v>
      </c>
      <c r="C1913" s="108" t="s">
        <v>774</v>
      </c>
      <c r="D1913" s="108" t="s">
        <v>1010</v>
      </c>
      <c r="E1913" s="52">
        <v>0</v>
      </c>
      <c r="F1913" s="210">
        <v>0</v>
      </c>
      <c r="G1913" s="210">
        <v>6945</v>
      </c>
      <c r="H1913" s="210">
        <v>9218</v>
      </c>
      <c r="I1913" s="210">
        <v>7941</v>
      </c>
      <c r="J1913" s="432">
        <v>6107</v>
      </c>
      <c r="K1913" s="455"/>
      <c r="L1913" s="410"/>
    </row>
    <row r="1914" spans="1:12" ht="15" x14ac:dyDescent="0.2">
      <c r="A1914" s="107" t="s">
        <v>757</v>
      </c>
      <c r="B1914" s="112" t="s">
        <v>836</v>
      </c>
      <c r="C1914" s="108" t="s">
        <v>979</v>
      </c>
      <c r="D1914" s="108" t="s">
        <v>1274</v>
      </c>
      <c r="E1914" s="52">
        <v>0</v>
      </c>
      <c r="F1914" s="210">
        <v>0</v>
      </c>
      <c r="G1914" s="210">
        <v>0</v>
      </c>
      <c r="H1914" s="210">
        <v>0</v>
      </c>
      <c r="I1914" s="210">
        <v>3525</v>
      </c>
      <c r="J1914" s="432">
        <v>6102</v>
      </c>
      <c r="K1914" s="455"/>
      <c r="L1914" s="410"/>
    </row>
    <row r="1915" spans="1:12" ht="15" x14ac:dyDescent="0.2">
      <c r="A1915" s="107" t="s">
        <v>782</v>
      </c>
      <c r="B1915" s="112" t="s">
        <v>708</v>
      </c>
      <c r="C1915" s="108" t="s">
        <v>774</v>
      </c>
      <c r="D1915" s="108" t="s">
        <v>1003</v>
      </c>
      <c r="E1915" s="52">
        <v>0</v>
      </c>
      <c r="F1915" s="210">
        <v>0</v>
      </c>
      <c r="G1915" s="210">
        <v>0</v>
      </c>
      <c r="H1915" s="210">
        <v>4713</v>
      </c>
      <c r="I1915" s="210">
        <v>5367</v>
      </c>
      <c r="J1915" s="432">
        <v>6086</v>
      </c>
      <c r="K1915" s="455"/>
      <c r="L1915" s="410"/>
    </row>
    <row r="1916" spans="1:12" ht="15" x14ac:dyDescent="0.2">
      <c r="A1916" s="107" t="s">
        <v>1073</v>
      </c>
      <c r="B1916" s="112" t="s">
        <v>797</v>
      </c>
      <c r="C1916" s="108" t="s">
        <v>798</v>
      </c>
      <c r="D1916" s="108" t="s">
        <v>799</v>
      </c>
      <c r="E1916" s="52">
        <v>0</v>
      </c>
      <c r="F1916" s="210">
        <v>0</v>
      </c>
      <c r="G1916" s="210">
        <v>0</v>
      </c>
      <c r="H1916" s="210">
        <v>135</v>
      </c>
      <c r="I1916" s="210">
        <v>382</v>
      </c>
      <c r="J1916" s="432">
        <v>6081</v>
      </c>
      <c r="K1916" s="455"/>
      <c r="L1916" s="410"/>
    </row>
    <row r="1917" spans="1:12" ht="15" x14ac:dyDescent="0.2">
      <c r="A1917" s="107" t="s">
        <v>758</v>
      </c>
      <c r="B1917" s="112" t="s">
        <v>708</v>
      </c>
      <c r="C1917" s="108" t="s">
        <v>916</v>
      </c>
      <c r="D1917" s="108" t="s">
        <v>1242</v>
      </c>
      <c r="E1917" s="52">
        <v>7102</v>
      </c>
      <c r="F1917" s="210">
        <v>7976</v>
      </c>
      <c r="G1917" s="210">
        <v>8670</v>
      </c>
      <c r="H1917" s="210">
        <v>10958</v>
      </c>
      <c r="I1917" s="210">
        <v>11620</v>
      </c>
      <c r="J1917" s="432">
        <v>6042</v>
      </c>
      <c r="K1917" s="455"/>
      <c r="L1917" s="410"/>
    </row>
    <row r="1918" spans="1:12" ht="15" x14ac:dyDescent="0.2">
      <c r="A1918" s="107" t="s">
        <v>758</v>
      </c>
      <c r="B1918" s="112" t="s">
        <v>703</v>
      </c>
      <c r="C1918" s="108" t="s">
        <v>0</v>
      </c>
      <c r="D1918" s="108" t="s">
        <v>766</v>
      </c>
      <c r="E1918" s="52">
        <v>0</v>
      </c>
      <c r="F1918" s="210">
        <v>0</v>
      </c>
      <c r="G1918" s="210">
        <v>0</v>
      </c>
      <c r="H1918" s="210">
        <v>0</v>
      </c>
      <c r="I1918" s="210">
        <v>0</v>
      </c>
      <c r="J1918" s="432">
        <v>6033</v>
      </c>
      <c r="K1918" s="455"/>
      <c r="L1918" s="410"/>
    </row>
    <row r="1919" spans="1:12" ht="15" x14ac:dyDescent="0.2">
      <c r="A1919" s="107" t="s">
        <v>782</v>
      </c>
      <c r="B1919" s="112" t="s">
        <v>708</v>
      </c>
      <c r="C1919" s="108" t="s">
        <v>726</v>
      </c>
      <c r="D1919" s="108" t="s">
        <v>1116</v>
      </c>
      <c r="E1919" s="52">
        <v>5210</v>
      </c>
      <c r="F1919" s="210">
        <v>5375</v>
      </c>
      <c r="G1919" s="210">
        <v>6113</v>
      </c>
      <c r="H1919" s="210">
        <v>7892</v>
      </c>
      <c r="I1919" s="210">
        <v>8724</v>
      </c>
      <c r="J1919" s="432">
        <v>6026</v>
      </c>
      <c r="K1919" s="455"/>
      <c r="L1919" s="410"/>
    </row>
    <row r="1920" spans="1:12" ht="15" x14ac:dyDescent="0.2">
      <c r="A1920" s="107" t="s">
        <v>1073</v>
      </c>
      <c r="B1920" s="112" t="s">
        <v>730</v>
      </c>
      <c r="C1920" s="108" t="s">
        <v>741</v>
      </c>
      <c r="D1920" s="108" t="s">
        <v>921</v>
      </c>
      <c r="E1920" s="52">
        <v>7522</v>
      </c>
      <c r="F1920" s="210">
        <v>0</v>
      </c>
      <c r="G1920" s="210">
        <v>0</v>
      </c>
      <c r="H1920" s="210">
        <v>0</v>
      </c>
      <c r="I1920" s="210">
        <v>0</v>
      </c>
      <c r="J1920" s="432">
        <v>6022</v>
      </c>
      <c r="K1920" s="455"/>
      <c r="L1920" s="410"/>
    </row>
    <row r="1921" spans="1:12" ht="15" x14ac:dyDescent="0.2">
      <c r="A1921" s="107" t="s">
        <v>1051</v>
      </c>
      <c r="B1921" s="112" t="s">
        <v>730</v>
      </c>
      <c r="C1921" s="108" t="s">
        <v>741</v>
      </c>
      <c r="D1921" s="108" t="s">
        <v>887</v>
      </c>
      <c r="E1921" s="52">
        <v>16192</v>
      </c>
      <c r="F1921" s="210">
        <v>16447</v>
      </c>
      <c r="G1921" s="210">
        <v>16771</v>
      </c>
      <c r="H1921" s="210">
        <v>15929</v>
      </c>
      <c r="I1921" s="210">
        <v>6080</v>
      </c>
      <c r="J1921" s="432">
        <v>6009</v>
      </c>
      <c r="K1921" s="455"/>
      <c r="L1921" s="410"/>
    </row>
    <row r="1922" spans="1:12" ht="15" x14ac:dyDescent="0.2">
      <c r="A1922" s="107" t="s">
        <v>808</v>
      </c>
      <c r="B1922" s="112" t="s">
        <v>708</v>
      </c>
      <c r="C1922" s="108" t="s">
        <v>726</v>
      </c>
      <c r="D1922" s="108" t="s">
        <v>1150</v>
      </c>
      <c r="E1922" s="52">
        <v>5612</v>
      </c>
      <c r="F1922" s="210">
        <v>5912</v>
      </c>
      <c r="G1922" s="210">
        <v>6197</v>
      </c>
      <c r="H1922" s="210">
        <v>5918</v>
      </c>
      <c r="I1922" s="210">
        <v>5686</v>
      </c>
      <c r="J1922" s="432">
        <v>5927</v>
      </c>
      <c r="K1922" s="455"/>
      <c r="L1922" s="410"/>
    </row>
    <row r="1923" spans="1:12" ht="15" x14ac:dyDescent="0.2">
      <c r="A1923" s="107" t="s">
        <v>757</v>
      </c>
      <c r="B1923" s="112" t="s">
        <v>708</v>
      </c>
      <c r="C1923" s="108" t="s">
        <v>778</v>
      </c>
      <c r="D1923" s="108" t="s">
        <v>1189</v>
      </c>
      <c r="E1923" s="52">
        <v>2678</v>
      </c>
      <c r="F1923" s="210">
        <v>3436</v>
      </c>
      <c r="G1923" s="210">
        <v>3798</v>
      </c>
      <c r="H1923" s="210">
        <v>3808</v>
      </c>
      <c r="I1923" s="210">
        <v>5229</v>
      </c>
      <c r="J1923" s="432">
        <v>5925</v>
      </c>
      <c r="K1923" s="455"/>
      <c r="L1923" s="410"/>
    </row>
    <row r="1924" spans="1:12" ht="15" x14ac:dyDescent="0.2">
      <c r="A1924" s="107" t="s">
        <v>827</v>
      </c>
      <c r="B1924" s="112" t="s">
        <v>708</v>
      </c>
      <c r="C1924" s="108" t="s">
        <v>726</v>
      </c>
      <c r="D1924" s="108" t="s">
        <v>1032</v>
      </c>
      <c r="E1924" s="52">
        <v>25898</v>
      </c>
      <c r="F1924" s="210">
        <v>23479</v>
      </c>
      <c r="G1924" s="210">
        <v>24649</v>
      </c>
      <c r="H1924" s="210">
        <v>14162</v>
      </c>
      <c r="I1924" s="210">
        <v>15902</v>
      </c>
      <c r="J1924" s="432">
        <v>5921</v>
      </c>
      <c r="K1924" s="455"/>
      <c r="L1924" s="410"/>
    </row>
    <row r="1925" spans="1:12" ht="15" x14ac:dyDescent="0.2">
      <c r="A1925" s="107" t="s">
        <v>758</v>
      </c>
      <c r="B1925" s="112" t="s">
        <v>708</v>
      </c>
      <c r="C1925" s="108" t="s">
        <v>726</v>
      </c>
      <c r="D1925" s="108" t="s">
        <v>1262</v>
      </c>
      <c r="E1925" s="52">
        <v>0</v>
      </c>
      <c r="F1925" s="210">
        <v>0</v>
      </c>
      <c r="G1925" s="210">
        <v>0</v>
      </c>
      <c r="H1925" s="210">
        <v>0</v>
      </c>
      <c r="I1925" s="210">
        <v>0</v>
      </c>
      <c r="J1925" s="432">
        <v>5857</v>
      </c>
      <c r="K1925" s="455"/>
      <c r="L1925" s="410"/>
    </row>
    <row r="1926" spans="1:12" ht="15" x14ac:dyDescent="0.2">
      <c r="A1926" s="107" t="s">
        <v>737</v>
      </c>
      <c r="B1926" s="112" t="s">
        <v>836</v>
      </c>
      <c r="C1926" s="108" t="s">
        <v>979</v>
      </c>
      <c r="D1926" s="108" t="s">
        <v>1274</v>
      </c>
      <c r="E1926" s="52">
        <v>0</v>
      </c>
      <c r="F1926" s="210">
        <v>0</v>
      </c>
      <c r="G1926" s="210">
        <v>0</v>
      </c>
      <c r="H1926" s="210">
        <v>0</v>
      </c>
      <c r="I1926" s="210">
        <v>4013</v>
      </c>
      <c r="J1926" s="432">
        <v>5856</v>
      </c>
      <c r="K1926" s="455"/>
      <c r="L1926" s="410"/>
    </row>
    <row r="1927" spans="1:12" ht="15" x14ac:dyDescent="0.2">
      <c r="A1927" s="107" t="s">
        <v>737</v>
      </c>
      <c r="B1927" s="112" t="s">
        <v>708</v>
      </c>
      <c r="C1927" s="108" t="s">
        <v>726</v>
      </c>
      <c r="D1927" s="108" t="s">
        <v>1032</v>
      </c>
      <c r="E1927" s="52">
        <v>0</v>
      </c>
      <c r="F1927" s="210">
        <v>6964</v>
      </c>
      <c r="G1927" s="210">
        <v>1341</v>
      </c>
      <c r="H1927" s="210">
        <v>4775</v>
      </c>
      <c r="I1927" s="210">
        <v>2519</v>
      </c>
      <c r="J1927" s="432">
        <v>5848</v>
      </c>
      <c r="K1927" s="455"/>
      <c r="L1927" s="410"/>
    </row>
    <row r="1928" spans="1:12" ht="15" x14ac:dyDescent="0.2">
      <c r="A1928" s="107" t="s">
        <v>842</v>
      </c>
      <c r="B1928" s="112" t="s">
        <v>708</v>
      </c>
      <c r="C1928" s="108" t="s">
        <v>726</v>
      </c>
      <c r="D1928" s="108" t="s">
        <v>892</v>
      </c>
      <c r="E1928" s="52">
        <v>0</v>
      </c>
      <c r="F1928" s="210">
        <v>0</v>
      </c>
      <c r="G1928" s="210">
        <v>0</v>
      </c>
      <c r="H1928" s="210">
        <v>0</v>
      </c>
      <c r="I1928" s="210">
        <v>0</v>
      </c>
      <c r="J1928" s="432">
        <v>5818</v>
      </c>
      <c r="K1928" s="455"/>
      <c r="L1928" s="410"/>
    </row>
    <row r="1929" spans="1:12" ht="15" x14ac:dyDescent="0.2">
      <c r="A1929" s="107" t="s">
        <v>808</v>
      </c>
      <c r="B1929" s="112" t="s">
        <v>708</v>
      </c>
      <c r="C1929" s="108" t="s">
        <v>774</v>
      </c>
      <c r="D1929" s="108" t="s">
        <v>971</v>
      </c>
      <c r="E1929" s="52">
        <v>0</v>
      </c>
      <c r="F1929" s="210">
        <v>0</v>
      </c>
      <c r="G1929" s="210">
        <v>0</v>
      </c>
      <c r="H1929" s="210">
        <v>0</v>
      </c>
      <c r="I1929" s="210">
        <v>0</v>
      </c>
      <c r="J1929" s="432">
        <v>5808</v>
      </c>
      <c r="K1929" s="455"/>
      <c r="L1929" s="410"/>
    </row>
    <row r="1930" spans="1:12" ht="15" x14ac:dyDescent="0.2">
      <c r="A1930" s="107" t="s">
        <v>737</v>
      </c>
      <c r="B1930" s="112" t="s">
        <v>819</v>
      </c>
      <c r="C1930" s="108" t="s">
        <v>1108</v>
      </c>
      <c r="D1930" s="108" t="s">
        <v>1173</v>
      </c>
      <c r="E1930" s="52">
        <v>0</v>
      </c>
      <c r="F1930" s="210">
        <v>0</v>
      </c>
      <c r="G1930" s="210">
        <v>0</v>
      </c>
      <c r="H1930" s="210">
        <v>2105</v>
      </c>
      <c r="I1930" s="210">
        <v>5447</v>
      </c>
      <c r="J1930" s="432">
        <v>5804</v>
      </c>
      <c r="K1930" s="455"/>
      <c r="L1930" s="410"/>
    </row>
    <row r="1931" spans="1:12" ht="15" x14ac:dyDescent="0.2">
      <c r="A1931" s="107" t="s">
        <v>758</v>
      </c>
      <c r="B1931" s="112" t="s">
        <v>708</v>
      </c>
      <c r="C1931" s="108" t="s">
        <v>774</v>
      </c>
      <c r="D1931" s="108" t="s">
        <v>1039</v>
      </c>
      <c r="E1931" s="52">
        <v>0</v>
      </c>
      <c r="F1931" s="210">
        <v>0</v>
      </c>
      <c r="G1931" s="210">
        <v>1882</v>
      </c>
      <c r="H1931" s="210">
        <v>0</v>
      </c>
      <c r="I1931" s="210">
        <v>0</v>
      </c>
      <c r="J1931" s="432">
        <v>5780</v>
      </c>
      <c r="K1931" s="455"/>
      <c r="L1931" s="410"/>
    </row>
    <row r="1932" spans="1:12" ht="15" x14ac:dyDescent="0.2">
      <c r="A1932" s="107" t="s">
        <v>782</v>
      </c>
      <c r="B1932" s="112" t="s">
        <v>708</v>
      </c>
      <c r="C1932" s="108" t="s">
        <v>726</v>
      </c>
      <c r="D1932" s="108" t="s">
        <v>1150</v>
      </c>
      <c r="E1932" s="52">
        <v>8900</v>
      </c>
      <c r="F1932" s="210">
        <v>9801</v>
      </c>
      <c r="G1932" s="210">
        <v>6874</v>
      </c>
      <c r="H1932" s="210">
        <v>7232</v>
      </c>
      <c r="I1932" s="210">
        <v>5728</v>
      </c>
      <c r="J1932" s="432">
        <v>5770</v>
      </c>
      <c r="K1932" s="455"/>
      <c r="L1932" s="410"/>
    </row>
    <row r="1933" spans="1:12" ht="15" x14ac:dyDescent="0.2">
      <c r="A1933" s="107" t="s">
        <v>719</v>
      </c>
      <c r="B1933" s="112" t="s">
        <v>708</v>
      </c>
      <c r="C1933" s="108" t="s">
        <v>770</v>
      </c>
      <c r="D1933" s="108" t="s">
        <v>1291</v>
      </c>
      <c r="E1933" s="52">
        <v>0</v>
      </c>
      <c r="F1933" s="210">
        <v>0</v>
      </c>
      <c r="G1933" s="210">
        <v>0</v>
      </c>
      <c r="H1933" s="210">
        <v>0</v>
      </c>
      <c r="I1933" s="210">
        <v>838</v>
      </c>
      <c r="J1933" s="432">
        <v>5758</v>
      </c>
      <c r="K1933" s="455"/>
      <c r="L1933" s="410"/>
    </row>
    <row r="1934" spans="1:12" ht="15" x14ac:dyDescent="0.2">
      <c r="A1934" s="107" t="s">
        <v>757</v>
      </c>
      <c r="B1934" s="112" t="s">
        <v>730</v>
      </c>
      <c r="C1934" s="108" t="s">
        <v>741</v>
      </c>
      <c r="D1934" s="108" t="s">
        <v>1125</v>
      </c>
      <c r="E1934" s="52">
        <v>19241</v>
      </c>
      <c r="F1934" s="210">
        <v>22644</v>
      </c>
      <c r="G1934" s="210">
        <v>13191</v>
      </c>
      <c r="H1934" s="210">
        <v>7966</v>
      </c>
      <c r="I1934" s="210">
        <v>6985</v>
      </c>
      <c r="J1934" s="432">
        <v>5743</v>
      </c>
      <c r="K1934" s="455"/>
      <c r="L1934" s="410"/>
    </row>
    <row r="1935" spans="1:12" ht="15" x14ac:dyDescent="0.2">
      <c r="A1935" s="107" t="s">
        <v>757</v>
      </c>
      <c r="B1935" s="112" t="s">
        <v>797</v>
      </c>
      <c r="C1935" s="108" t="s">
        <v>890</v>
      </c>
      <c r="D1935" s="108" t="s">
        <v>1019</v>
      </c>
      <c r="E1935" s="52">
        <v>0</v>
      </c>
      <c r="F1935" s="210">
        <v>0</v>
      </c>
      <c r="G1935" s="210">
        <v>0</v>
      </c>
      <c r="H1935" s="210">
        <v>0</v>
      </c>
      <c r="I1935" s="210">
        <v>0</v>
      </c>
      <c r="J1935" s="432">
        <v>5736</v>
      </c>
      <c r="K1935" s="455"/>
      <c r="L1935" s="410"/>
    </row>
    <row r="1936" spans="1:12" ht="15" x14ac:dyDescent="0.2">
      <c r="A1936" s="107" t="s">
        <v>737</v>
      </c>
      <c r="B1936" s="112" t="s">
        <v>708</v>
      </c>
      <c r="C1936" s="108" t="s">
        <v>778</v>
      </c>
      <c r="D1936" s="108" t="s">
        <v>1273</v>
      </c>
      <c r="E1936" s="52">
        <v>0</v>
      </c>
      <c r="F1936" s="210">
        <v>559</v>
      </c>
      <c r="G1936" s="210">
        <v>3426</v>
      </c>
      <c r="H1936" s="210">
        <v>3578</v>
      </c>
      <c r="I1936" s="210">
        <v>4120</v>
      </c>
      <c r="J1936" s="432">
        <v>5724</v>
      </c>
      <c r="K1936" s="455"/>
      <c r="L1936" s="410"/>
    </row>
    <row r="1937" spans="1:12" ht="15" x14ac:dyDescent="0.2">
      <c r="A1937" s="107" t="s">
        <v>757</v>
      </c>
      <c r="B1937" s="112" t="s">
        <v>730</v>
      </c>
      <c r="C1937" s="108" t="s">
        <v>1167</v>
      </c>
      <c r="D1937" s="108" t="s">
        <v>1168</v>
      </c>
      <c r="E1937" s="52">
        <v>0</v>
      </c>
      <c r="F1937" s="210">
        <v>0</v>
      </c>
      <c r="G1937" s="210">
        <v>0</v>
      </c>
      <c r="H1937" s="210">
        <v>0</v>
      </c>
      <c r="I1937" s="210">
        <v>0</v>
      </c>
      <c r="J1937" s="432">
        <v>5718</v>
      </c>
      <c r="K1937" s="455"/>
      <c r="L1937" s="410"/>
    </row>
    <row r="1938" spans="1:12" ht="15" x14ac:dyDescent="0.2">
      <c r="A1938" s="107" t="s">
        <v>719</v>
      </c>
      <c r="B1938" s="112" t="s">
        <v>708</v>
      </c>
      <c r="C1938" s="108" t="s">
        <v>778</v>
      </c>
      <c r="D1938" s="108" t="s">
        <v>1273</v>
      </c>
      <c r="E1938" s="52">
        <v>3851</v>
      </c>
      <c r="F1938" s="210">
        <v>3806</v>
      </c>
      <c r="G1938" s="210">
        <v>3579</v>
      </c>
      <c r="H1938" s="210">
        <v>4201</v>
      </c>
      <c r="I1938" s="210">
        <v>3991</v>
      </c>
      <c r="J1938" s="432">
        <v>5708</v>
      </c>
      <c r="K1938" s="455"/>
      <c r="L1938" s="410"/>
    </row>
    <row r="1939" spans="1:12" ht="15" x14ac:dyDescent="0.2">
      <c r="A1939" s="107" t="s">
        <v>842</v>
      </c>
      <c r="B1939" s="112" t="s">
        <v>708</v>
      </c>
      <c r="C1939" s="108" t="s">
        <v>916</v>
      </c>
      <c r="D1939" s="108" t="s">
        <v>1165</v>
      </c>
      <c r="E1939" s="52">
        <v>0</v>
      </c>
      <c r="F1939" s="210">
        <v>0</v>
      </c>
      <c r="G1939" s="210">
        <v>0</v>
      </c>
      <c r="H1939" s="210">
        <v>0</v>
      </c>
      <c r="I1939" s="210">
        <v>0</v>
      </c>
      <c r="J1939" s="432">
        <v>5704</v>
      </c>
      <c r="K1939" s="455"/>
      <c r="L1939" s="410"/>
    </row>
    <row r="1940" spans="1:12" ht="15" x14ac:dyDescent="0.2">
      <c r="A1940" s="107" t="s">
        <v>847</v>
      </c>
      <c r="B1940" s="112" t="s">
        <v>708</v>
      </c>
      <c r="C1940" s="108" t="s">
        <v>916</v>
      </c>
      <c r="D1940" s="108" t="s">
        <v>982</v>
      </c>
      <c r="E1940" s="52">
        <v>0</v>
      </c>
      <c r="F1940" s="210">
        <v>0</v>
      </c>
      <c r="G1940" s="210">
        <v>8852</v>
      </c>
      <c r="H1940" s="210">
        <v>6699</v>
      </c>
      <c r="I1940" s="210">
        <v>6688</v>
      </c>
      <c r="J1940" s="432">
        <v>5619</v>
      </c>
      <c r="K1940" s="455"/>
      <c r="L1940" s="410"/>
    </row>
    <row r="1941" spans="1:12" ht="15" x14ac:dyDescent="0.2">
      <c r="A1941" s="107" t="s">
        <v>758</v>
      </c>
      <c r="B1941" s="112" t="s">
        <v>848</v>
      </c>
      <c r="C1941" s="108" t="s">
        <v>849</v>
      </c>
      <c r="D1941" s="108" t="s">
        <v>955</v>
      </c>
      <c r="E1941" s="52">
        <v>155</v>
      </c>
      <c r="F1941" s="210">
        <v>0</v>
      </c>
      <c r="G1941" s="210">
        <v>0</v>
      </c>
      <c r="H1941" s="210">
        <v>0</v>
      </c>
      <c r="I1941" s="210">
        <v>135</v>
      </c>
      <c r="J1941" s="432">
        <v>5616</v>
      </c>
      <c r="K1941" s="455"/>
      <c r="L1941" s="410"/>
    </row>
    <row r="1942" spans="1:12" ht="15" x14ac:dyDescent="0.2">
      <c r="A1942" s="107" t="s">
        <v>719</v>
      </c>
      <c r="B1942" s="112" t="s">
        <v>735</v>
      </c>
      <c r="C1942" s="108" t="s">
        <v>735</v>
      </c>
      <c r="D1942" s="108" t="s">
        <v>1270</v>
      </c>
      <c r="E1942" s="52">
        <v>0</v>
      </c>
      <c r="F1942" s="210">
        <v>0</v>
      </c>
      <c r="G1942" s="210">
        <v>0</v>
      </c>
      <c r="H1942" s="210">
        <v>10480</v>
      </c>
      <c r="I1942" s="210">
        <v>4907</v>
      </c>
      <c r="J1942" s="432">
        <v>5553</v>
      </c>
      <c r="K1942" s="455"/>
      <c r="L1942" s="410"/>
    </row>
    <row r="1943" spans="1:12" ht="15" x14ac:dyDescent="0.2">
      <c r="A1943" s="107" t="s">
        <v>702</v>
      </c>
      <c r="B1943" s="112" t="s">
        <v>708</v>
      </c>
      <c r="C1943" s="108" t="s">
        <v>751</v>
      </c>
      <c r="D1943" s="108" t="s">
        <v>967</v>
      </c>
      <c r="E1943" s="52">
        <v>0</v>
      </c>
      <c r="F1943" s="210">
        <v>0</v>
      </c>
      <c r="G1943" s="210">
        <v>0</v>
      </c>
      <c r="H1943" s="210">
        <v>0</v>
      </c>
      <c r="I1943" s="210">
        <v>2025</v>
      </c>
      <c r="J1943" s="432">
        <v>5550</v>
      </c>
      <c r="K1943" s="455"/>
      <c r="L1943" s="410"/>
    </row>
    <row r="1944" spans="1:12" ht="15" x14ac:dyDescent="0.2">
      <c r="A1944" s="107" t="s">
        <v>782</v>
      </c>
      <c r="B1944" s="112" t="s">
        <v>708</v>
      </c>
      <c r="C1944" s="108" t="s">
        <v>726</v>
      </c>
      <c r="D1944" s="108" t="s">
        <v>999</v>
      </c>
      <c r="E1944" s="52">
        <v>6470</v>
      </c>
      <c r="F1944" s="210">
        <v>6044</v>
      </c>
      <c r="G1944" s="210">
        <v>4841</v>
      </c>
      <c r="H1944" s="210">
        <v>5324</v>
      </c>
      <c r="I1944" s="210">
        <v>4836</v>
      </c>
      <c r="J1944" s="432">
        <v>5528</v>
      </c>
      <c r="K1944" s="455"/>
      <c r="L1944" s="410"/>
    </row>
    <row r="1945" spans="1:12" ht="15" x14ac:dyDescent="0.2">
      <c r="A1945" s="107" t="s">
        <v>808</v>
      </c>
      <c r="B1945" s="112" t="s">
        <v>708</v>
      </c>
      <c r="C1945" s="108" t="s">
        <v>726</v>
      </c>
      <c r="D1945" s="108" t="s">
        <v>912</v>
      </c>
      <c r="E1945" s="52">
        <v>275</v>
      </c>
      <c r="F1945" s="210">
        <v>0</v>
      </c>
      <c r="G1945" s="210">
        <v>0</v>
      </c>
      <c r="H1945" s="210">
        <v>7568</v>
      </c>
      <c r="I1945" s="210">
        <v>8709</v>
      </c>
      <c r="J1945" s="432">
        <v>5522</v>
      </c>
      <c r="K1945" s="455"/>
      <c r="L1945" s="410"/>
    </row>
    <row r="1946" spans="1:12" ht="15" x14ac:dyDescent="0.2">
      <c r="A1946" s="107" t="s">
        <v>842</v>
      </c>
      <c r="B1946" s="112" t="s">
        <v>708</v>
      </c>
      <c r="C1946" s="108" t="s">
        <v>839</v>
      </c>
      <c r="D1946" s="108" t="s">
        <v>840</v>
      </c>
      <c r="E1946" s="52">
        <v>0</v>
      </c>
      <c r="F1946" s="210">
        <v>0</v>
      </c>
      <c r="G1946" s="210">
        <v>0</v>
      </c>
      <c r="H1946" s="210">
        <v>0</v>
      </c>
      <c r="I1946" s="210">
        <v>0</v>
      </c>
      <c r="J1946" s="432">
        <v>5491</v>
      </c>
      <c r="K1946" s="455"/>
      <c r="L1946" s="410"/>
    </row>
    <row r="1947" spans="1:12" ht="15" x14ac:dyDescent="0.2">
      <c r="A1947" s="107" t="s">
        <v>757</v>
      </c>
      <c r="B1947" s="112" t="s">
        <v>708</v>
      </c>
      <c r="C1947" s="108" t="s">
        <v>726</v>
      </c>
      <c r="D1947" s="108" t="s">
        <v>1034</v>
      </c>
      <c r="E1947" s="52">
        <v>67</v>
      </c>
      <c r="F1947" s="210">
        <v>0</v>
      </c>
      <c r="G1947" s="210">
        <v>2181</v>
      </c>
      <c r="H1947" s="210">
        <v>4591</v>
      </c>
      <c r="I1947" s="210">
        <v>5418</v>
      </c>
      <c r="J1947" s="432">
        <v>5477</v>
      </c>
      <c r="K1947" s="455"/>
      <c r="L1947" s="410"/>
    </row>
    <row r="1948" spans="1:12" ht="15" x14ac:dyDescent="0.2">
      <c r="A1948" s="107" t="s">
        <v>757</v>
      </c>
      <c r="B1948" s="112" t="s">
        <v>708</v>
      </c>
      <c r="C1948" s="108" t="s">
        <v>778</v>
      </c>
      <c r="D1948" s="108" t="s">
        <v>1241</v>
      </c>
      <c r="E1948" s="52">
        <v>0</v>
      </c>
      <c r="F1948" s="210">
        <v>0</v>
      </c>
      <c r="G1948" s="210">
        <v>360</v>
      </c>
      <c r="H1948" s="210">
        <v>1417</v>
      </c>
      <c r="I1948" s="210">
        <v>1864</v>
      </c>
      <c r="J1948" s="432">
        <v>5429</v>
      </c>
      <c r="K1948" s="455"/>
      <c r="L1948" s="410"/>
    </row>
    <row r="1949" spans="1:12" ht="15" x14ac:dyDescent="0.2">
      <c r="A1949" s="107" t="s">
        <v>795</v>
      </c>
      <c r="B1949" s="112" t="s">
        <v>708</v>
      </c>
      <c r="C1949" s="108" t="s">
        <v>726</v>
      </c>
      <c r="D1949" s="108" t="s">
        <v>1150</v>
      </c>
      <c r="E1949" s="52">
        <v>4165</v>
      </c>
      <c r="F1949" s="210">
        <v>4731</v>
      </c>
      <c r="G1949" s="210">
        <v>6019</v>
      </c>
      <c r="H1949" s="210">
        <v>6314</v>
      </c>
      <c r="I1949" s="210">
        <v>6492</v>
      </c>
      <c r="J1949" s="432">
        <v>5382</v>
      </c>
      <c r="K1949" s="455"/>
      <c r="L1949" s="410"/>
    </row>
    <row r="1950" spans="1:12" ht="15" x14ac:dyDescent="0.2">
      <c r="A1950" s="107" t="s">
        <v>808</v>
      </c>
      <c r="B1950" s="112" t="s">
        <v>708</v>
      </c>
      <c r="C1950" s="108" t="s">
        <v>751</v>
      </c>
      <c r="D1950" s="108" t="s">
        <v>967</v>
      </c>
      <c r="E1950" s="52">
        <v>7687</v>
      </c>
      <c r="F1950" s="210">
        <v>5958</v>
      </c>
      <c r="G1950" s="210">
        <v>6204</v>
      </c>
      <c r="H1950" s="210">
        <v>6331</v>
      </c>
      <c r="I1950" s="210">
        <v>5952</v>
      </c>
      <c r="J1950" s="432">
        <v>5315</v>
      </c>
      <c r="K1950" s="455"/>
      <c r="L1950" s="410"/>
    </row>
    <row r="1951" spans="1:12" ht="15" x14ac:dyDescent="0.2">
      <c r="A1951" s="107" t="s">
        <v>685</v>
      </c>
      <c r="B1951" s="112" t="s">
        <v>797</v>
      </c>
      <c r="C1951" s="108" t="s">
        <v>824</v>
      </c>
      <c r="D1951" s="108" t="s">
        <v>825</v>
      </c>
      <c r="E1951" s="52">
        <v>0</v>
      </c>
      <c r="F1951" s="210">
        <v>0</v>
      </c>
      <c r="G1951" s="210">
        <v>19641</v>
      </c>
      <c r="H1951" s="210">
        <v>522</v>
      </c>
      <c r="I1951" s="210">
        <v>629</v>
      </c>
      <c r="J1951" s="432">
        <v>5275</v>
      </c>
      <c r="K1951" s="455"/>
      <c r="L1951" s="410"/>
    </row>
    <row r="1952" spans="1:12" ht="15" x14ac:dyDescent="0.2">
      <c r="A1952" s="107" t="s">
        <v>827</v>
      </c>
      <c r="B1952" s="112" t="s">
        <v>708</v>
      </c>
      <c r="C1952" s="108" t="s">
        <v>726</v>
      </c>
      <c r="D1952" s="108" t="s">
        <v>911</v>
      </c>
      <c r="E1952" s="52">
        <v>7157</v>
      </c>
      <c r="F1952" s="210">
        <v>5246</v>
      </c>
      <c r="G1952" s="210">
        <v>5514</v>
      </c>
      <c r="H1952" s="210">
        <v>5564</v>
      </c>
      <c r="I1952" s="210">
        <v>4499</v>
      </c>
      <c r="J1952" s="432">
        <v>5265</v>
      </c>
      <c r="K1952" s="455"/>
      <c r="L1952" s="410"/>
    </row>
    <row r="1953" spans="1:12" ht="15" x14ac:dyDescent="0.2">
      <c r="A1953" s="107" t="s">
        <v>772</v>
      </c>
      <c r="B1953" s="112" t="s">
        <v>792</v>
      </c>
      <c r="C1953" s="108" t="s">
        <v>793</v>
      </c>
      <c r="D1953" s="108" t="s">
        <v>1277</v>
      </c>
      <c r="E1953" s="52">
        <v>1800</v>
      </c>
      <c r="F1953" s="210">
        <v>759</v>
      </c>
      <c r="G1953" s="210">
        <v>1067</v>
      </c>
      <c r="H1953" s="210">
        <v>4592</v>
      </c>
      <c r="I1953" s="210">
        <v>3644</v>
      </c>
      <c r="J1953" s="432">
        <v>5192</v>
      </c>
      <c r="K1953" s="455"/>
      <c r="L1953" s="410"/>
    </row>
    <row r="1954" spans="1:12" ht="15" x14ac:dyDescent="0.2">
      <c r="A1954" s="107" t="s">
        <v>827</v>
      </c>
      <c r="B1954" s="112" t="s">
        <v>708</v>
      </c>
      <c r="C1954" s="108" t="s">
        <v>751</v>
      </c>
      <c r="D1954" s="108" t="s">
        <v>800</v>
      </c>
      <c r="E1954" s="52">
        <v>10447</v>
      </c>
      <c r="F1954" s="210">
        <v>16354</v>
      </c>
      <c r="G1954" s="210">
        <v>7698</v>
      </c>
      <c r="H1954" s="210">
        <v>6211</v>
      </c>
      <c r="I1954" s="210">
        <v>9922</v>
      </c>
      <c r="J1954" s="432">
        <v>5187</v>
      </c>
      <c r="K1954" s="455"/>
      <c r="L1954" s="410"/>
    </row>
    <row r="1955" spans="1:12" ht="15" x14ac:dyDescent="0.2">
      <c r="A1955" s="107" t="s">
        <v>842</v>
      </c>
      <c r="B1955" s="112" t="s">
        <v>797</v>
      </c>
      <c r="C1955" s="108" t="s">
        <v>801</v>
      </c>
      <c r="D1955" s="108" t="s">
        <v>951</v>
      </c>
      <c r="E1955" s="52">
        <v>0</v>
      </c>
      <c r="F1955" s="210">
        <v>0</v>
      </c>
      <c r="G1955" s="210">
        <v>0</v>
      </c>
      <c r="H1955" s="210">
        <v>0</v>
      </c>
      <c r="I1955" s="210">
        <v>0</v>
      </c>
      <c r="J1955" s="432">
        <v>5173</v>
      </c>
      <c r="K1955" s="455"/>
      <c r="L1955" s="410"/>
    </row>
    <row r="1956" spans="1:12" ht="15" x14ac:dyDescent="0.2">
      <c r="A1956" s="107" t="s">
        <v>992</v>
      </c>
      <c r="B1956" s="112" t="s">
        <v>797</v>
      </c>
      <c r="C1956" s="108" t="s">
        <v>890</v>
      </c>
      <c r="D1956" s="108" t="s">
        <v>1059</v>
      </c>
      <c r="E1956" s="52">
        <v>0</v>
      </c>
      <c r="F1956" s="210">
        <v>5518</v>
      </c>
      <c r="G1956" s="210">
        <v>4279</v>
      </c>
      <c r="H1956" s="210">
        <v>0</v>
      </c>
      <c r="I1956" s="210">
        <v>5513</v>
      </c>
      <c r="J1956" s="432">
        <v>5133</v>
      </c>
      <c r="K1956" s="455"/>
      <c r="L1956" s="410"/>
    </row>
    <row r="1957" spans="1:12" ht="15" x14ac:dyDescent="0.2">
      <c r="A1957" s="107" t="s">
        <v>772</v>
      </c>
      <c r="B1957" s="112" t="s">
        <v>708</v>
      </c>
      <c r="C1957" s="108" t="s">
        <v>726</v>
      </c>
      <c r="D1957" s="108" t="s">
        <v>1034</v>
      </c>
      <c r="E1957" s="52">
        <v>0</v>
      </c>
      <c r="F1957" s="210">
        <v>92</v>
      </c>
      <c r="G1957" s="210">
        <v>0</v>
      </c>
      <c r="H1957" s="210">
        <v>0</v>
      </c>
      <c r="I1957" s="210">
        <v>5587</v>
      </c>
      <c r="J1957" s="432">
        <v>5101</v>
      </c>
      <c r="K1957" s="455"/>
      <c r="L1957" s="410"/>
    </row>
    <row r="1958" spans="1:12" ht="15" x14ac:dyDescent="0.2">
      <c r="A1958" s="107" t="s">
        <v>685</v>
      </c>
      <c r="B1958" s="112" t="s">
        <v>708</v>
      </c>
      <c r="C1958" s="108" t="s">
        <v>770</v>
      </c>
      <c r="D1958" s="108" t="s">
        <v>987</v>
      </c>
      <c r="E1958" s="52">
        <v>3732</v>
      </c>
      <c r="F1958" s="210">
        <v>3364</v>
      </c>
      <c r="G1958" s="210">
        <v>3530</v>
      </c>
      <c r="H1958" s="210">
        <v>3141</v>
      </c>
      <c r="I1958" s="210">
        <v>411</v>
      </c>
      <c r="J1958" s="432">
        <v>5098</v>
      </c>
      <c r="K1958" s="455"/>
      <c r="L1958" s="410"/>
    </row>
    <row r="1959" spans="1:12" ht="15" x14ac:dyDescent="0.2">
      <c r="A1959" s="107" t="s">
        <v>795</v>
      </c>
      <c r="B1959" s="112" t="s">
        <v>730</v>
      </c>
      <c r="C1959" s="108" t="s">
        <v>806</v>
      </c>
      <c r="D1959" s="108" t="s">
        <v>807</v>
      </c>
      <c r="E1959" s="52">
        <v>0</v>
      </c>
      <c r="F1959" s="210">
        <v>0</v>
      </c>
      <c r="G1959" s="210">
        <v>0</v>
      </c>
      <c r="H1959" s="210">
        <v>0</v>
      </c>
      <c r="I1959" s="210">
        <v>2127</v>
      </c>
      <c r="J1959" s="432">
        <v>5034</v>
      </c>
      <c r="K1959" s="455"/>
      <c r="L1959" s="410"/>
    </row>
    <row r="1960" spans="1:12" ht="15" hidden="1" x14ac:dyDescent="0.2">
      <c r="A1960" s="107" t="s">
        <v>757</v>
      </c>
      <c r="B1960" s="112" t="s">
        <v>714</v>
      </c>
      <c r="C1960" s="108" t="s">
        <v>765</v>
      </c>
      <c r="D1960" s="108" t="s">
        <v>1226</v>
      </c>
      <c r="E1960" s="52">
        <v>0</v>
      </c>
      <c r="F1960" s="210">
        <v>0</v>
      </c>
      <c r="G1960" s="210">
        <v>0</v>
      </c>
      <c r="H1960" s="210">
        <v>0</v>
      </c>
      <c r="I1960" s="210">
        <v>1259</v>
      </c>
      <c r="J1960" s="432">
        <v>4988</v>
      </c>
      <c r="K1960" s="455"/>
      <c r="L1960" s="410"/>
    </row>
    <row r="1961" spans="1:12" ht="15" hidden="1" x14ac:dyDescent="0.2">
      <c r="A1961" s="107" t="s">
        <v>842</v>
      </c>
      <c r="B1961" s="112" t="s">
        <v>708</v>
      </c>
      <c r="C1961" s="108" t="s">
        <v>770</v>
      </c>
      <c r="D1961" s="108" t="s">
        <v>987</v>
      </c>
      <c r="E1961" s="52">
        <v>4297</v>
      </c>
      <c r="F1961" s="210">
        <v>4512</v>
      </c>
      <c r="G1961" s="210">
        <v>4570</v>
      </c>
      <c r="H1961" s="210">
        <v>4538</v>
      </c>
      <c r="I1961" s="210">
        <v>4781</v>
      </c>
      <c r="J1961" s="432">
        <v>4937</v>
      </c>
      <c r="K1961" s="455"/>
      <c r="L1961" s="410"/>
    </row>
    <row r="1962" spans="1:12" ht="15" hidden="1" x14ac:dyDescent="0.2">
      <c r="A1962" s="107" t="s">
        <v>868</v>
      </c>
      <c r="B1962" s="112" t="s">
        <v>708</v>
      </c>
      <c r="C1962" s="108" t="s">
        <v>726</v>
      </c>
      <c r="D1962" s="108" t="s">
        <v>1032</v>
      </c>
      <c r="E1962" s="52">
        <v>6038</v>
      </c>
      <c r="F1962" s="210">
        <v>4315</v>
      </c>
      <c r="G1962" s="210">
        <v>4680</v>
      </c>
      <c r="H1962" s="210">
        <v>4486</v>
      </c>
      <c r="I1962" s="210">
        <v>5245</v>
      </c>
      <c r="J1962" s="432">
        <v>4924</v>
      </c>
      <c r="K1962" s="455"/>
      <c r="L1962" s="410"/>
    </row>
    <row r="1963" spans="1:12" ht="15" hidden="1" x14ac:dyDescent="0.2">
      <c r="A1963" s="107" t="s">
        <v>719</v>
      </c>
      <c r="B1963" s="112" t="s">
        <v>714</v>
      </c>
      <c r="C1963" s="108" t="s">
        <v>765</v>
      </c>
      <c r="D1963" s="108" t="s">
        <v>1287</v>
      </c>
      <c r="E1963" s="52">
        <v>0</v>
      </c>
      <c r="F1963" s="210">
        <v>0</v>
      </c>
      <c r="G1963" s="210">
        <v>0</v>
      </c>
      <c r="H1963" s="210">
        <v>0</v>
      </c>
      <c r="I1963" s="210">
        <v>1207</v>
      </c>
      <c r="J1963" s="432">
        <v>4915</v>
      </c>
      <c r="K1963" s="455"/>
      <c r="L1963" s="410"/>
    </row>
    <row r="1964" spans="1:12" ht="15" hidden="1" x14ac:dyDescent="0.2">
      <c r="A1964" s="107" t="s">
        <v>843</v>
      </c>
      <c r="B1964" s="112" t="s">
        <v>708</v>
      </c>
      <c r="C1964" s="108" t="s">
        <v>774</v>
      </c>
      <c r="D1964" s="108" t="s">
        <v>1136</v>
      </c>
      <c r="E1964" s="52">
        <v>7440</v>
      </c>
      <c r="F1964" s="210">
        <v>8235</v>
      </c>
      <c r="G1964" s="210">
        <v>8137</v>
      </c>
      <c r="H1964" s="210">
        <v>8218</v>
      </c>
      <c r="I1964" s="210">
        <v>4747</v>
      </c>
      <c r="J1964" s="432">
        <v>4913</v>
      </c>
      <c r="K1964" s="455"/>
      <c r="L1964" s="410"/>
    </row>
    <row r="1965" spans="1:12" ht="15" hidden="1" x14ac:dyDescent="0.2">
      <c r="A1965" s="107" t="s">
        <v>919</v>
      </c>
      <c r="B1965" s="112" t="s">
        <v>708</v>
      </c>
      <c r="C1965" s="108" t="s">
        <v>717</v>
      </c>
      <c r="D1965" s="108" t="s">
        <v>728</v>
      </c>
      <c r="E1965" s="52">
        <v>0</v>
      </c>
      <c r="F1965" s="210">
        <v>0</v>
      </c>
      <c r="G1965" s="210">
        <v>0</v>
      </c>
      <c r="H1965" s="210">
        <v>27312</v>
      </c>
      <c r="I1965" s="210">
        <v>33590</v>
      </c>
      <c r="J1965" s="432">
        <v>4878</v>
      </c>
      <c r="K1965" s="455"/>
      <c r="L1965" s="410"/>
    </row>
    <row r="1966" spans="1:12" ht="15" hidden="1" x14ac:dyDescent="0.2">
      <c r="A1966" s="107" t="s">
        <v>702</v>
      </c>
      <c r="B1966" s="112" t="s">
        <v>714</v>
      </c>
      <c r="C1966" s="108" t="s">
        <v>812</v>
      </c>
      <c r="D1966" s="108" t="s">
        <v>1214</v>
      </c>
      <c r="E1966" s="52">
        <v>0</v>
      </c>
      <c r="F1966" s="210">
        <v>0</v>
      </c>
      <c r="G1966" s="210">
        <v>0</v>
      </c>
      <c r="H1966" s="210">
        <v>0</v>
      </c>
      <c r="I1966" s="210">
        <v>0</v>
      </c>
      <c r="J1966" s="432">
        <v>4851</v>
      </c>
      <c r="K1966" s="455"/>
      <c r="L1966" s="410"/>
    </row>
    <row r="1967" spans="1:12" ht="15" hidden="1" x14ac:dyDescent="0.2">
      <c r="A1967" s="107" t="s">
        <v>847</v>
      </c>
      <c r="B1967" s="112" t="s">
        <v>708</v>
      </c>
      <c r="C1967" s="108" t="s">
        <v>751</v>
      </c>
      <c r="D1967" s="108" t="s">
        <v>967</v>
      </c>
      <c r="E1967" s="52">
        <v>3679</v>
      </c>
      <c r="F1967" s="210">
        <v>3430</v>
      </c>
      <c r="G1967" s="210">
        <v>3313</v>
      </c>
      <c r="H1967" s="210">
        <v>3252</v>
      </c>
      <c r="I1967" s="210">
        <v>3571</v>
      </c>
      <c r="J1967" s="432">
        <v>4848</v>
      </c>
      <c r="K1967" s="455"/>
      <c r="L1967" s="410"/>
    </row>
    <row r="1968" spans="1:12" ht="15" hidden="1" x14ac:dyDescent="0.2">
      <c r="A1968" s="107" t="s">
        <v>702</v>
      </c>
      <c r="B1968" s="112" t="s">
        <v>738</v>
      </c>
      <c r="C1968" s="108" t="s">
        <v>739</v>
      </c>
      <c r="D1968" s="108" t="s">
        <v>1088</v>
      </c>
      <c r="E1968" s="52">
        <v>5646</v>
      </c>
      <c r="F1968" s="210">
        <v>0</v>
      </c>
      <c r="G1968" s="210">
        <v>601</v>
      </c>
      <c r="H1968" s="210">
        <v>6927</v>
      </c>
      <c r="I1968" s="210">
        <v>5003</v>
      </c>
      <c r="J1968" s="432">
        <v>4689</v>
      </c>
      <c r="K1968" s="455"/>
      <c r="L1968" s="410"/>
    </row>
    <row r="1969" spans="1:12" ht="15" hidden="1" x14ac:dyDescent="0.2">
      <c r="A1969" s="107" t="s">
        <v>808</v>
      </c>
      <c r="B1969" s="112" t="s">
        <v>819</v>
      </c>
      <c r="C1969" s="108" t="s">
        <v>923</v>
      </c>
      <c r="D1969" s="108" t="s">
        <v>924</v>
      </c>
      <c r="E1969" s="52">
        <v>0</v>
      </c>
      <c r="F1969" s="210">
        <v>242</v>
      </c>
      <c r="G1969" s="210">
        <v>1323</v>
      </c>
      <c r="H1969" s="210">
        <v>821</v>
      </c>
      <c r="I1969" s="210">
        <v>2965</v>
      </c>
      <c r="J1969" s="432">
        <v>4615</v>
      </c>
      <c r="K1969" s="455"/>
      <c r="L1969" s="410"/>
    </row>
    <row r="1970" spans="1:12" ht="15" hidden="1" x14ac:dyDescent="0.2">
      <c r="A1970" s="107" t="s">
        <v>868</v>
      </c>
      <c r="B1970" s="112" t="s">
        <v>708</v>
      </c>
      <c r="C1970" s="108" t="s">
        <v>726</v>
      </c>
      <c r="D1970" s="108" t="s">
        <v>1111</v>
      </c>
      <c r="E1970" s="52">
        <v>3711</v>
      </c>
      <c r="F1970" s="210">
        <v>3545</v>
      </c>
      <c r="G1970" s="210">
        <v>0</v>
      </c>
      <c r="H1970" s="210">
        <v>0</v>
      </c>
      <c r="I1970" s="210">
        <v>0</v>
      </c>
      <c r="J1970" s="432">
        <v>4547</v>
      </c>
      <c r="K1970" s="455"/>
      <c r="L1970" s="410"/>
    </row>
    <row r="1971" spans="1:12" ht="15" hidden="1" x14ac:dyDescent="0.2">
      <c r="A1971" s="107" t="s">
        <v>719</v>
      </c>
      <c r="B1971" s="112" t="s">
        <v>714</v>
      </c>
      <c r="C1971" s="108" t="s">
        <v>812</v>
      </c>
      <c r="D1971" s="108" t="s">
        <v>813</v>
      </c>
      <c r="E1971" s="52">
        <v>0</v>
      </c>
      <c r="F1971" s="210">
        <v>0</v>
      </c>
      <c r="G1971" s="210">
        <v>0</v>
      </c>
      <c r="H1971" s="210">
        <v>0</v>
      </c>
      <c r="I1971" s="210">
        <v>198</v>
      </c>
      <c r="J1971" s="432">
        <v>4526</v>
      </c>
      <c r="K1971" s="455"/>
      <c r="L1971" s="410"/>
    </row>
    <row r="1972" spans="1:12" ht="15" hidden="1" x14ac:dyDescent="0.2">
      <c r="A1972" s="107" t="s">
        <v>719</v>
      </c>
      <c r="B1972" s="112" t="s">
        <v>708</v>
      </c>
      <c r="C1972" s="108" t="s">
        <v>762</v>
      </c>
      <c r="D1972" s="108" t="s">
        <v>1237</v>
      </c>
      <c r="E1972" s="52">
        <v>7255</v>
      </c>
      <c r="F1972" s="210">
        <v>6868</v>
      </c>
      <c r="G1972" s="210">
        <v>5855</v>
      </c>
      <c r="H1972" s="210">
        <v>6039</v>
      </c>
      <c r="I1972" s="210">
        <v>5383</v>
      </c>
      <c r="J1972" s="432">
        <v>4516</v>
      </c>
      <c r="K1972" s="455"/>
      <c r="L1972" s="410"/>
    </row>
    <row r="1973" spans="1:12" ht="15" hidden="1" x14ac:dyDescent="0.2">
      <c r="A1973" s="107" t="s">
        <v>737</v>
      </c>
      <c r="B1973" s="112" t="s">
        <v>708</v>
      </c>
      <c r="C1973" s="108" t="s">
        <v>726</v>
      </c>
      <c r="D1973" s="108" t="s">
        <v>886</v>
      </c>
      <c r="E1973" s="52">
        <v>0</v>
      </c>
      <c r="F1973" s="210">
        <v>0</v>
      </c>
      <c r="G1973" s="210">
        <v>0</v>
      </c>
      <c r="H1973" s="210">
        <v>0</v>
      </c>
      <c r="I1973" s="210">
        <v>84</v>
      </c>
      <c r="J1973" s="432">
        <v>4509</v>
      </c>
      <c r="K1973" s="455"/>
      <c r="L1973" s="410"/>
    </row>
    <row r="1974" spans="1:12" ht="15" hidden="1" x14ac:dyDescent="0.2">
      <c r="A1974" s="107" t="s">
        <v>919</v>
      </c>
      <c r="B1974" s="112" t="s">
        <v>708</v>
      </c>
      <c r="C1974" s="108" t="s">
        <v>720</v>
      </c>
      <c r="D1974" s="108" t="s">
        <v>865</v>
      </c>
      <c r="E1974" s="52">
        <v>4139</v>
      </c>
      <c r="F1974" s="210">
        <v>0</v>
      </c>
      <c r="G1974" s="210">
        <v>0</v>
      </c>
      <c r="H1974" s="210">
        <v>0</v>
      </c>
      <c r="I1974" s="210">
        <v>4153</v>
      </c>
      <c r="J1974" s="432">
        <v>4462</v>
      </c>
      <c r="K1974" s="455"/>
      <c r="L1974" s="410"/>
    </row>
    <row r="1975" spans="1:12" ht="15" hidden="1" x14ac:dyDescent="0.2">
      <c r="A1975" s="107" t="s">
        <v>782</v>
      </c>
      <c r="B1975" s="112" t="s">
        <v>708</v>
      </c>
      <c r="C1975" s="108" t="s">
        <v>717</v>
      </c>
      <c r="D1975" s="108" t="s">
        <v>1052</v>
      </c>
      <c r="E1975" s="52">
        <v>19603</v>
      </c>
      <c r="F1975" s="210">
        <v>0</v>
      </c>
      <c r="G1975" s="210">
        <v>0</v>
      </c>
      <c r="H1975" s="210">
        <v>0</v>
      </c>
      <c r="I1975" s="210">
        <v>0</v>
      </c>
      <c r="J1975" s="432">
        <v>4459</v>
      </c>
      <c r="K1975" s="455"/>
      <c r="L1975" s="410"/>
    </row>
    <row r="1976" spans="1:12" ht="15" hidden="1" x14ac:dyDescent="0.2">
      <c r="A1976" s="107" t="s">
        <v>843</v>
      </c>
      <c r="B1976" s="112" t="s">
        <v>708</v>
      </c>
      <c r="C1976" s="108" t="s">
        <v>778</v>
      </c>
      <c r="D1976" s="108" t="s">
        <v>1191</v>
      </c>
      <c r="E1976" s="52">
        <v>3283</v>
      </c>
      <c r="F1976" s="210">
        <v>3423</v>
      </c>
      <c r="G1976" s="210">
        <v>3060</v>
      </c>
      <c r="H1976" s="210">
        <v>815</v>
      </c>
      <c r="I1976" s="210">
        <v>3551</v>
      </c>
      <c r="J1976" s="432">
        <v>4449</v>
      </c>
      <c r="K1976" s="455"/>
      <c r="L1976" s="410"/>
    </row>
    <row r="1977" spans="1:12" ht="15" hidden="1" x14ac:dyDescent="0.2">
      <c r="A1977" s="107" t="s">
        <v>842</v>
      </c>
      <c r="B1977" s="112" t="s">
        <v>708</v>
      </c>
      <c r="C1977" s="108" t="s">
        <v>726</v>
      </c>
      <c r="D1977" s="108" t="s">
        <v>999</v>
      </c>
      <c r="E1977" s="52">
        <v>4397</v>
      </c>
      <c r="F1977" s="210">
        <v>3888</v>
      </c>
      <c r="G1977" s="210">
        <v>3547</v>
      </c>
      <c r="H1977" s="210">
        <v>4001</v>
      </c>
      <c r="I1977" s="210">
        <v>3253</v>
      </c>
      <c r="J1977" s="432">
        <v>4424</v>
      </c>
      <c r="K1977" s="455"/>
      <c r="L1977" s="410"/>
    </row>
    <row r="1978" spans="1:12" ht="15" hidden="1" x14ac:dyDescent="0.2">
      <c r="A1978" s="107" t="s">
        <v>685</v>
      </c>
      <c r="B1978" s="112" t="s">
        <v>708</v>
      </c>
      <c r="C1978" s="108" t="s">
        <v>726</v>
      </c>
      <c r="D1978" s="108" t="s">
        <v>911</v>
      </c>
      <c r="E1978" s="52">
        <v>0</v>
      </c>
      <c r="F1978" s="210">
        <v>0</v>
      </c>
      <c r="G1978" s="210">
        <v>619</v>
      </c>
      <c r="H1978" s="210">
        <v>5432</v>
      </c>
      <c r="I1978" s="210">
        <v>4589</v>
      </c>
      <c r="J1978" s="432">
        <v>4422</v>
      </c>
      <c r="K1978" s="455"/>
      <c r="L1978" s="410"/>
    </row>
    <row r="1979" spans="1:12" ht="15" hidden="1" x14ac:dyDescent="0.2">
      <c r="A1979" s="107" t="s">
        <v>702</v>
      </c>
      <c r="B1979" s="112" t="s">
        <v>708</v>
      </c>
      <c r="C1979" s="108" t="s">
        <v>726</v>
      </c>
      <c r="D1979" s="108" t="s">
        <v>1244</v>
      </c>
      <c r="E1979" s="52">
        <v>5481</v>
      </c>
      <c r="F1979" s="210">
        <v>5352</v>
      </c>
      <c r="G1979" s="210">
        <v>5299</v>
      </c>
      <c r="H1979" s="210">
        <v>4825</v>
      </c>
      <c r="I1979" s="210">
        <v>4889</v>
      </c>
      <c r="J1979" s="432">
        <v>4385</v>
      </c>
      <c r="K1979" s="455"/>
      <c r="L1979" s="410"/>
    </row>
    <row r="1980" spans="1:12" ht="15" hidden="1" x14ac:dyDescent="0.2">
      <c r="A1980" s="107" t="s">
        <v>772</v>
      </c>
      <c r="B1980" s="112" t="s">
        <v>708</v>
      </c>
      <c r="C1980" s="108" t="s">
        <v>726</v>
      </c>
      <c r="D1980" s="108" t="s">
        <v>1150</v>
      </c>
      <c r="E1980" s="52">
        <v>1</v>
      </c>
      <c r="F1980" s="210">
        <v>0</v>
      </c>
      <c r="G1980" s="210">
        <v>327</v>
      </c>
      <c r="H1980" s="210">
        <v>71</v>
      </c>
      <c r="I1980" s="210">
        <v>539</v>
      </c>
      <c r="J1980" s="432">
        <v>4320</v>
      </c>
      <c r="K1980" s="455"/>
      <c r="L1980" s="410"/>
    </row>
    <row r="1981" spans="1:12" ht="15" hidden="1" x14ac:dyDescent="0.2">
      <c r="A1981" s="107" t="s">
        <v>808</v>
      </c>
      <c r="B1981" s="112" t="s">
        <v>708</v>
      </c>
      <c r="C1981" s="108" t="s">
        <v>726</v>
      </c>
      <c r="D1981" s="108" t="s">
        <v>999</v>
      </c>
      <c r="E1981" s="52">
        <v>0</v>
      </c>
      <c r="F1981" s="210">
        <v>0</v>
      </c>
      <c r="G1981" s="210">
        <v>0</v>
      </c>
      <c r="H1981" s="210">
        <v>224</v>
      </c>
      <c r="I1981" s="210">
        <v>3173</v>
      </c>
      <c r="J1981" s="432">
        <v>4278</v>
      </c>
      <c r="K1981" s="455"/>
      <c r="L1981" s="410"/>
    </row>
    <row r="1982" spans="1:12" ht="15" hidden="1" x14ac:dyDescent="0.2">
      <c r="A1982" s="107" t="s">
        <v>847</v>
      </c>
      <c r="B1982" s="112" t="s">
        <v>708</v>
      </c>
      <c r="C1982" s="108" t="s">
        <v>770</v>
      </c>
      <c r="D1982" s="108" t="s">
        <v>933</v>
      </c>
      <c r="E1982" s="52">
        <v>5063</v>
      </c>
      <c r="F1982" s="210">
        <v>4576</v>
      </c>
      <c r="G1982" s="210">
        <v>4579</v>
      </c>
      <c r="H1982" s="210">
        <v>4506</v>
      </c>
      <c r="I1982" s="210">
        <v>4537</v>
      </c>
      <c r="J1982" s="432">
        <v>4200</v>
      </c>
      <c r="K1982" s="455"/>
      <c r="L1982" s="410"/>
    </row>
    <row r="1983" spans="1:12" ht="15" hidden="1" x14ac:dyDescent="0.2">
      <c r="A1983" s="107" t="s">
        <v>847</v>
      </c>
      <c r="B1983" s="112" t="s">
        <v>708</v>
      </c>
      <c r="C1983" s="108" t="s">
        <v>726</v>
      </c>
      <c r="D1983" s="108" t="s">
        <v>999</v>
      </c>
      <c r="E1983" s="52">
        <v>0</v>
      </c>
      <c r="F1983" s="210">
        <v>0</v>
      </c>
      <c r="G1983" s="210">
        <v>0</v>
      </c>
      <c r="H1983" s="210">
        <v>160</v>
      </c>
      <c r="I1983" s="210">
        <v>3852</v>
      </c>
      <c r="J1983" s="432">
        <v>4131</v>
      </c>
      <c r="K1983" s="455"/>
      <c r="L1983" s="410"/>
    </row>
    <row r="1984" spans="1:12" ht="15" hidden="1" x14ac:dyDescent="0.2">
      <c r="A1984" s="107" t="s">
        <v>868</v>
      </c>
      <c r="B1984" s="112" t="s">
        <v>708</v>
      </c>
      <c r="C1984" s="108" t="s">
        <v>726</v>
      </c>
      <c r="D1984" s="108" t="s">
        <v>999</v>
      </c>
      <c r="E1984" s="52">
        <v>2856</v>
      </c>
      <c r="F1984" s="210">
        <v>2228</v>
      </c>
      <c r="G1984" s="210">
        <v>774</v>
      </c>
      <c r="H1984" s="210">
        <v>92</v>
      </c>
      <c r="I1984" s="210">
        <v>3540</v>
      </c>
      <c r="J1984" s="432">
        <v>4107</v>
      </c>
      <c r="K1984" s="455"/>
      <c r="L1984" s="410"/>
    </row>
    <row r="1985" spans="1:12" ht="15" hidden="1" x14ac:dyDescent="0.2">
      <c r="A1985" s="107" t="s">
        <v>1236</v>
      </c>
      <c r="B1985" s="112" t="s">
        <v>708</v>
      </c>
      <c r="C1985" s="108" t="s">
        <v>720</v>
      </c>
      <c r="D1985" s="108" t="s">
        <v>764</v>
      </c>
      <c r="E1985" s="52">
        <v>1894</v>
      </c>
      <c r="F1985" s="210">
        <v>3479</v>
      </c>
      <c r="G1985" s="210">
        <v>3695</v>
      </c>
      <c r="H1985" s="210">
        <v>4240</v>
      </c>
      <c r="I1985" s="210">
        <v>3854</v>
      </c>
      <c r="J1985" s="432">
        <v>4101</v>
      </c>
      <c r="K1985" s="455"/>
      <c r="L1985" s="410"/>
    </row>
    <row r="1986" spans="1:12" ht="15" hidden="1" x14ac:dyDescent="0.2">
      <c r="A1986" s="107" t="s">
        <v>847</v>
      </c>
      <c r="B1986" s="112" t="s">
        <v>819</v>
      </c>
      <c r="C1986" s="108" t="s">
        <v>820</v>
      </c>
      <c r="D1986" s="108" t="s">
        <v>821</v>
      </c>
      <c r="E1986" s="52">
        <v>2295</v>
      </c>
      <c r="F1986" s="210">
        <v>2654</v>
      </c>
      <c r="G1986" s="210">
        <v>1654</v>
      </c>
      <c r="H1986" s="210">
        <v>2816</v>
      </c>
      <c r="I1986" s="210">
        <v>2728</v>
      </c>
      <c r="J1986" s="432">
        <v>4054</v>
      </c>
      <c r="K1986" s="455"/>
      <c r="L1986" s="410"/>
    </row>
    <row r="1987" spans="1:12" ht="15" hidden="1" x14ac:dyDescent="0.2">
      <c r="A1987" s="107" t="s">
        <v>868</v>
      </c>
      <c r="B1987" s="112" t="s">
        <v>708</v>
      </c>
      <c r="C1987" s="108" t="s">
        <v>770</v>
      </c>
      <c r="D1987" s="108" t="s">
        <v>987</v>
      </c>
      <c r="E1987" s="52">
        <v>4044</v>
      </c>
      <c r="F1987" s="210">
        <v>3871</v>
      </c>
      <c r="G1987" s="210">
        <v>4389</v>
      </c>
      <c r="H1987" s="210">
        <v>4857</v>
      </c>
      <c r="I1987" s="210">
        <v>5462</v>
      </c>
      <c r="J1987" s="432">
        <v>4019</v>
      </c>
      <c r="K1987" s="455"/>
      <c r="L1987" s="410"/>
    </row>
    <row r="1988" spans="1:12" ht="15" hidden="1" x14ac:dyDescent="0.2">
      <c r="A1988" s="107" t="s">
        <v>1236</v>
      </c>
      <c r="B1988" s="112" t="s">
        <v>708</v>
      </c>
      <c r="C1988" s="108" t="s">
        <v>717</v>
      </c>
      <c r="D1988" s="108" t="s">
        <v>728</v>
      </c>
      <c r="E1988" s="52">
        <v>2479</v>
      </c>
      <c r="F1988" s="210">
        <v>2783</v>
      </c>
      <c r="G1988" s="210">
        <v>2551</v>
      </c>
      <c r="H1988" s="210">
        <v>2884</v>
      </c>
      <c r="I1988" s="210">
        <v>3244</v>
      </c>
      <c r="J1988" s="432">
        <v>3991</v>
      </c>
      <c r="K1988" s="455"/>
      <c r="L1988" s="410"/>
    </row>
    <row r="1989" spans="1:12" ht="15" hidden="1" x14ac:dyDescent="0.2">
      <c r="A1989" s="107" t="s">
        <v>995</v>
      </c>
      <c r="B1989" s="112" t="s">
        <v>819</v>
      </c>
      <c r="C1989" s="108" t="s">
        <v>820</v>
      </c>
      <c r="D1989" s="108" t="s">
        <v>821</v>
      </c>
      <c r="E1989" s="52">
        <v>1529</v>
      </c>
      <c r="F1989" s="210">
        <v>2047</v>
      </c>
      <c r="G1989" s="210">
        <v>1643</v>
      </c>
      <c r="H1989" s="210">
        <v>2303</v>
      </c>
      <c r="I1989" s="210">
        <v>4490</v>
      </c>
      <c r="J1989" s="432">
        <v>3969</v>
      </c>
      <c r="K1989" s="455"/>
      <c r="L1989" s="410"/>
    </row>
    <row r="1990" spans="1:12" ht="15" hidden="1" x14ac:dyDescent="0.2">
      <c r="A1990" s="107" t="s">
        <v>795</v>
      </c>
      <c r="B1990" s="112" t="s">
        <v>708</v>
      </c>
      <c r="C1990" s="108" t="s">
        <v>774</v>
      </c>
      <c r="D1990" s="108" t="s">
        <v>1136</v>
      </c>
      <c r="E1990" s="52">
        <v>0</v>
      </c>
      <c r="F1990" s="210">
        <v>0</v>
      </c>
      <c r="G1990" s="210">
        <v>0</v>
      </c>
      <c r="H1990" s="210">
        <v>0</v>
      </c>
      <c r="I1990" s="210">
        <v>4269</v>
      </c>
      <c r="J1990" s="432">
        <v>3961</v>
      </c>
      <c r="K1990" s="455"/>
      <c r="L1990" s="410"/>
    </row>
    <row r="1991" spans="1:12" ht="15" hidden="1" x14ac:dyDescent="0.2">
      <c r="A1991" s="107" t="s">
        <v>757</v>
      </c>
      <c r="B1991" s="112" t="s">
        <v>708</v>
      </c>
      <c r="C1991" s="108" t="s">
        <v>751</v>
      </c>
      <c r="D1991" s="108" t="s">
        <v>1047</v>
      </c>
      <c r="E1991" s="52">
        <v>0</v>
      </c>
      <c r="F1991" s="210">
        <v>32402</v>
      </c>
      <c r="G1991" s="210">
        <v>5792</v>
      </c>
      <c r="H1991" s="210">
        <v>73</v>
      </c>
      <c r="I1991" s="210">
        <v>3174</v>
      </c>
      <c r="J1991" s="432">
        <v>3945</v>
      </c>
      <c r="K1991" s="455"/>
      <c r="L1991" s="410"/>
    </row>
    <row r="1992" spans="1:12" ht="15" hidden="1" x14ac:dyDescent="0.2">
      <c r="A1992" s="107" t="s">
        <v>1073</v>
      </c>
      <c r="B1992" s="112" t="s">
        <v>708</v>
      </c>
      <c r="C1992" s="108" t="s">
        <v>726</v>
      </c>
      <c r="D1992" s="108" t="s">
        <v>1150</v>
      </c>
      <c r="E1992" s="52">
        <v>0</v>
      </c>
      <c r="F1992" s="210">
        <v>0</v>
      </c>
      <c r="G1992" s="210">
        <v>0</v>
      </c>
      <c r="H1992" s="210">
        <v>60</v>
      </c>
      <c r="I1992" s="210">
        <v>1180</v>
      </c>
      <c r="J1992" s="432">
        <v>3925</v>
      </c>
      <c r="K1992" s="455"/>
      <c r="L1992" s="410"/>
    </row>
    <row r="1993" spans="1:12" ht="15" hidden="1" x14ac:dyDescent="0.2">
      <c r="A1993" s="107" t="s">
        <v>843</v>
      </c>
      <c r="B1993" s="112" t="s">
        <v>708</v>
      </c>
      <c r="C1993" s="108" t="s">
        <v>774</v>
      </c>
      <c r="D1993" s="108" t="s">
        <v>1199</v>
      </c>
      <c r="E1993" s="52">
        <v>0</v>
      </c>
      <c r="F1993" s="210">
        <v>0</v>
      </c>
      <c r="G1993" s="210">
        <v>0</v>
      </c>
      <c r="H1993" s="210">
        <v>0</v>
      </c>
      <c r="I1993" s="210">
        <v>4102</v>
      </c>
      <c r="J1993" s="432">
        <v>3906</v>
      </c>
      <c r="K1993" s="455"/>
      <c r="L1993" s="410"/>
    </row>
    <row r="1994" spans="1:12" ht="15" hidden="1" x14ac:dyDescent="0.2">
      <c r="A1994" s="107" t="s">
        <v>946</v>
      </c>
      <c r="B1994" s="112" t="s">
        <v>708</v>
      </c>
      <c r="C1994" s="108" t="s">
        <v>916</v>
      </c>
      <c r="D1994" s="108" t="s">
        <v>1158</v>
      </c>
      <c r="E1994" s="52">
        <v>0</v>
      </c>
      <c r="F1994" s="210">
        <v>0</v>
      </c>
      <c r="G1994" s="210">
        <v>0</v>
      </c>
      <c r="H1994" s="210">
        <v>0</v>
      </c>
      <c r="I1994" s="210">
        <v>4905</v>
      </c>
      <c r="J1994" s="432">
        <v>3894</v>
      </c>
      <c r="K1994" s="455"/>
      <c r="L1994" s="410"/>
    </row>
    <row r="1995" spans="1:12" ht="15" hidden="1" x14ac:dyDescent="0.2">
      <c r="A1995" s="107" t="s">
        <v>757</v>
      </c>
      <c r="B1995" s="112" t="s">
        <v>708</v>
      </c>
      <c r="C1995" s="108" t="s">
        <v>726</v>
      </c>
      <c r="D1995" s="108" t="s">
        <v>1111</v>
      </c>
      <c r="E1995" s="52">
        <v>2793</v>
      </c>
      <c r="F1995" s="210">
        <v>2929</v>
      </c>
      <c r="G1995" s="210">
        <v>4429</v>
      </c>
      <c r="H1995" s="210">
        <v>8491</v>
      </c>
      <c r="I1995" s="210">
        <v>4386</v>
      </c>
      <c r="J1995" s="432">
        <v>3867</v>
      </c>
      <c r="K1995" s="455"/>
      <c r="L1995" s="410"/>
    </row>
    <row r="1996" spans="1:12" ht="15" hidden="1" x14ac:dyDescent="0.2">
      <c r="A1996" s="107" t="s">
        <v>737</v>
      </c>
      <c r="B1996" s="112" t="s">
        <v>708</v>
      </c>
      <c r="C1996" s="108" t="s">
        <v>778</v>
      </c>
      <c r="D1996" s="108" t="s">
        <v>1272</v>
      </c>
      <c r="E1996" s="52">
        <v>2827</v>
      </c>
      <c r="F1996" s="210">
        <v>3192</v>
      </c>
      <c r="G1996" s="210">
        <v>3047</v>
      </c>
      <c r="H1996" s="210">
        <v>3219</v>
      </c>
      <c r="I1996" s="210">
        <v>3531</v>
      </c>
      <c r="J1996" s="432">
        <v>3835</v>
      </c>
      <c r="K1996" s="455"/>
      <c r="L1996" s="410"/>
    </row>
    <row r="1997" spans="1:12" ht="15" hidden="1" x14ac:dyDescent="0.2">
      <c r="A1997" s="107" t="s">
        <v>782</v>
      </c>
      <c r="B1997" s="112" t="s">
        <v>708</v>
      </c>
      <c r="C1997" s="108" t="s">
        <v>751</v>
      </c>
      <c r="D1997" s="108" t="s">
        <v>967</v>
      </c>
      <c r="E1997" s="52">
        <v>0</v>
      </c>
      <c r="F1997" s="210">
        <v>423</v>
      </c>
      <c r="G1997" s="210">
        <v>0</v>
      </c>
      <c r="H1997" s="210">
        <v>220</v>
      </c>
      <c r="I1997" s="210">
        <v>4049</v>
      </c>
      <c r="J1997" s="432">
        <v>3823</v>
      </c>
      <c r="K1997" s="455"/>
      <c r="L1997" s="410"/>
    </row>
    <row r="1998" spans="1:12" ht="15" hidden="1" x14ac:dyDescent="0.2">
      <c r="A1998" s="107" t="s">
        <v>843</v>
      </c>
      <c r="B1998" s="112" t="s">
        <v>730</v>
      </c>
      <c r="C1998" s="108" t="s">
        <v>806</v>
      </c>
      <c r="D1998" s="108" t="s">
        <v>807</v>
      </c>
      <c r="E1998" s="52">
        <v>0</v>
      </c>
      <c r="F1998" s="210">
        <v>0</v>
      </c>
      <c r="G1998" s="210">
        <v>181</v>
      </c>
      <c r="H1998" s="210">
        <v>0</v>
      </c>
      <c r="I1998" s="210">
        <v>4277</v>
      </c>
      <c r="J1998" s="432">
        <v>3799</v>
      </c>
      <c r="K1998" s="455"/>
      <c r="L1998" s="410"/>
    </row>
    <row r="1999" spans="1:12" ht="15" hidden="1" x14ac:dyDescent="0.2">
      <c r="A1999" s="107" t="s">
        <v>843</v>
      </c>
      <c r="B1999" s="112" t="s">
        <v>708</v>
      </c>
      <c r="C1999" s="108" t="s">
        <v>726</v>
      </c>
      <c r="D1999" s="108" t="s">
        <v>1150</v>
      </c>
      <c r="E1999" s="52">
        <v>11601</v>
      </c>
      <c r="F1999" s="210">
        <v>13812</v>
      </c>
      <c r="G1999" s="210">
        <v>13087</v>
      </c>
      <c r="H1999" s="210">
        <v>12420</v>
      </c>
      <c r="I1999" s="210">
        <v>4271</v>
      </c>
      <c r="J1999" s="432">
        <v>3723</v>
      </c>
      <c r="K1999" s="455"/>
      <c r="L1999" s="410"/>
    </row>
    <row r="2000" spans="1:12" ht="15" hidden="1" x14ac:dyDescent="0.2">
      <c r="A2000" s="107" t="s">
        <v>719</v>
      </c>
      <c r="B2000" s="112" t="s">
        <v>708</v>
      </c>
      <c r="C2000" s="108" t="s">
        <v>778</v>
      </c>
      <c r="D2000" s="108" t="s">
        <v>1272</v>
      </c>
      <c r="E2000" s="52">
        <v>5102</v>
      </c>
      <c r="F2000" s="210">
        <v>4570</v>
      </c>
      <c r="G2000" s="210">
        <v>4015</v>
      </c>
      <c r="H2000" s="210">
        <v>5058</v>
      </c>
      <c r="I2000" s="210">
        <v>4791</v>
      </c>
      <c r="J2000" s="432">
        <v>3676</v>
      </c>
      <c r="K2000" s="455"/>
      <c r="L2000" s="410"/>
    </row>
    <row r="2001" spans="1:12" ht="15" hidden="1" x14ac:dyDescent="0.2">
      <c r="A2001" s="107" t="s">
        <v>782</v>
      </c>
      <c r="B2001" s="112" t="s">
        <v>703</v>
      </c>
      <c r="C2001" s="108" t="s">
        <v>0</v>
      </c>
      <c r="D2001" s="108" t="s">
        <v>1217</v>
      </c>
      <c r="E2001" s="52">
        <v>0</v>
      </c>
      <c r="F2001" s="210">
        <v>0</v>
      </c>
      <c r="G2001" s="210">
        <v>0</v>
      </c>
      <c r="H2001" s="210">
        <v>0</v>
      </c>
      <c r="I2001" s="210">
        <v>18644</v>
      </c>
      <c r="J2001" s="432">
        <v>3656</v>
      </c>
      <c r="K2001" s="455"/>
      <c r="L2001" s="410"/>
    </row>
    <row r="2002" spans="1:12" ht="15" hidden="1" x14ac:dyDescent="0.2">
      <c r="A2002" s="107" t="s">
        <v>1201</v>
      </c>
      <c r="B2002" s="112" t="s">
        <v>708</v>
      </c>
      <c r="C2002" s="108" t="s">
        <v>709</v>
      </c>
      <c r="D2002" s="108" t="s">
        <v>841</v>
      </c>
      <c r="E2002" s="52">
        <v>0</v>
      </c>
      <c r="F2002" s="210">
        <v>0</v>
      </c>
      <c r="G2002" s="210">
        <v>0</v>
      </c>
      <c r="H2002" s="210">
        <v>0</v>
      </c>
      <c r="I2002" s="210">
        <v>3558</v>
      </c>
      <c r="J2002" s="432">
        <v>3581</v>
      </c>
      <c r="K2002" s="455"/>
      <c r="L2002" s="410"/>
    </row>
    <row r="2003" spans="1:12" ht="15" hidden="1" x14ac:dyDescent="0.2">
      <c r="A2003" s="107" t="s">
        <v>919</v>
      </c>
      <c r="B2003" s="112" t="s">
        <v>708</v>
      </c>
      <c r="C2003" s="108" t="s">
        <v>726</v>
      </c>
      <c r="D2003" s="108" t="s">
        <v>1268</v>
      </c>
      <c r="E2003" s="52">
        <v>4158</v>
      </c>
      <c r="F2003" s="210">
        <v>4345</v>
      </c>
      <c r="G2003" s="210">
        <v>4149</v>
      </c>
      <c r="H2003" s="210">
        <v>4566</v>
      </c>
      <c r="I2003" s="210">
        <v>6114</v>
      </c>
      <c r="J2003" s="432">
        <v>3567</v>
      </c>
      <c r="K2003" s="455"/>
      <c r="L2003" s="410"/>
    </row>
    <row r="2004" spans="1:12" ht="15" hidden="1" x14ac:dyDescent="0.2">
      <c r="A2004" s="107" t="s">
        <v>737</v>
      </c>
      <c r="B2004" s="112" t="s">
        <v>708</v>
      </c>
      <c r="C2004" s="108" t="s">
        <v>726</v>
      </c>
      <c r="D2004" s="108" t="s">
        <v>1147</v>
      </c>
      <c r="E2004" s="52">
        <v>2578</v>
      </c>
      <c r="F2004" s="210">
        <v>2214</v>
      </c>
      <c r="G2004" s="210">
        <v>2258</v>
      </c>
      <c r="H2004" s="210">
        <v>3231</v>
      </c>
      <c r="I2004" s="210">
        <v>3003</v>
      </c>
      <c r="J2004" s="432">
        <v>3540</v>
      </c>
      <c r="K2004" s="455"/>
      <c r="L2004" s="410"/>
    </row>
    <row r="2005" spans="1:12" ht="15" hidden="1" x14ac:dyDescent="0.2">
      <c r="A2005" s="107" t="s">
        <v>919</v>
      </c>
      <c r="B2005" s="112" t="s">
        <v>708</v>
      </c>
      <c r="C2005" s="108" t="s">
        <v>726</v>
      </c>
      <c r="D2005" s="108" t="s">
        <v>1258</v>
      </c>
      <c r="E2005" s="52">
        <v>0</v>
      </c>
      <c r="F2005" s="210">
        <v>0</v>
      </c>
      <c r="G2005" s="210">
        <v>0</v>
      </c>
      <c r="H2005" s="210">
        <v>4527</v>
      </c>
      <c r="I2005" s="210">
        <v>9024</v>
      </c>
      <c r="J2005" s="432">
        <v>3502</v>
      </c>
      <c r="K2005" s="455"/>
      <c r="L2005" s="410"/>
    </row>
    <row r="2006" spans="1:12" ht="15" hidden="1" x14ac:dyDescent="0.2">
      <c r="A2006" s="107" t="s">
        <v>782</v>
      </c>
      <c r="B2006" s="112" t="s">
        <v>708</v>
      </c>
      <c r="C2006" s="108" t="s">
        <v>751</v>
      </c>
      <c r="D2006" s="108" t="s">
        <v>1047</v>
      </c>
      <c r="E2006" s="52">
        <v>0</v>
      </c>
      <c r="F2006" s="210">
        <v>0</v>
      </c>
      <c r="G2006" s="210">
        <v>0</v>
      </c>
      <c r="H2006" s="210">
        <v>0</v>
      </c>
      <c r="I2006" s="210">
        <v>0</v>
      </c>
      <c r="J2006" s="432">
        <v>3499</v>
      </c>
      <c r="K2006" s="455"/>
      <c r="L2006" s="410"/>
    </row>
    <row r="2007" spans="1:12" ht="15" hidden="1" x14ac:dyDescent="0.2">
      <c r="A2007" s="107" t="s">
        <v>1073</v>
      </c>
      <c r="B2007" s="112" t="s">
        <v>708</v>
      </c>
      <c r="C2007" s="108" t="s">
        <v>717</v>
      </c>
      <c r="D2007" s="108" t="s">
        <v>773</v>
      </c>
      <c r="E2007" s="52">
        <v>0</v>
      </c>
      <c r="F2007" s="210">
        <v>0</v>
      </c>
      <c r="G2007" s="210">
        <v>0</v>
      </c>
      <c r="H2007" s="210">
        <v>19755</v>
      </c>
      <c r="I2007" s="210">
        <v>20247</v>
      </c>
      <c r="J2007" s="432">
        <v>3487</v>
      </c>
      <c r="K2007" s="455"/>
      <c r="L2007" s="410"/>
    </row>
    <row r="2008" spans="1:12" ht="15" hidden="1" x14ac:dyDescent="0.2">
      <c r="A2008" s="107" t="s">
        <v>758</v>
      </c>
      <c r="B2008" s="112" t="s">
        <v>708</v>
      </c>
      <c r="C2008" s="108" t="s">
        <v>726</v>
      </c>
      <c r="D2008" s="108" t="s">
        <v>1275</v>
      </c>
      <c r="E2008" s="52">
        <v>4226</v>
      </c>
      <c r="F2008" s="210">
        <v>4026</v>
      </c>
      <c r="G2008" s="210">
        <v>4369</v>
      </c>
      <c r="H2008" s="210">
        <v>4340</v>
      </c>
      <c r="I2008" s="210">
        <v>3954</v>
      </c>
      <c r="J2008" s="432">
        <v>3471</v>
      </c>
      <c r="K2008" s="455"/>
      <c r="L2008" s="410"/>
    </row>
    <row r="2009" spans="1:12" ht="15" hidden="1" x14ac:dyDescent="0.2">
      <c r="A2009" s="107" t="s">
        <v>719</v>
      </c>
      <c r="B2009" s="112" t="s">
        <v>708</v>
      </c>
      <c r="C2009" s="108" t="s">
        <v>749</v>
      </c>
      <c r="D2009" s="108" t="s">
        <v>1050</v>
      </c>
      <c r="E2009" s="52">
        <v>0</v>
      </c>
      <c r="F2009" s="210">
        <v>0</v>
      </c>
      <c r="G2009" s="210">
        <v>0</v>
      </c>
      <c r="H2009" s="210">
        <v>0</v>
      </c>
      <c r="I2009" s="210">
        <v>0</v>
      </c>
      <c r="J2009" s="432">
        <v>3452</v>
      </c>
      <c r="K2009" s="455"/>
      <c r="L2009" s="410"/>
    </row>
    <row r="2010" spans="1:12" ht="15" hidden="1" x14ac:dyDescent="0.2">
      <c r="A2010" s="107" t="s">
        <v>1117</v>
      </c>
      <c r="B2010" s="112" t="s">
        <v>708</v>
      </c>
      <c r="C2010" s="108" t="s">
        <v>726</v>
      </c>
      <c r="D2010" s="108" t="s">
        <v>1032</v>
      </c>
      <c r="E2010" s="52">
        <v>4244</v>
      </c>
      <c r="F2010" s="210">
        <v>2594</v>
      </c>
      <c r="G2010" s="210">
        <v>2532</v>
      </c>
      <c r="H2010" s="210">
        <v>2945</v>
      </c>
      <c r="I2010" s="210">
        <v>3318</v>
      </c>
      <c r="J2010" s="432">
        <v>3451</v>
      </c>
      <c r="K2010" s="455"/>
      <c r="L2010" s="410"/>
    </row>
    <row r="2011" spans="1:12" ht="15" hidden="1" x14ac:dyDescent="0.2">
      <c r="A2011" s="107" t="s">
        <v>782</v>
      </c>
      <c r="B2011" s="112" t="s">
        <v>708</v>
      </c>
      <c r="C2011" s="108" t="s">
        <v>751</v>
      </c>
      <c r="D2011" s="108" t="s">
        <v>752</v>
      </c>
      <c r="E2011" s="52">
        <v>1335</v>
      </c>
      <c r="F2011" s="210">
        <v>2682</v>
      </c>
      <c r="G2011" s="210">
        <v>1566</v>
      </c>
      <c r="H2011" s="210">
        <v>34247</v>
      </c>
      <c r="I2011" s="210">
        <v>23766</v>
      </c>
      <c r="J2011" s="432">
        <v>3442</v>
      </c>
      <c r="K2011" s="455"/>
      <c r="L2011" s="410"/>
    </row>
    <row r="2012" spans="1:12" ht="15" hidden="1" x14ac:dyDescent="0.2">
      <c r="A2012" s="107" t="s">
        <v>782</v>
      </c>
      <c r="B2012" s="112" t="s">
        <v>792</v>
      </c>
      <c r="C2012" s="108" t="s">
        <v>793</v>
      </c>
      <c r="D2012" s="108" t="s">
        <v>794</v>
      </c>
      <c r="E2012" s="52">
        <v>0</v>
      </c>
      <c r="F2012" s="210">
        <v>0</v>
      </c>
      <c r="G2012" s="210">
        <v>0</v>
      </c>
      <c r="H2012" s="210">
        <v>0</v>
      </c>
      <c r="I2012" s="210">
        <v>0</v>
      </c>
      <c r="J2012" s="432">
        <v>3432</v>
      </c>
      <c r="K2012" s="455"/>
      <c r="L2012" s="410"/>
    </row>
    <row r="2013" spans="1:12" ht="15" hidden="1" x14ac:dyDescent="0.2">
      <c r="A2013" s="107" t="s">
        <v>808</v>
      </c>
      <c r="B2013" s="112" t="s">
        <v>708</v>
      </c>
      <c r="C2013" s="108" t="s">
        <v>751</v>
      </c>
      <c r="D2013" s="108" t="s">
        <v>1072</v>
      </c>
      <c r="E2013" s="52">
        <v>0</v>
      </c>
      <c r="F2013" s="210">
        <v>536</v>
      </c>
      <c r="G2013" s="210">
        <v>1409</v>
      </c>
      <c r="H2013" s="210">
        <v>4418</v>
      </c>
      <c r="I2013" s="210">
        <v>0</v>
      </c>
      <c r="J2013" s="432">
        <v>3406</v>
      </c>
      <c r="K2013" s="455"/>
      <c r="L2013" s="410"/>
    </row>
    <row r="2014" spans="1:12" ht="15" hidden="1" x14ac:dyDescent="0.2">
      <c r="A2014" s="107" t="s">
        <v>737</v>
      </c>
      <c r="B2014" s="112" t="s">
        <v>708</v>
      </c>
      <c r="C2014" s="108" t="s">
        <v>751</v>
      </c>
      <c r="D2014" s="108" t="s">
        <v>1047</v>
      </c>
      <c r="E2014" s="52">
        <v>0</v>
      </c>
      <c r="F2014" s="210">
        <v>0</v>
      </c>
      <c r="G2014" s="210">
        <v>0</v>
      </c>
      <c r="H2014" s="210">
        <v>0</v>
      </c>
      <c r="I2014" s="210">
        <v>0</v>
      </c>
      <c r="J2014" s="432">
        <v>3384</v>
      </c>
      <c r="K2014" s="455"/>
      <c r="L2014" s="410"/>
    </row>
    <row r="2015" spans="1:12" ht="15" hidden="1" x14ac:dyDescent="0.2">
      <c r="A2015" s="107" t="s">
        <v>758</v>
      </c>
      <c r="B2015" s="112" t="s">
        <v>703</v>
      </c>
      <c r="C2015" s="108" t="s">
        <v>0</v>
      </c>
      <c r="D2015" s="108" t="s">
        <v>874</v>
      </c>
      <c r="E2015" s="52">
        <v>0</v>
      </c>
      <c r="F2015" s="210">
        <v>0</v>
      </c>
      <c r="G2015" s="210">
        <v>3226</v>
      </c>
      <c r="H2015" s="210">
        <v>3515</v>
      </c>
      <c r="I2015" s="210">
        <v>6507</v>
      </c>
      <c r="J2015" s="432">
        <v>3347</v>
      </c>
      <c r="K2015" s="455"/>
      <c r="L2015" s="410"/>
    </row>
    <row r="2016" spans="1:12" ht="15" hidden="1" x14ac:dyDescent="0.2">
      <c r="A2016" s="107" t="s">
        <v>851</v>
      </c>
      <c r="B2016" s="112" t="s">
        <v>730</v>
      </c>
      <c r="C2016" s="108" t="s">
        <v>806</v>
      </c>
      <c r="D2016" s="108" t="s">
        <v>807</v>
      </c>
      <c r="E2016" s="52">
        <v>98</v>
      </c>
      <c r="F2016" s="210">
        <v>101</v>
      </c>
      <c r="G2016" s="210">
        <v>28</v>
      </c>
      <c r="H2016" s="210">
        <v>13350</v>
      </c>
      <c r="I2016" s="210">
        <v>12491</v>
      </c>
      <c r="J2016" s="432">
        <v>3338</v>
      </c>
      <c r="K2016" s="455"/>
      <c r="L2016" s="410"/>
    </row>
    <row r="2017" spans="1:12" ht="15" hidden="1" x14ac:dyDescent="0.2">
      <c r="A2017" s="107" t="s">
        <v>702</v>
      </c>
      <c r="B2017" s="112" t="s">
        <v>705</v>
      </c>
      <c r="C2017" s="108" t="s">
        <v>909</v>
      </c>
      <c r="D2017" s="108" t="s">
        <v>1283</v>
      </c>
      <c r="E2017" s="52">
        <v>0</v>
      </c>
      <c r="F2017" s="210">
        <v>0</v>
      </c>
      <c r="G2017" s="210">
        <v>0</v>
      </c>
      <c r="H2017" s="210">
        <v>3929</v>
      </c>
      <c r="I2017" s="210">
        <v>2302</v>
      </c>
      <c r="J2017" s="432">
        <v>3300</v>
      </c>
      <c r="K2017" s="455"/>
      <c r="L2017" s="410"/>
    </row>
    <row r="2018" spans="1:12" ht="15" hidden="1" x14ac:dyDescent="0.2">
      <c r="A2018" s="107" t="s">
        <v>808</v>
      </c>
      <c r="B2018" s="112" t="s">
        <v>708</v>
      </c>
      <c r="C2018" s="108" t="s">
        <v>778</v>
      </c>
      <c r="D2018" s="108" t="s">
        <v>1189</v>
      </c>
      <c r="E2018" s="52">
        <v>460</v>
      </c>
      <c r="F2018" s="210">
        <v>906</v>
      </c>
      <c r="G2018" s="210">
        <v>441</v>
      </c>
      <c r="H2018" s="210">
        <v>2811</v>
      </c>
      <c r="I2018" s="210">
        <v>3459</v>
      </c>
      <c r="J2018" s="432">
        <v>3287</v>
      </c>
      <c r="K2018" s="455"/>
      <c r="L2018" s="410"/>
    </row>
    <row r="2019" spans="1:12" ht="15" hidden="1" x14ac:dyDescent="0.2">
      <c r="A2019" s="107" t="s">
        <v>843</v>
      </c>
      <c r="B2019" s="112" t="s">
        <v>797</v>
      </c>
      <c r="C2019" s="108" t="s">
        <v>890</v>
      </c>
      <c r="D2019" s="108" t="s">
        <v>891</v>
      </c>
      <c r="E2019" s="52">
        <v>4458</v>
      </c>
      <c r="F2019" s="210">
        <v>3971</v>
      </c>
      <c r="G2019" s="210">
        <v>4460</v>
      </c>
      <c r="H2019" s="210">
        <v>3087</v>
      </c>
      <c r="I2019" s="210">
        <v>3061</v>
      </c>
      <c r="J2019" s="432">
        <v>3276</v>
      </c>
      <c r="K2019" s="455"/>
      <c r="L2019" s="410"/>
    </row>
    <row r="2020" spans="1:12" ht="15" hidden="1" x14ac:dyDescent="0.2">
      <c r="A2020" s="107" t="s">
        <v>782</v>
      </c>
      <c r="B2020" s="112" t="s">
        <v>797</v>
      </c>
      <c r="C2020" s="108" t="s">
        <v>905</v>
      </c>
      <c r="D2020" s="108" t="s">
        <v>906</v>
      </c>
      <c r="E2020" s="52">
        <v>0</v>
      </c>
      <c r="F2020" s="210">
        <v>0</v>
      </c>
      <c r="G2020" s="210">
        <v>0</v>
      </c>
      <c r="H2020" s="210">
        <v>0</v>
      </c>
      <c r="I2020" s="210">
        <v>0</v>
      </c>
      <c r="J2020" s="432">
        <v>3269</v>
      </c>
      <c r="K2020" s="455"/>
      <c r="L2020" s="410"/>
    </row>
    <row r="2021" spans="1:12" ht="15" hidden="1" x14ac:dyDescent="0.2">
      <c r="A2021" s="107" t="s">
        <v>795</v>
      </c>
      <c r="B2021" s="112" t="s">
        <v>708</v>
      </c>
      <c r="C2021" s="108" t="s">
        <v>774</v>
      </c>
      <c r="D2021" s="108" t="s">
        <v>1010</v>
      </c>
      <c r="E2021" s="52">
        <v>0</v>
      </c>
      <c r="F2021" s="210">
        <v>0</v>
      </c>
      <c r="G2021" s="210">
        <v>2513</v>
      </c>
      <c r="H2021" s="210">
        <v>3438</v>
      </c>
      <c r="I2021" s="210">
        <v>3362</v>
      </c>
      <c r="J2021" s="432">
        <v>3268</v>
      </c>
      <c r="K2021" s="455"/>
      <c r="L2021" s="410"/>
    </row>
    <row r="2022" spans="1:12" ht="15" hidden="1" x14ac:dyDescent="0.2">
      <c r="A2022" s="107" t="s">
        <v>995</v>
      </c>
      <c r="B2022" s="112" t="s">
        <v>708</v>
      </c>
      <c r="C2022" s="108" t="s">
        <v>717</v>
      </c>
      <c r="D2022" s="108" t="s">
        <v>777</v>
      </c>
      <c r="E2022" s="52">
        <v>2045</v>
      </c>
      <c r="F2022" s="210">
        <v>2459</v>
      </c>
      <c r="G2022" s="210">
        <v>6123</v>
      </c>
      <c r="H2022" s="210">
        <v>3633</v>
      </c>
      <c r="I2022" s="210">
        <v>2663</v>
      </c>
      <c r="J2022" s="432">
        <v>3235</v>
      </c>
      <c r="K2022" s="455"/>
      <c r="L2022" s="410"/>
    </row>
    <row r="2023" spans="1:12" ht="15" hidden="1" x14ac:dyDescent="0.2">
      <c r="A2023" s="107" t="s">
        <v>995</v>
      </c>
      <c r="B2023" s="112" t="s">
        <v>730</v>
      </c>
      <c r="C2023" s="108" t="s">
        <v>731</v>
      </c>
      <c r="D2023" s="108" t="s">
        <v>734</v>
      </c>
      <c r="E2023" s="52">
        <v>193</v>
      </c>
      <c r="F2023" s="210">
        <v>1557</v>
      </c>
      <c r="G2023" s="210">
        <v>2086</v>
      </c>
      <c r="H2023" s="210">
        <v>3441</v>
      </c>
      <c r="I2023" s="210">
        <v>3726</v>
      </c>
      <c r="J2023" s="432">
        <v>3213</v>
      </c>
      <c r="K2023" s="455"/>
      <c r="L2023" s="410"/>
    </row>
    <row r="2024" spans="1:12" ht="15" hidden="1" x14ac:dyDescent="0.2">
      <c r="A2024" s="107" t="s">
        <v>737</v>
      </c>
      <c r="B2024" s="112" t="s">
        <v>708</v>
      </c>
      <c r="C2024" s="108" t="s">
        <v>726</v>
      </c>
      <c r="D2024" s="108" t="s">
        <v>1111</v>
      </c>
      <c r="E2024" s="52">
        <v>2962</v>
      </c>
      <c r="F2024" s="210">
        <v>3040</v>
      </c>
      <c r="G2024" s="210">
        <v>3249</v>
      </c>
      <c r="H2024" s="210">
        <v>3312</v>
      </c>
      <c r="I2024" s="210">
        <v>2005</v>
      </c>
      <c r="J2024" s="432">
        <v>3187</v>
      </c>
      <c r="K2024" s="455"/>
      <c r="L2024" s="410"/>
    </row>
    <row r="2025" spans="1:12" ht="15" hidden="1" x14ac:dyDescent="0.2">
      <c r="A2025" s="107" t="s">
        <v>847</v>
      </c>
      <c r="B2025" s="112" t="s">
        <v>797</v>
      </c>
      <c r="C2025" s="108" t="s">
        <v>890</v>
      </c>
      <c r="D2025" s="108" t="s">
        <v>891</v>
      </c>
      <c r="E2025" s="52">
        <v>1888</v>
      </c>
      <c r="F2025" s="210">
        <v>1938</v>
      </c>
      <c r="G2025" s="210">
        <v>2106</v>
      </c>
      <c r="H2025" s="210">
        <v>2598</v>
      </c>
      <c r="I2025" s="210">
        <v>3125</v>
      </c>
      <c r="J2025" s="432">
        <v>3181</v>
      </c>
      <c r="K2025" s="455"/>
      <c r="L2025" s="410"/>
    </row>
    <row r="2026" spans="1:12" ht="15" hidden="1" x14ac:dyDescent="0.2">
      <c r="A2026" s="107" t="s">
        <v>847</v>
      </c>
      <c r="B2026" s="112" t="s">
        <v>703</v>
      </c>
      <c r="C2026" s="108" t="s">
        <v>0</v>
      </c>
      <c r="D2026" s="108" t="s">
        <v>743</v>
      </c>
      <c r="E2026" s="52">
        <v>881</v>
      </c>
      <c r="F2026" s="210">
        <v>2159</v>
      </c>
      <c r="G2026" s="210">
        <v>17044</v>
      </c>
      <c r="H2026" s="210">
        <v>20497</v>
      </c>
      <c r="I2026" s="210">
        <v>3303</v>
      </c>
      <c r="J2026" s="432">
        <v>3147</v>
      </c>
      <c r="K2026" s="455"/>
      <c r="L2026" s="410"/>
    </row>
    <row r="2027" spans="1:12" ht="15" hidden="1" x14ac:dyDescent="0.2">
      <c r="A2027" s="107" t="s">
        <v>772</v>
      </c>
      <c r="B2027" s="112" t="s">
        <v>828</v>
      </c>
      <c r="C2027" s="108" t="s">
        <v>965</v>
      </c>
      <c r="D2027" s="108" t="s">
        <v>1297</v>
      </c>
      <c r="E2027" s="52">
        <v>0</v>
      </c>
      <c r="F2027" s="210">
        <v>0</v>
      </c>
      <c r="G2027" s="210">
        <v>0</v>
      </c>
      <c r="H2027" s="210">
        <v>0</v>
      </c>
      <c r="I2027" s="210">
        <v>0</v>
      </c>
      <c r="J2027" s="432">
        <v>3144</v>
      </c>
      <c r="K2027" s="455"/>
      <c r="L2027" s="410"/>
    </row>
    <row r="2028" spans="1:12" ht="15" hidden="1" x14ac:dyDescent="0.2">
      <c r="A2028" s="107" t="s">
        <v>758</v>
      </c>
      <c r="B2028" s="112" t="s">
        <v>708</v>
      </c>
      <c r="C2028" s="108" t="s">
        <v>720</v>
      </c>
      <c r="D2028" s="108" t="s">
        <v>1256</v>
      </c>
      <c r="E2028" s="52">
        <v>0</v>
      </c>
      <c r="F2028" s="210">
        <v>0</v>
      </c>
      <c r="G2028" s="210">
        <v>0</v>
      </c>
      <c r="H2028" s="210">
        <v>0</v>
      </c>
      <c r="I2028" s="210">
        <v>367</v>
      </c>
      <c r="J2028" s="432">
        <v>3115</v>
      </c>
      <c r="K2028" s="455"/>
      <c r="L2028" s="410"/>
    </row>
    <row r="2029" spans="1:12" ht="15" hidden="1" x14ac:dyDescent="0.2">
      <c r="A2029" s="107" t="s">
        <v>737</v>
      </c>
      <c r="B2029" s="112" t="s">
        <v>828</v>
      </c>
      <c r="C2029" s="108" t="s">
        <v>1190</v>
      </c>
      <c r="D2029" s="108" t="s">
        <v>2196</v>
      </c>
      <c r="E2029" s="52">
        <v>0</v>
      </c>
      <c r="F2029" s="210">
        <v>0</v>
      </c>
      <c r="G2029" s="210">
        <v>0</v>
      </c>
      <c r="H2029" s="210">
        <v>0</v>
      </c>
      <c r="I2029" s="210">
        <v>0</v>
      </c>
      <c r="J2029" s="432">
        <v>3113</v>
      </c>
      <c r="K2029" s="455"/>
      <c r="L2029" s="410"/>
    </row>
    <row r="2030" spans="1:12" ht="15" hidden="1" x14ac:dyDescent="0.2">
      <c r="A2030" s="107" t="s">
        <v>868</v>
      </c>
      <c r="B2030" s="112" t="s">
        <v>703</v>
      </c>
      <c r="C2030" s="108" t="s">
        <v>0</v>
      </c>
      <c r="D2030" s="108" t="s">
        <v>743</v>
      </c>
      <c r="E2030" s="52">
        <v>784</v>
      </c>
      <c r="F2030" s="210">
        <v>2220</v>
      </c>
      <c r="G2030" s="210">
        <v>2195</v>
      </c>
      <c r="H2030" s="210">
        <v>2873</v>
      </c>
      <c r="I2030" s="210">
        <v>3067</v>
      </c>
      <c r="J2030" s="432">
        <v>3090</v>
      </c>
      <c r="K2030" s="455"/>
      <c r="L2030" s="410"/>
    </row>
    <row r="2031" spans="1:12" ht="15" hidden="1" x14ac:dyDescent="0.2">
      <c r="A2031" s="107" t="s">
        <v>719</v>
      </c>
      <c r="B2031" s="112" t="s">
        <v>792</v>
      </c>
      <c r="C2031" s="108" t="s">
        <v>926</v>
      </c>
      <c r="D2031" s="108" t="s">
        <v>1296</v>
      </c>
      <c r="E2031" s="52">
        <v>449</v>
      </c>
      <c r="F2031" s="210">
        <v>403</v>
      </c>
      <c r="G2031" s="210">
        <v>0</v>
      </c>
      <c r="H2031" s="210">
        <v>340</v>
      </c>
      <c r="I2031" s="210">
        <v>568</v>
      </c>
      <c r="J2031" s="432">
        <v>3087</v>
      </c>
      <c r="K2031" s="455"/>
      <c r="L2031" s="410"/>
    </row>
    <row r="2032" spans="1:12" ht="15" hidden="1" x14ac:dyDescent="0.2">
      <c r="A2032" s="107" t="s">
        <v>1093</v>
      </c>
      <c r="B2032" s="112" t="s">
        <v>730</v>
      </c>
      <c r="C2032" s="108" t="s">
        <v>783</v>
      </c>
      <c r="D2032" s="108" t="s">
        <v>939</v>
      </c>
      <c r="E2032" s="52">
        <v>0</v>
      </c>
      <c r="F2032" s="210">
        <v>0</v>
      </c>
      <c r="G2032" s="210">
        <v>0</v>
      </c>
      <c r="H2032" s="210">
        <v>0</v>
      </c>
      <c r="I2032" s="210">
        <v>0</v>
      </c>
      <c r="J2032" s="432">
        <v>3078</v>
      </c>
      <c r="K2032" s="455"/>
      <c r="L2032" s="410"/>
    </row>
    <row r="2033" spans="1:12" ht="15" hidden="1" x14ac:dyDescent="0.2">
      <c r="A2033" s="107" t="s">
        <v>827</v>
      </c>
      <c r="B2033" s="112" t="s">
        <v>708</v>
      </c>
      <c r="C2033" s="108" t="s">
        <v>751</v>
      </c>
      <c r="D2033" s="108" t="s">
        <v>1047</v>
      </c>
      <c r="E2033" s="52">
        <v>0</v>
      </c>
      <c r="F2033" s="210">
        <v>0</v>
      </c>
      <c r="G2033" s="210">
        <v>0</v>
      </c>
      <c r="H2033" s="210">
        <v>0</v>
      </c>
      <c r="I2033" s="210">
        <v>3143</v>
      </c>
      <c r="J2033" s="432">
        <v>3065</v>
      </c>
      <c r="K2033" s="455"/>
      <c r="L2033" s="410"/>
    </row>
    <row r="2034" spans="1:12" ht="15" hidden="1" x14ac:dyDescent="0.2">
      <c r="A2034" s="107" t="s">
        <v>757</v>
      </c>
      <c r="B2034" s="112" t="s">
        <v>708</v>
      </c>
      <c r="C2034" s="108" t="s">
        <v>744</v>
      </c>
      <c r="D2034" s="108" t="s">
        <v>914</v>
      </c>
      <c r="E2034" s="52">
        <v>10837</v>
      </c>
      <c r="F2034" s="210">
        <v>14791</v>
      </c>
      <c r="G2034" s="210">
        <v>3105</v>
      </c>
      <c r="H2034" s="210">
        <v>207</v>
      </c>
      <c r="I2034" s="210">
        <v>11501</v>
      </c>
      <c r="J2034" s="432">
        <v>3054</v>
      </c>
      <c r="K2034" s="455"/>
      <c r="L2034" s="410"/>
    </row>
    <row r="2035" spans="1:12" ht="15" hidden="1" x14ac:dyDescent="0.2">
      <c r="A2035" s="107" t="s">
        <v>758</v>
      </c>
      <c r="B2035" s="112" t="s">
        <v>708</v>
      </c>
      <c r="C2035" s="108" t="s">
        <v>751</v>
      </c>
      <c r="D2035" s="108" t="s">
        <v>752</v>
      </c>
      <c r="E2035" s="52">
        <v>242</v>
      </c>
      <c r="F2035" s="210">
        <v>0</v>
      </c>
      <c r="G2035" s="210">
        <v>1234</v>
      </c>
      <c r="H2035" s="210">
        <v>26551</v>
      </c>
      <c r="I2035" s="210">
        <v>1341</v>
      </c>
      <c r="J2035" s="432">
        <v>3050</v>
      </c>
      <c r="K2035" s="455"/>
      <c r="L2035" s="410"/>
    </row>
    <row r="2036" spans="1:12" ht="15" hidden="1" x14ac:dyDescent="0.2">
      <c r="A2036" s="107" t="s">
        <v>702</v>
      </c>
      <c r="B2036" s="112" t="s">
        <v>1245</v>
      </c>
      <c r="C2036" s="108" t="s">
        <v>1246</v>
      </c>
      <c r="D2036" s="108" t="s">
        <v>1247</v>
      </c>
      <c r="E2036" s="52">
        <v>35946</v>
      </c>
      <c r="F2036" s="210">
        <v>37417</v>
      </c>
      <c r="G2036" s="210">
        <v>29953</v>
      </c>
      <c r="H2036" s="210">
        <v>17449</v>
      </c>
      <c r="I2036" s="210">
        <v>11122</v>
      </c>
      <c r="J2036" s="432">
        <v>3035</v>
      </c>
      <c r="K2036" s="455"/>
      <c r="L2036" s="410"/>
    </row>
    <row r="2037" spans="1:12" ht="15" hidden="1" x14ac:dyDescent="0.2">
      <c r="A2037" s="107" t="s">
        <v>757</v>
      </c>
      <c r="B2037" s="112" t="s">
        <v>708</v>
      </c>
      <c r="C2037" s="108" t="s">
        <v>774</v>
      </c>
      <c r="D2037" s="108" t="s">
        <v>1039</v>
      </c>
      <c r="E2037" s="52">
        <v>3915</v>
      </c>
      <c r="F2037" s="210">
        <v>6124</v>
      </c>
      <c r="G2037" s="210">
        <v>6845</v>
      </c>
      <c r="H2037" s="210">
        <v>6921</v>
      </c>
      <c r="I2037" s="210">
        <v>10418</v>
      </c>
      <c r="J2037" s="432">
        <v>2990</v>
      </c>
      <c r="K2037" s="455"/>
      <c r="L2037" s="410"/>
    </row>
    <row r="2038" spans="1:12" ht="15" hidden="1" x14ac:dyDescent="0.2">
      <c r="A2038" s="107" t="s">
        <v>772</v>
      </c>
      <c r="B2038" s="112" t="s">
        <v>730</v>
      </c>
      <c r="C2038" s="108" t="s">
        <v>741</v>
      </c>
      <c r="D2038" s="108" t="s">
        <v>1345</v>
      </c>
      <c r="E2038" s="52">
        <v>0</v>
      </c>
      <c r="F2038" s="210">
        <v>0</v>
      </c>
      <c r="G2038" s="210">
        <v>0</v>
      </c>
      <c r="H2038" s="210">
        <v>0</v>
      </c>
      <c r="I2038" s="210">
        <v>0</v>
      </c>
      <c r="J2038" s="432">
        <v>2964</v>
      </c>
      <c r="K2038" s="455"/>
      <c r="L2038" s="410"/>
    </row>
    <row r="2039" spans="1:12" ht="15" hidden="1" x14ac:dyDescent="0.2">
      <c r="A2039" s="107" t="s">
        <v>808</v>
      </c>
      <c r="B2039" s="112" t="s">
        <v>708</v>
      </c>
      <c r="C2039" s="108" t="s">
        <v>770</v>
      </c>
      <c r="D2039" s="108" t="s">
        <v>771</v>
      </c>
      <c r="E2039" s="52">
        <v>1443</v>
      </c>
      <c r="F2039" s="210">
        <v>2288</v>
      </c>
      <c r="G2039" s="210">
        <v>2309</v>
      </c>
      <c r="H2039" s="210">
        <v>869</v>
      </c>
      <c r="I2039" s="210">
        <v>1263</v>
      </c>
      <c r="J2039" s="432">
        <v>2933</v>
      </c>
      <c r="K2039" s="455"/>
      <c r="L2039" s="410"/>
    </row>
    <row r="2040" spans="1:12" ht="15" hidden="1" x14ac:dyDescent="0.2">
      <c r="A2040" s="107" t="s">
        <v>737</v>
      </c>
      <c r="B2040" s="112" t="s">
        <v>708</v>
      </c>
      <c r="C2040" s="108" t="s">
        <v>726</v>
      </c>
      <c r="D2040" s="108" t="s">
        <v>1114</v>
      </c>
      <c r="E2040" s="52">
        <v>4160</v>
      </c>
      <c r="F2040" s="210">
        <v>3586</v>
      </c>
      <c r="G2040" s="210">
        <v>3105</v>
      </c>
      <c r="H2040" s="210">
        <v>3897</v>
      </c>
      <c r="I2040" s="210">
        <v>3218</v>
      </c>
      <c r="J2040" s="432">
        <v>2927</v>
      </c>
      <c r="K2040" s="455"/>
      <c r="L2040" s="410"/>
    </row>
    <row r="2041" spans="1:12" ht="15" hidden="1" x14ac:dyDescent="0.2">
      <c r="A2041" s="107" t="s">
        <v>757</v>
      </c>
      <c r="B2041" s="112" t="s">
        <v>708</v>
      </c>
      <c r="C2041" s="108" t="s">
        <v>744</v>
      </c>
      <c r="D2041" s="108" t="s">
        <v>745</v>
      </c>
      <c r="E2041" s="52">
        <v>23449</v>
      </c>
      <c r="F2041" s="210">
        <v>8563</v>
      </c>
      <c r="G2041" s="210">
        <v>72</v>
      </c>
      <c r="H2041" s="210">
        <v>0</v>
      </c>
      <c r="I2041" s="210">
        <v>20018</v>
      </c>
      <c r="J2041" s="432">
        <v>2917</v>
      </c>
      <c r="K2041" s="455"/>
      <c r="L2041" s="410"/>
    </row>
    <row r="2042" spans="1:12" ht="15" hidden="1" x14ac:dyDescent="0.2">
      <c r="A2042" s="107" t="s">
        <v>847</v>
      </c>
      <c r="B2042" s="112" t="s">
        <v>708</v>
      </c>
      <c r="C2042" s="108" t="s">
        <v>778</v>
      </c>
      <c r="D2042" s="108" t="s">
        <v>1191</v>
      </c>
      <c r="E2042" s="52">
        <v>378</v>
      </c>
      <c r="F2042" s="210">
        <v>376</v>
      </c>
      <c r="G2042" s="210">
        <v>0</v>
      </c>
      <c r="H2042" s="210">
        <v>3009</v>
      </c>
      <c r="I2042" s="210">
        <v>2616</v>
      </c>
      <c r="J2042" s="432">
        <v>2879</v>
      </c>
      <c r="K2042" s="455"/>
      <c r="L2042" s="410"/>
    </row>
    <row r="2043" spans="1:12" ht="15" hidden="1" x14ac:dyDescent="0.2">
      <c r="A2043" s="107" t="s">
        <v>842</v>
      </c>
      <c r="B2043" s="112" t="s">
        <v>730</v>
      </c>
      <c r="C2043" s="108" t="s">
        <v>783</v>
      </c>
      <c r="D2043" s="108" t="s">
        <v>939</v>
      </c>
      <c r="E2043" s="52">
        <v>0</v>
      </c>
      <c r="F2043" s="210">
        <v>0</v>
      </c>
      <c r="G2043" s="210">
        <v>0</v>
      </c>
      <c r="H2043" s="210">
        <v>0</v>
      </c>
      <c r="I2043" s="210">
        <v>0</v>
      </c>
      <c r="J2043" s="432">
        <v>2878</v>
      </c>
      <c r="K2043" s="455"/>
      <c r="L2043" s="410"/>
    </row>
    <row r="2044" spans="1:12" ht="15" hidden="1" x14ac:dyDescent="0.2">
      <c r="A2044" s="107" t="s">
        <v>737</v>
      </c>
      <c r="B2044" s="112" t="s">
        <v>708</v>
      </c>
      <c r="C2044" s="108" t="s">
        <v>744</v>
      </c>
      <c r="D2044" s="108" t="s">
        <v>914</v>
      </c>
      <c r="E2044" s="52">
        <v>3731</v>
      </c>
      <c r="F2044" s="210">
        <v>4209</v>
      </c>
      <c r="G2044" s="210">
        <v>4323</v>
      </c>
      <c r="H2044" s="210">
        <v>4519</v>
      </c>
      <c r="I2044" s="210">
        <v>334</v>
      </c>
      <c r="J2044" s="432">
        <v>2862</v>
      </c>
      <c r="K2044" s="455"/>
      <c r="L2044" s="410"/>
    </row>
    <row r="2045" spans="1:12" ht="15" hidden="1" x14ac:dyDescent="0.2">
      <c r="A2045" s="107" t="s">
        <v>795</v>
      </c>
      <c r="B2045" s="112" t="s">
        <v>708</v>
      </c>
      <c r="C2045" s="108" t="s">
        <v>720</v>
      </c>
      <c r="D2045" s="108" t="s">
        <v>893</v>
      </c>
      <c r="E2045" s="52">
        <v>7870</v>
      </c>
      <c r="F2045" s="210">
        <v>9887</v>
      </c>
      <c r="G2045" s="210">
        <v>4899</v>
      </c>
      <c r="H2045" s="210">
        <v>2553</v>
      </c>
      <c r="I2045" s="210">
        <v>2602</v>
      </c>
      <c r="J2045" s="432">
        <v>2854</v>
      </c>
      <c r="K2045" s="455"/>
      <c r="L2045" s="410"/>
    </row>
    <row r="2046" spans="1:12" ht="15" hidden="1" x14ac:dyDescent="0.2">
      <c r="A2046" s="107" t="s">
        <v>1281</v>
      </c>
      <c r="B2046" s="112" t="s">
        <v>708</v>
      </c>
      <c r="C2046" s="108" t="s">
        <v>717</v>
      </c>
      <c r="D2046" s="108" t="s">
        <v>777</v>
      </c>
      <c r="E2046" s="52">
        <v>2111</v>
      </c>
      <c r="F2046" s="210">
        <v>2118</v>
      </c>
      <c r="G2046" s="210">
        <v>2463</v>
      </c>
      <c r="H2046" s="210">
        <v>2858</v>
      </c>
      <c r="I2046" s="210">
        <v>1191</v>
      </c>
      <c r="J2046" s="432">
        <v>2827</v>
      </c>
      <c r="K2046" s="455"/>
      <c r="L2046" s="410"/>
    </row>
    <row r="2047" spans="1:12" ht="15" hidden="1" x14ac:dyDescent="0.2">
      <c r="A2047" s="107" t="s">
        <v>995</v>
      </c>
      <c r="B2047" s="112" t="s">
        <v>708</v>
      </c>
      <c r="C2047" s="108" t="s">
        <v>726</v>
      </c>
      <c r="D2047" s="108" t="s">
        <v>1150</v>
      </c>
      <c r="E2047" s="52">
        <v>110</v>
      </c>
      <c r="F2047" s="210">
        <v>1606</v>
      </c>
      <c r="G2047" s="210">
        <v>201</v>
      </c>
      <c r="H2047" s="210">
        <v>2485</v>
      </c>
      <c r="I2047" s="210">
        <v>1855</v>
      </c>
      <c r="J2047" s="432">
        <v>2709</v>
      </c>
      <c r="K2047" s="455"/>
      <c r="L2047" s="410"/>
    </row>
    <row r="2048" spans="1:12" ht="15" hidden="1" x14ac:dyDescent="0.2">
      <c r="A2048" s="107" t="s">
        <v>1201</v>
      </c>
      <c r="B2048" s="112" t="s">
        <v>708</v>
      </c>
      <c r="C2048" s="108" t="s">
        <v>717</v>
      </c>
      <c r="D2048" s="108" t="s">
        <v>777</v>
      </c>
      <c r="E2048" s="52">
        <v>2407</v>
      </c>
      <c r="F2048" s="210">
        <v>3599</v>
      </c>
      <c r="G2048" s="210">
        <v>2643</v>
      </c>
      <c r="H2048" s="210">
        <v>3704</v>
      </c>
      <c r="I2048" s="210">
        <v>3954</v>
      </c>
      <c r="J2048" s="432">
        <v>2678</v>
      </c>
      <c r="K2048" s="455"/>
      <c r="L2048" s="410"/>
    </row>
    <row r="2049" spans="1:12" ht="15" hidden="1" x14ac:dyDescent="0.2">
      <c r="A2049" s="107" t="s">
        <v>737</v>
      </c>
      <c r="B2049" s="112" t="s">
        <v>708</v>
      </c>
      <c r="C2049" s="108" t="s">
        <v>1024</v>
      </c>
      <c r="D2049" s="108" t="s">
        <v>1025</v>
      </c>
      <c r="E2049" s="52">
        <v>4606</v>
      </c>
      <c r="F2049" s="210">
        <v>4072</v>
      </c>
      <c r="G2049" s="210">
        <v>6783</v>
      </c>
      <c r="H2049" s="210">
        <v>6751</v>
      </c>
      <c r="I2049" s="210">
        <v>5625</v>
      </c>
      <c r="J2049" s="432">
        <v>2651</v>
      </c>
      <c r="K2049" s="455"/>
      <c r="L2049" s="410"/>
    </row>
    <row r="2050" spans="1:12" ht="15" hidden="1" x14ac:dyDescent="0.2">
      <c r="A2050" s="107" t="s">
        <v>757</v>
      </c>
      <c r="B2050" s="112" t="s">
        <v>708</v>
      </c>
      <c r="C2050" s="108" t="s">
        <v>726</v>
      </c>
      <c r="D2050" s="108" t="s">
        <v>1268</v>
      </c>
      <c r="E2050" s="52">
        <v>1881</v>
      </c>
      <c r="F2050" s="210">
        <v>2066</v>
      </c>
      <c r="G2050" s="210">
        <v>3087</v>
      </c>
      <c r="H2050" s="210">
        <v>3197</v>
      </c>
      <c r="I2050" s="210">
        <v>3146</v>
      </c>
      <c r="J2050" s="432">
        <v>2628</v>
      </c>
      <c r="K2050" s="455"/>
      <c r="L2050" s="410"/>
    </row>
    <row r="2051" spans="1:12" ht="15" hidden="1" x14ac:dyDescent="0.2">
      <c r="A2051" s="107" t="s">
        <v>795</v>
      </c>
      <c r="B2051" s="112" t="s">
        <v>708</v>
      </c>
      <c r="C2051" s="108" t="s">
        <v>726</v>
      </c>
      <c r="D2051" s="108" t="s">
        <v>1147</v>
      </c>
      <c r="E2051" s="52">
        <v>0</v>
      </c>
      <c r="F2051" s="210">
        <v>38</v>
      </c>
      <c r="G2051" s="210">
        <v>0</v>
      </c>
      <c r="H2051" s="210">
        <v>4241</v>
      </c>
      <c r="I2051" s="210">
        <v>5709</v>
      </c>
      <c r="J2051" s="432">
        <v>2590</v>
      </c>
      <c r="K2051" s="455"/>
      <c r="L2051" s="410"/>
    </row>
    <row r="2052" spans="1:12" ht="15" hidden="1" x14ac:dyDescent="0.2">
      <c r="A2052" s="107" t="s">
        <v>757</v>
      </c>
      <c r="B2052" s="112" t="s">
        <v>708</v>
      </c>
      <c r="C2052" s="108" t="s">
        <v>778</v>
      </c>
      <c r="D2052" s="108" t="s">
        <v>1272</v>
      </c>
      <c r="E2052" s="52">
        <v>1042</v>
      </c>
      <c r="F2052" s="210">
        <v>1971</v>
      </c>
      <c r="G2052" s="210">
        <v>1968</v>
      </c>
      <c r="H2052" s="210">
        <v>2384</v>
      </c>
      <c r="I2052" s="210">
        <v>2572</v>
      </c>
      <c r="J2052" s="432">
        <v>2575</v>
      </c>
      <c r="K2052" s="455"/>
      <c r="L2052" s="410"/>
    </row>
    <row r="2053" spans="1:12" ht="15" hidden="1" x14ac:dyDescent="0.2">
      <c r="A2053" s="107" t="s">
        <v>868</v>
      </c>
      <c r="B2053" s="112" t="s">
        <v>708</v>
      </c>
      <c r="C2053" s="108" t="s">
        <v>770</v>
      </c>
      <c r="D2053" s="108" t="s">
        <v>933</v>
      </c>
      <c r="E2053" s="52">
        <v>2922</v>
      </c>
      <c r="F2053" s="210">
        <v>4863</v>
      </c>
      <c r="G2053" s="210">
        <v>1279</v>
      </c>
      <c r="H2053" s="210">
        <v>2083</v>
      </c>
      <c r="I2053" s="210">
        <v>1446</v>
      </c>
      <c r="J2053" s="432">
        <v>2536</v>
      </c>
      <c r="K2053" s="455"/>
      <c r="L2053" s="410"/>
    </row>
    <row r="2054" spans="1:12" ht="15" hidden="1" x14ac:dyDescent="0.2">
      <c r="A2054" s="107" t="s">
        <v>995</v>
      </c>
      <c r="B2054" s="112" t="s">
        <v>708</v>
      </c>
      <c r="C2054" s="108" t="s">
        <v>726</v>
      </c>
      <c r="D2054" s="108" t="s">
        <v>911</v>
      </c>
      <c r="E2054" s="52">
        <v>138</v>
      </c>
      <c r="F2054" s="210">
        <v>2078</v>
      </c>
      <c r="G2054" s="210">
        <v>2002</v>
      </c>
      <c r="H2054" s="210">
        <v>2945</v>
      </c>
      <c r="I2054" s="210">
        <v>424</v>
      </c>
      <c r="J2054" s="432">
        <v>2515</v>
      </c>
      <c r="K2054" s="455"/>
      <c r="L2054" s="410"/>
    </row>
    <row r="2055" spans="1:12" ht="15" hidden="1" x14ac:dyDescent="0.2">
      <c r="A2055" s="107" t="s">
        <v>843</v>
      </c>
      <c r="B2055" s="112" t="s">
        <v>708</v>
      </c>
      <c r="C2055" s="108" t="s">
        <v>778</v>
      </c>
      <c r="D2055" s="108" t="s">
        <v>1189</v>
      </c>
      <c r="E2055" s="52">
        <v>838</v>
      </c>
      <c r="F2055" s="210">
        <v>1158</v>
      </c>
      <c r="G2055" s="210">
        <v>1881</v>
      </c>
      <c r="H2055" s="210">
        <v>756</v>
      </c>
      <c r="I2055" s="210">
        <v>1473</v>
      </c>
      <c r="J2055" s="432">
        <v>2477</v>
      </c>
      <c r="K2055" s="455"/>
      <c r="L2055" s="410"/>
    </row>
    <row r="2056" spans="1:12" ht="15" hidden="1" x14ac:dyDescent="0.2">
      <c r="A2056" s="107" t="s">
        <v>737</v>
      </c>
      <c r="B2056" s="112" t="s">
        <v>708</v>
      </c>
      <c r="C2056" s="108" t="s">
        <v>726</v>
      </c>
      <c r="D2056" s="108" t="s">
        <v>1275</v>
      </c>
      <c r="E2056" s="52">
        <v>2414</v>
      </c>
      <c r="F2056" s="210">
        <v>2341</v>
      </c>
      <c r="G2056" s="210">
        <v>2764</v>
      </c>
      <c r="H2056" s="210">
        <v>2977</v>
      </c>
      <c r="I2056" s="210">
        <v>2487</v>
      </c>
      <c r="J2056" s="432">
        <v>2466</v>
      </c>
      <c r="K2056" s="455"/>
      <c r="L2056" s="410"/>
    </row>
    <row r="2057" spans="1:12" ht="15" hidden="1" x14ac:dyDescent="0.2">
      <c r="A2057" s="107" t="s">
        <v>684</v>
      </c>
      <c r="B2057" s="112" t="s">
        <v>730</v>
      </c>
      <c r="C2057" s="108" t="s">
        <v>806</v>
      </c>
      <c r="D2057" s="108" t="s">
        <v>807</v>
      </c>
      <c r="E2057" s="52">
        <v>0</v>
      </c>
      <c r="F2057" s="210">
        <v>0</v>
      </c>
      <c r="G2057" s="210">
        <v>0</v>
      </c>
      <c r="H2057" s="210">
        <v>0</v>
      </c>
      <c r="I2057" s="210">
        <v>6392</v>
      </c>
      <c r="J2057" s="432">
        <v>2447</v>
      </c>
      <c r="K2057" s="455"/>
      <c r="L2057" s="410"/>
    </row>
    <row r="2058" spans="1:12" ht="15" hidden="1" x14ac:dyDescent="0.2">
      <c r="A2058" s="107" t="s">
        <v>772</v>
      </c>
      <c r="B2058" s="112" t="s">
        <v>708</v>
      </c>
      <c r="C2058" s="108" t="s">
        <v>720</v>
      </c>
      <c r="D2058" s="108" t="s">
        <v>1205</v>
      </c>
      <c r="E2058" s="52">
        <v>0</v>
      </c>
      <c r="F2058" s="210">
        <v>0</v>
      </c>
      <c r="G2058" s="210">
        <v>3232</v>
      </c>
      <c r="H2058" s="210">
        <v>3227</v>
      </c>
      <c r="I2058" s="210">
        <v>3210</v>
      </c>
      <c r="J2058" s="432">
        <v>2442</v>
      </c>
      <c r="K2058" s="455"/>
      <c r="L2058" s="410"/>
    </row>
    <row r="2059" spans="1:12" ht="15" hidden="1" x14ac:dyDescent="0.2">
      <c r="A2059" s="107" t="s">
        <v>686</v>
      </c>
      <c r="B2059" s="112" t="s">
        <v>708</v>
      </c>
      <c r="C2059" s="108" t="s">
        <v>720</v>
      </c>
      <c r="D2059" s="108" t="s">
        <v>764</v>
      </c>
      <c r="E2059" s="52">
        <v>6255</v>
      </c>
      <c r="F2059" s="210">
        <v>5844</v>
      </c>
      <c r="G2059" s="210">
        <v>0</v>
      </c>
      <c r="H2059" s="210">
        <v>0</v>
      </c>
      <c r="I2059" s="210">
        <v>2250</v>
      </c>
      <c r="J2059" s="432">
        <v>2436</v>
      </c>
      <c r="K2059" s="455"/>
      <c r="L2059" s="410"/>
    </row>
    <row r="2060" spans="1:12" ht="15" hidden="1" x14ac:dyDescent="0.2">
      <c r="A2060" s="107" t="s">
        <v>782</v>
      </c>
      <c r="B2060" s="112" t="s">
        <v>836</v>
      </c>
      <c r="C2060" s="108" t="s">
        <v>837</v>
      </c>
      <c r="D2060" s="108" t="s">
        <v>838</v>
      </c>
      <c r="E2060" s="52">
        <v>2003</v>
      </c>
      <c r="F2060" s="210">
        <v>2121</v>
      </c>
      <c r="G2060" s="210">
        <v>2331</v>
      </c>
      <c r="H2060" s="210">
        <v>2328</v>
      </c>
      <c r="I2060" s="210">
        <v>2334</v>
      </c>
      <c r="J2060" s="432">
        <v>2356</v>
      </c>
      <c r="K2060" s="455"/>
      <c r="L2060" s="410"/>
    </row>
    <row r="2061" spans="1:12" ht="15" hidden="1" x14ac:dyDescent="0.2">
      <c r="A2061" s="107" t="s">
        <v>1117</v>
      </c>
      <c r="B2061" s="112" t="s">
        <v>730</v>
      </c>
      <c r="C2061" s="108" t="s">
        <v>731</v>
      </c>
      <c r="D2061" s="108" t="s">
        <v>734</v>
      </c>
      <c r="E2061" s="52">
        <v>6996</v>
      </c>
      <c r="F2061" s="210">
        <v>6583</v>
      </c>
      <c r="G2061" s="210">
        <v>5533</v>
      </c>
      <c r="H2061" s="210">
        <v>5706</v>
      </c>
      <c r="I2061" s="210">
        <v>4205</v>
      </c>
      <c r="J2061" s="432">
        <v>2323</v>
      </c>
      <c r="K2061" s="455"/>
      <c r="L2061" s="410"/>
    </row>
    <row r="2062" spans="1:12" ht="15" hidden="1" x14ac:dyDescent="0.2">
      <c r="A2062" s="107" t="s">
        <v>1073</v>
      </c>
      <c r="B2062" s="112" t="s">
        <v>708</v>
      </c>
      <c r="C2062" s="108" t="s">
        <v>751</v>
      </c>
      <c r="D2062" s="108" t="s">
        <v>967</v>
      </c>
      <c r="E2062" s="52">
        <v>3580</v>
      </c>
      <c r="F2062" s="210">
        <v>3372</v>
      </c>
      <c r="G2062" s="210">
        <v>3266</v>
      </c>
      <c r="H2062" s="210">
        <v>3081</v>
      </c>
      <c r="I2062" s="210">
        <v>2965</v>
      </c>
      <c r="J2062" s="432">
        <v>2297</v>
      </c>
      <c r="K2062" s="455"/>
      <c r="L2062" s="410"/>
    </row>
    <row r="2063" spans="1:12" ht="15" hidden="1" x14ac:dyDescent="0.2">
      <c r="A2063" s="107" t="s">
        <v>1051</v>
      </c>
      <c r="B2063" s="112" t="s">
        <v>708</v>
      </c>
      <c r="C2063" s="108" t="s">
        <v>751</v>
      </c>
      <c r="D2063" s="108" t="s">
        <v>967</v>
      </c>
      <c r="E2063" s="52">
        <v>3992</v>
      </c>
      <c r="F2063" s="210">
        <v>3753</v>
      </c>
      <c r="G2063" s="210">
        <v>3522</v>
      </c>
      <c r="H2063" s="210">
        <v>2786</v>
      </c>
      <c r="I2063" s="210">
        <v>3003</v>
      </c>
      <c r="J2063" s="432">
        <v>2292</v>
      </c>
      <c r="K2063" s="455"/>
      <c r="L2063" s="410"/>
    </row>
    <row r="2064" spans="1:12" ht="15" hidden="1" x14ac:dyDescent="0.2">
      <c r="A2064" s="107" t="s">
        <v>1073</v>
      </c>
      <c r="B2064" s="112" t="s">
        <v>708</v>
      </c>
      <c r="C2064" s="108" t="s">
        <v>778</v>
      </c>
      <c r="D2064" s="108" t="s">
        <v>1191</v>
      </c>
      <c r="E2064" s="52">
        <v>0</v>
      </c>
      <c r="F2064" s="210">
        <v>0</v>
      </c>
      <c r="G2064" s="210">
        <v>378</v>
      </c>
      <c r="H2064" s="210">
        <v>391</v>
      </c>
      <c r="I2064" s="210">
        <v>375</v>
      </c>
      <c r="J2064" s="432">
        <v>2290</v>
      </c>
      <c r="K2064" s="455"/>
      <c r="L2064" s="410"/>
    </row>
    <row r="2065" spans="1:12" ht="15" hidden="1" x14ac:dyDescent="0.2">
      <c r="A2065" s="107" t="s">
        <v>702</v>
      </c>
      <c r="B2065" s="112" t="s">
        <v>703</v>
      </c>
      <c r="C2065" s="108" t="s">
        <v>0</v>
      </c>
      <c r="D2065" s="108" t="s">
        <v>767</v>
      </c>
      <c r="E2065" s="52">
        <v>652</v>
      </c>
      <c r="F2065" s="210">
        <v>656</v>
      </c>
      <c r="G2065" s="210">
        <v>653</v>
      </c>
      <c r="H2065" s="210">
        <v>1004</v>
      </c>
      <c r="I2065" s="210">
        <v>661</v>
      </c>
      <c r="J2065" s="432">
        <v>2268</v>
      </c>
      <c r="K2065" s="455"/>
      <c r="L2065" s="410"/>
    </row>
    <row r="2066" spans="1:12" ht="15" hidden="1" x14ac:dyDescent="0.2">
      <c r="A2066" s="107" t="s">
        <v>702</v>
      </c>
      <c r="B2066" s="112" t="s">
        <v>708</v>
      </c>
      <c r="C2066" s="108" t="s">
        <v>774</v>
      </c>
      <c r="D2066" s="108" t="s">
        <v>1009</v>
      </c>
      <c r="E2066" s="52">
        <v>9757</v>
      </c>
      <c r="F2066" s="210">
        <v>10272</v>
      </c>
      <c r="G2066" s="210">
        <v>20708</v>
      </c>
      <c r="H2066" s="210">
        <v>14525</v>
      </c>
      <c r="I2066" s="210">
        <v>8237</v>
      </c>
      <c r="J2066" s="432">
        <v>2260</v>
      </c>
      <c r="K2066" s="455"/>
      <c r="L2066" s="410"/>
    </row>
    <row r="2067" spans="1:12" ht="15" hidden="1" x14ac:dyDescent="0.2">
      <c r="A2067" s="107" t="s">
        <v>847</v>
      </c>
      <c r="B2067" s="112" t="s">
        <v>819</v>
      </c>
      <c r="C2067" s="108" t="s">
        <v>923</v>
      </c>
      <c r="D2067" s="108" t="s">
        <v>924</v>
      </c>
      <c r="E2067" s="52">
        <v>0</v>
      </c>
      <c r="F2067" s="210">
        <v>0</v>
      </c>
      <c r="G2067" s="210">
        <v>2295</v>
      </c>
      <c r="H2067" s="210">
        <v>2275</v>
      </c>
      <c r="I2067" s="210">
        <v>0</v>
      </c>
      <c r="J2067" s="432">
        <v>2258</v>
      </c>
      <c r="K2067" s="455"/>
      <c r="L2067" s="410"/>
    </row>
    <row r="2068" spans="1:12" ht="15" hidden="1" x14ac:dyDescent="0.2">
      <c r="A2068" s="107" t="s">
        <v>919</v>
      </c>
      <c r="B2068" s="112" t="s">
        <v>708</v>
      </c>
      <c r="C2068" s="108" t="s">
        <v>720</v>
      </c>
      <c r="D2068" s="108" t="s">
        <v>893</v>
      </c>
      <c r="E2068" s="52">
        <v>4192</v>
      </c>
      <c r="F2068" s="210">
        <v>0</v>
      </c>
      <c r="G2068" s="210">
        <v>0</v>
      </c>
      <c r="H2068" s="210">
        <v>0</v>
      </c>
      <c r="I2068" s="210">
        <v>0</v>
      </c>
      <c r="J2068" s="432">
        <v>2253</v>
      </c>
      <c r="K2068" s="455"/>
      <c r="L2068" s="410"/>
    </row>
    <row r="2069" spans="1:12" ht="15" hidden="1" x14ac:dyDescent="0.2">
      <c r="A2069" s="107" t="s">
        <v>702</v>
      </c>
      <c r="B2069" s="112" t="s">
        <v>708</v>
      </c>
      <c r="C2069" s="108" t="s">
        <v>744</v>
      </c>
      <c r="D2069" s="108" t="s">
        <v>1282</v>
      </c>
      <c r="E2069" s="52">
        <v>3469</v>
      </c>
      <c r="F2069" s="210">
        <v>3417</v>
      </c>
      <c r="G2069" s="210">
        <v>2856</v>
      </c>
      <c r="H2069" s="210">
        <v>3332</v>
      </c>
      <c r="I2069" s="210">
        <v>2538</v>
      </c>
      <c r="J2069" s="432">
        <v>2238</v>
      </c>
      <c r="K2069" s="455"/>
      <c r="L2069" s="410"/>
    </row>
    <row r="2070" spans="1:12" ht="15" hidden="1" x14ac:dyDescent="0.2">
      <c r="A2070" s="107" t="s">
        <v>827</v>
      </c>
      <c r="B2070" s="112" t="s">
        <v>708</v>
      </c>
      <c r="C2070" s="108" t="s">
        <v>744</v>
      </c>
      <c r="D2070" s="108" t="s">
        <v>914</v>
      </c>
      <c r="E2070" s="52">
        <v>0</v>
      </c>
      <c r="F2070" s="210">
        <v>0</v>
      </c>
      <c r="G2070" s="210">
        <v>0</v>
      </c>
      <c r="H2070" s="210">
        <v>0</v>
      </c>
      <c r="I2070" s="210">
        <v>0</v>
      </c>
      <c r="J2070" s="432">
        <v>2211</v>
      </c>
      <c r="K2070" s="455"/>
      <c r="L2070" s="410"/>
    </row>
    <row r="2071" spans="1:12" ht="15" hidden="1" x14ac:dyDescent="0.2">
      <c r="A2071" s="107" t="s">
        <v>1144</v>
      </c>
      <c r="B2071" s="112" t="s">
        <v>730</v>
      </c>
      <c r="C2071" s="108" t="s">
        <v>731</v>
      </c>
      <c r="D2071" s="108" t="s">
        <v>734</v>
      </c>
      <c r="E2071" s="52">
        <v>2026</v>
      </c>
      <c r="F2071" s="210">
        <v>2325</v>
      </c>
      <c r="G2071" s="210">
        <v>2104</v>
      </c>
      <c r="H2071" s="210">
        <v>1557</v>
      </c>
      <c r="I2071" s="210">
        <v>1872</v>
      </c>
      <c r="J2071" s="432">
        <v>2186</v>
      </c>
      <c r="K2071" s="455"/>
      <c r="L2071" s="410"/>
    </row>
    <row r="2072" spans="1:12" ht="15" hidden="1" x14ac:dyDescent="0.2">
      <c r="A2072" s="107" t="s">
        <v>757</v>
      </c>
      <c r="B2072" s="112" t="s">
        <v>708</v>
      </c>
      <c r="C2072" s="108" t="s">
        <v>787</v>
      </c>
      <c r="D2072" s="108" t="s">
        <v>1132</v>
      </c>
      <c r="E2072" s="52">
        <v>43</v>
      </c>
      <c r="F2072" s="210">
        <v>148</v>
      </c>
      <c r="G2072" s="210">
        <v>764</v>
      </c>
      <c r="H2072" s="210">
        <v>962</v>
      </c>
      <c r="I2072" s="210">
        <v>0</v>
      </c>
      <c r="J2072" s="432">
        <v>2179</v>
      </c>
      <c r="K2072" s="455"/>
      <c r="L2072" s="410"/>
    </row>
    <row r="2073" spans="1:12" ht="15" hidden="1" x14ac:dyDescent="0.2">
      <c r="A2073" s="107" t="s">
        <v>1236</v>
      </c>
      <c r="B2073" s="112" t="s">
        <v>730</v>
      </c>
      <c r="C2073" s="108" t="s">
        <v>731</v>
      </c>
      <c r="D2073" s="108" t="s">
        <v>734</v>
      </c>
      <c r="E2073" s="52">
        <v>7719</v>
      </c>
      <c r="F2073" s="210">
        <v>7379</v>
      </c>
      <c r="G2073" s="210">
        <v>5304</v>
      </c>
      <c r="H2073" s="210">
        <v>4320</v>
      </c>
      <c r="I2073" s="210">
        <v>2327</v>
      </c>
      <c r="J2073" s="432">
        <v>2179</v>
      </c>
      <c r="K2073" s="455"/>
      <c r="L2073" s="410"/>
    </row>
    <row r="2074" spans="1:12" ht="15" hidden="1" x14ac:dyDescent="0.2">
      <c r="A2074" s="107" t="s">
        <v>782</v>
      </c>
      <c r="B2074" s="112" t="s">
        <v>703</v>
      </c>
      <c r="C2074" s="108" t="s">
        <v>0</v>
      </c>
      <c r="D2074" s="108" t="s">
        <v>1137</v>
      </c>
      <c r="E2074" s="52">
        <v>2128</v>
      </c>
      <c r="F2074" s="210">
        <v>2113</v>
      </c>
      <c r="G2074" s="210">
        <v>2331</v>
      </c>
      <c r="H2074" s="210">
        <v>2328</v>
      </c>
      <c r="I2074" s="210">
        <v>2305</v>
      </c>
      <c r="J2074" s="432">
        <v>2157</v>
      </c>
      <c r="K2074" s="455"/>
      <c r="L2074" s="410"/>
    </row>
    <row r="2075" spans="1:12" ht="15" hidden="1" x14ac:dyDescent="0.2">
      <c r="A2075" s="107" t="s">
        <v>995</v>
      </c>
      <c r="B2075" s="112" t="s">
        <v>708</v>
      </c>
      <c r="C2075" s="108" t="s">
        <v>726</v>
      </c>
      <c r="D2075" s="108" t="s">
        <v>892</v>
      </c>
      <c r="E2075" s="52">
        <v>0</v>
      </c>
      <c r="F2075" s="210">
        <v>2148</v>
      </c>
      <c r="G2075" s="210">
        <v>2059</v>
      </c>
      <c r="H2075" s="210">
        <v>1397</v>
      </c>
      <c r="I2075" s="210">
        <v>0</v>
      </c>
      <c r="J2075" s="432">
        <v>2141</v>
      </c>
      <c r="K2075" s="455"/>
      <c r="L2075" s="410"/>
    </row>
    <row r="2076" spans="1:12" ht="15" hidden="1" x14ac:dyDescent="0.2">
      <c r="A2076" s="107" t="s">
        <v>772</v>
      </c>
      <c r="B2076" s="112" t="s">
        <v>708</v>
      </c>
      <c r="C2076" s="108" t="s">
        <v>938</v>
      </c>
      <c r="D2076" s="108" t="s">
        <v>938</v>
      </c>
      <c r="E2076" s="52">
        <v>61676</v>
      </c>
      <c r="F2076" s="210">
        <v>68688</v>
      </c>
      <c r="G2076" s="210">
        <v>60821</v>
      </c>
      <c r="H2076" s="210">
        <v>59625</v>
      </c>
      <c r="I2076" s="210">
        <v>50846</v>
      </c>
      <c r="J2076" s="432">
        <v>2120</v>
      </c>
      <c r="K2076" s="455"/>
      <c r="L2076" s="410"/>
    </row>
    <row r="2077" spans="1:12" ht="15" hidden="1" x14ac:dyDescent="0.2">
      <c r="A2077" s="107" t="s">
        <v>782</v>
      </c>
      <c r="B2077" s="112" t="s">
        <v>708</v>
      </c>
      <c r="C2077" s="108" t="s">
        <v>726</v>
      </c>
      <c r="D2077" s="108" t="s">
        <v>1032</v>
      </c>
      <c r="E2077" s="52">
        <v>2240</v>
      </c>
      <c r="F2077" s="210">
        <v>2193</v>
      </c>
      <c r="G2077" s="210">
        <v>2104</v>
      </c>
      <c r="H2077" s="210">
        <v>2563</v>
      </c>
      <c r="I2077" s="210">
        <v>2429</v>
      </c>
      <c r="J2077" s="432">
        <v>2117</v>
      </c>
      <c r="K2077" s="455"/>
      <c r="L2077" s="410"/>
    </row>
    <row r="2078" spans="1:12" ht="15" hidden="1" x14ac:dyDescent="0.2">
      <c r="A2078" s="107" t="s">
        <v>1144</v>
      </c>
      <c r="B2078" s="112" t="s">
        <v>708</v>
      </c>
      <c r="C2078" s="108" t="s">
        <v>720</v>
      </c>
      <c r="D2078" s="108" t="s">
        <v>764</v>
      </c>
      <c r="E2078" s="52">
        <v>2655</v>
      </c>
      <c r="F2078" s="210">
        <v>2245</v>
      </c>
      <c r="G2078" s="210">
        <v>2283</v>
      </c>
      <c r="H2078" s="210">
        <v>0</v>
      </c>
      <c r="I2078" s="210">
        <v>1929</v>
      </c>
      <c r="J2078" s="432">
        <v>2108</v>
      </c>
      <c r="K2078" s="455"/>
      <c r="L2078" s="410"/>
    </row>
    <row r="2079" spans="1:12" ht="15" hidden="1" x14ac:dyDescent="0.2">
      <c r="A2079" s="107" t="s">
        <v>995</v>
      </c>
      <c r="B2079" s="112" t="s">
        <v>819</v>
      </c>
      <c r="C2079" s="108" t="s">
        <v>923</v>
      </c>
      <c r="D2079" s="108" t="s">
        <v>924</v>
      </c>
      <c r="E2079" s="52">
        <v>0</v>
      </c>
      <c r="F2079" s="210">
        <v>0</v>
      </c>
      <c r="G2079" s="210">
        <v>1026</v>
      </c>
      <c r="H2079" s="210">
        <v>1768</v>
      </c>
      <c r="I2079" s="210">
        <v>298</v>
      </c>
      <c r="J2079" s="432">
        <v>2086</v>
      </c>
      <c r="K2079" s="455"/>
      <c r="L2079" s="410"/>
    </row>
    <row r="2080" spans="1:12" ht="15" hidden="1" x14ac:dyDescent="0.2">
      <c r="A2080" s="107" t="s">
        <v>808</v>
      </c>
      <c r="B2080" s="112" t="s">
        <v>730</v>
      </c>
      <c r="C2080" s="108" t="s">
        <v>783</v>
      </c>
      <c r="D2080" s="108" t="s">
        <v>939</v>
      </c>
      <c r="E2080" s="52">
        <v>0</v>
      </c>
      <c r="F2080" s="210">
        <v>350</v>
      </c>
      <c r="G2080" s="210">
        <v>252</v>
      </c>
      <c r="H2080" s="210">
        <v>148</v>
      </c>
      <c r="I2080" s="210">
        <v>1558</v>
      </c>
      <c r="J2080" s="432">
        <v>2060</v>
      </c>
      <c r="K2080" s="455"/>
      <c r="L2080" s="410"/>
    </row>
    <row r="2081" spans="1:12" ht="15" hidden="1" x14ac:dyDescent="0.2">
      <c r="A2081" s="107" t="s">
        <v>919</v>
      </c>
      <c r="B2081" s="112" t="s">
        <v>708</v>
      </c>
      <c r="C2081" s="108" t="s">
        <v>726</v>
      </c>
      <c r="D2081" s="108" t="s">
        <v>1290</v>
      </c>
      <c r="E2081" s="52">
        <v>0</v>
      </c>
      <c r="F2081" s="210">
        <v>0</v>
      </c>
      <c r="G2081" s="210">
        <v>0</v>
      </c>
      <c r="H2081" s="210">
        <v>0</v>
      </c>
      <c r="I2081" s="210">
        <v>851</v>
      </c>
      <c r="J2081" s="432">
        <v>2059</v>
      </c>
      <c r="K2081" s="455"/>
      <c r="L2081" s="410"/>
    </row>
    <row r="2082" spans="1:12" ht="15" hidden="1" x14ac:dyDescent="0.2">
      <c r="A2082" s="107" t="s">
        <v>758</v>
      </c>
      <c r="B2082" s="112" t="s">
        <v>708</v>
      </c>
      <c r="C2082" s="108" t="s">
        <v>778</v>
      </c>
      <c r="D2082" s="108" t="s">
        <v>1241</v>
      </c>
      <c r="E2082" s="52">
        <v>0</v>
      </c>
      <c r="F2082" s="210">
        <v>0</v>
      </c>
      <c r="G2082" s="210">
        <v>1079</v>
      </c>
      <c r="H2082" s="210">
        <v>1443</v>
      </c>
      <c r="I2082" s="210">
        <v>1805</v>
      </c>
      <c r="J2082" s="432">
        <v>2016</v>
      </c>
      <c r="K2082" s="455"/>
      <c r="L2082" s="410"/>
    </row>
    <row r="2083" spans="1:12" ht="15" hidden="1" x14ac:dyDescent="0.2">
      <c r="A2083" s="107" t="s">
        <v>1201</v>
      </c>
      <c r="B2083" s="112" t="s">
        <v>708</v>
      </c>
      <c r="C2083" s="108" t="s">
        <v>717</v>
      </c>
      <c r="D2083" s="108" t="s">
        <v>877</v>
      </c>
      <c r="E2083" s="52">
        <v>0</v>
      </c>
      <c r="F2083" s="210">
        <v>0</v>
      </c>
      <c r="G2083" s="210">
        <v>0</v>
      </c>
      <c r="H2083" s="210">
        <v>0</v>
      </c>
      <c r="I2083" s="210">
        <v>0</v>
      </c>
      <c r="J2083" s="432">
        <v>2007</v>
      </c>
      <c r="K2083" s="455"/>
      <c r="L2083" s="410"/>
    </row>
    <row r="2084" spans="1:12" ht="15" hidden="1" x14ac:dyDescent="0.2">
      <c r="A2084" s="107" t="s">
        <v>684</v>
      </c>
      <c r="B2084" s="112" t="s">
        <v>708</v>
      </c>
      <c r="C2084" s="108" t="s">
        <v>770</v>
      </c>
      <c r="D2084" s="108" t="s">
        <v>987</v>
      </c>
      <c r="E2084" s="52">
        <v>2787</v>
      </c>
      <c r="F2084" s="210">
        <v>2663</v>
      </c>
      <c r="G2084" s="210">
        <v>0</v>
      </c>
      <c r="H2084" s="210">
        <v>488</v>
      </c>
      <c r="I2084" s="210">
        <v>3562</v>
      </c>
      <c r="J2084" s="432">
        <v>1975</v>
      </c>
      <c r="K2084" s="455"/>
      <c r="L2084" s="410"/>
    </row>
    <row r="2085" spans="1:12" ht="15" hidden="1" x14ac:dyDescent="0.2">
      <c r="A2085" s="107" t="s">
        <v>842</v>
      </c>
      <c r="B2085" s="112" t="s">
        <v>730</v>
      </c>
      <c r="C2085" s="108" t="s">
        <v>783</v>
      </c>
      <c r="D2085" s="108" t="s">
        <v>784</v>
      </c>
      <c r="E2085" s="52">
        <v>102</v>
      </c>
      <c r="F2085" s="210">
        <v>640</v>
      </c>
      <c r="G2085" s="210">
        <v>296</v>
      </c>
      <c r="H2085" s="210">
        <v>0</v>
      </c>
      <c r="I2085" s="210">
        <v>737</v>
      </c>
      <c r="J2085" s="432">
        <v>1955</v>
      </c>
      <c r="K2085" s="455"/>
      <c r="L2085" s="410"/>
    </row>
    <row r="2086" spans="1:12" ht="15" hidden="1" x14ac:dyDescent="0.2">
      <c r="A2086" s="107" t="s">
        <v>919</v>
      </c>
      <c r="B2086" s="112" t="s">
        <v>708</v>
      </c>
      <c r="C2086" s="108" t="s">
        <v>726</v>
      </c>
      <c r="D2086" s="108" t="s">
        <v>1133</v>
      </c>
      <c r="E2086" s="52">
        <v>2319</v>
      </c>
      <c r="F2086" s="210">
        <v>2267</v>
      </c>
      <c r="G2086" s="210">
        <v>2395</v>
      </c>
      <c r="H2086" s="210">
        <v>2808</v>
      </c>
      <c r="I2086" s="210">
        <v>2326</v>
      </c>
      <c r="J2086" s="432">
        <v>1938</v>
      </c>
      <c r="K2086" s="455"/>
      <c r="L2086" s="410"/>
    </row>
    <row r="2087" spans="1:12" ht="15" hidden="1" x14ac:dyDescent="0.2">
      <c r="A2087" s="107" t="s">
        <v>757</v>
      </c>
      <c r="B2087" s="112" t="s">
        <v>708</v>
      </c>
      <c r="C2087" s="108" t="s">
        <v>770</v>
      </c>
      <c r="D2087" s="108" t="s">
        <v>1260</v>
      </c>
      <c r="E2087" s="52">
        <v>0</v>
      </c>
      <c r="F2087" s="210">
        <v>0</v>
      </c>
      <c r="G2087" s="210">
        <v>0</v>
      </c>
      <c r="H2087" s="210">
        <v>238</v>
      </c>
      <c r="I2087" s="210">
        <v>8312</v>
      </c>
      <c r="J2087" s="432">
        <v>1859</v>
      </c>
      <c r="K2087" s="455"/>
      <c r="L2087" s="410"/>
    </row>
    <row r="2088" spans="1:12" ht="15" hidden="1" x14ac:dyDescent="0.2">
      <c r="A2088" s="107" t="s">
        <v>919</v>
      </c>
      <c r="B2088" s="112" t="s">
        <v>708</v>
      </c>
      <c r="C2088" s="108" t="s">
        <v>726</v>
      </c>
      <c r="D2088" s="108" t="s">
        <v>1034</v>
      </c>
      <c r="E2088" s="52">
        <v>0</v>
      </c>
      <c r="F2088" s="210">
        <v>0</v>
      </c>
      <c r="G2088" s="210">
        <v>0</v>
      </c>
      <c r="H2088" s="210">
        <v>3868</v>
      </c>
      <c r="I2088" s="210">
        <v>5416</v>
      </c>
      <c r="J2088" s="432">
        <v>1857</v>
      </c>
      <c r="K2088" s="455"/>
      <c r="L2088" s="410"/>
    </row>
    <row r="2089" spans="1:12" ht="15" hidden="1" x14ac:dyDescent="0.2">
      <c r="A2089" s="107" t="s">
        <v>851</v>
      </c>
      <c r="B2089" s="112" t="s">
        <v>797</v>
      </c>
      <c r="C2089" s="108" t="s">
        <v>822</v>
      </c>
      <c r="D2089" s="108" t="s">
        <v>823</v>
      </c>
      <c r="E2089" s="52">
        <v>0</v>
      </c>
      <c r="F2089" s="210">
        <v>0</v>
      </c>
      <c r="G2089" s="210">
        <v>0</v>
      </c>
      <c r="H2089" s="210">
        <v>21470</v>
      </c>
      <c r="I2089" s="210">
        <v>33282</v>
      </c>
      <c r="J2089" s="432">
        <v>1852</v>
      </c>
      <c r="K2089" s="455"/>
      <c r="L2089" s="410"/>
    </row>
    <row r="2090" spans="1:12" ht="15" hidden="1" x14ac:dyDescent="0.2">
      <c r="A2090" s="107" t="s">
        <v>757</v>
      </c>
      <c r="B2090" s="112" t="s">
        <v>708</v>
      </c>
      <c r="C2090" s="108" t="s">
        <v>726</v>
      </c>
      <c r="D2090" s="108" t="s">
        <v>1244</v>
      </c>
      <c r="E2090" s="52">
        <v>0</v>
      </c>
      <c r="F2090" s="210">
        <v>0</v>
      </c>
      <c r="G2090" s="210">
        <v>2018</v>
      </c>
      <c r="H2090" s="210">
        <v>1891</v>
      </c>
      <c r="I2090" s="210">
        <v>2274</v>
      </c>
      <c r="J2090" s="432">
        <v>1852</v>
      </c>
      <c r="K2090" s="455"/>
      <c r="L2090" s="410"/>
    </row>
    <row r="2091" spans="1:12" ht="15" hidden="1" x14ac:dyDescent="0.2">
      <c r="A2091" s="107" t="s">
        <v>737</v>
      </c>
      <c r="B2091" s="112" t="s">
        <v>860</v>
      </c>
      <c r="C2091" s="108" t="s">
        <v>947</v>
      </c>
      <c r="D2091" s="108" t="s">
        <v>948</v>
      </c>
      <c r="E2091" s="52">
        <v>0</v>
      </c>
      <c r="F2091" s="210">
        <v>0</v>
      </c>
      <c r="G2091" s="210">
        <v>0</v>
      </c>
      <c r="H2091" s="210">
        <v>0</v>
      </c>
      <c r="I2091" s="210">
        <v>0</v>
      </c>
      <c r="J2091" s="432">
        <v>1820</v>
      </c>
      <c r="K2091" s="455"/>
      <c r="L2091" s="410"/>
    </row>
    <row r="2092" spans="1:12" ht="15" hidden="1" x14ac:dyDescent="0.2">
      <c r="A2092" s="107" t="s">
        <v>772</v>
      </c>
      <c r="B2092" s="112" t="s">
        <v>708</v>
      </c>
      <c r="C2092" s="108" t="s">
        <v>751</v>
      </c>
      <c r="D2092" s="108" t="s">
        <v>896</v>
      </c>
      <c r="E2092" s="52">
        <v>0</v>
      </c>
      <c r="F2092" s="210">
        <v>78</v>
      </c>
      <c r="G2092" s="210">
        <v>0</v>
      </c>
      <c r="H2092" s="210">
        <v>594</v>
      </c>
      <c r="I2092" s="210">
        <v>315</v>
      </c>
      <c r="J2092" s="432">
        <v>1779</v>
      </c>
      <c r="K2092" s="455"/>
      <c r="L2092" s="410"/>
    </row>
    <row r="2093" spans="1:12" ht="15" hidden="1" x14ac:dyDescent="0.2">
      <c r="A2093" s="107" t="s">
        <v>843</v>
      </c>
      <c r="B2093" s="112" t="s">
        <v>730</v>
      </c>
      <c r="C2093" s="108" t="s">
        <v>741</v>
      </c>
      <c r="D2093" s="108" t="s">
        <v>1046</v>
      </c>
      <c r="E2093" s="52">
        <v>23134</v>
      </c>
      <c r="F2093" s="210">
        <v>16564</v>
      </c>
      <c r="G2093" s="210">
        <v>16625</v>
      </c>
      <c r="H2093" s="210">
        <v>8616</v>
      </c>
      <c r="I2093" s="210">
        <v>0</v>
      </c>
      <c r="J2093" s="432">
        <v>1752</v>
      </c>
      <c r="K2093" s="455"/>
      <c r="L2093" s="410"/>
    </row>
    <row r="2094" spans="1:12" ht="15" hidden="1" x14ac:dyDescent="0.2">
      <c r="A2094" s="107" t="s">
        <v>808</v>
      </c>
      <c r="B2094" s="112" t="s">
        <v>797</v>
      </c>
      <c r="C2094" s="108" t="s">
        <v>941</v>
      </c>
      <c r="D2094" s="108" t="s">
        <v>942</v>
      </c>
      <c r="E2094" s="52">
        <v>0</v>
      </c>
      <c r="F2094" s="210">
        <v>0</v>
      </c>
      <c r="G2094" s="210">
        <v>0</v>
      </c>
      <c r="H2094" s="210">
        <v>152</v>
      </c>
      <c r="I2094" s="210">
        <v>724</v>
      </c>
      <c r="J2094" s="432">
        <v>1751</v>
      </c>
      <c r="K2094" s="455"/>
      <c r="L2094" s="410"/>
    </row>
    <row r="2095" spans="1:12" ht="15" hidden="1" x14ac:dyDescent="0.2">
      <c r="A2095" s="107" t="s">
        <v>827</v>
      </c>
      <c r="B2095" s="112" t="s">
        <v>708</v>
      </c>
      <c r="C2095" s="108" t="s">
        <v>778</v>
      </c>
      <c r="D2095" s="108" t="s">
        <v>1272</v>
      </c>
      <c r="E2095" s="52">
        <v>623</v>
      </c>
      <c r="F2095" s="210">
        <v>1691</v>
      </c>
      <c r="G2095" s="210">
        <v>1737</v>
      </c>
      <c r="H2095" s="210">
        <v>1461</v>
      </c>
      <c r="I2095" s="210">
        <v>1304</v>
      </c>
      <c r="J2095" s="432">
        <v>1730</v>
      </c>
      <c r="K2095" s="455"/>
      <c r="L2095" s="410"/>
    </row>
    <row r="2096" spans="1:12" ht="15" hidden="1" x14ac:dyDescent="0.2">
      <c r="A2096" s="107" t="s">
        <v>719</v>
      </c>
      <c r="B2096" s="112" t="s">
        <v>730</v>
      </c>
      <c r="C2096" s="108" t="s">
        <v>783</v>
      </c>
      <c r="D2096" s="108" t="s">
        <v>1278</v>
      </c>
      <c r="E2096" s="52">
        <v>421</v>
      </c>
      <c r="F2096" s="210">
        <v>2845</v>
      </c>
      <c r="G2096" s="210">
        <v>3106</v>
      </c>
      <c r="H2096" s="210">
        <v>3223</v>
      </c>
      <c r="I2096" s="210">
        <v>3196</v>
      </c>
      <c r="J2096" s="432">
        <v>1730</v>
      </c>
      <c r="K2096" s="455"/>
      <c r="L2096" s="410"/>
    </row>
    <row r="2097" spans="1:12" ht="15" hidden="1" x14ac:dyDescent="0.2">
      <c r="A2097" s="107" t="s">
        <v>685</v>
      </c>
      <c r="B2097" s="112" t="s">
        <v>708</v>
      </c>
      <c r="C2097" s="108" t="s">
        <v>778</v>
      </c>
      <c r="D2097" s="108" t="s">
        <v>1189</v>
      </c>
      <c r="E2097" s="52">
        <v>1230</v>
      </c>
      <c r="F2097" s="210">
        <v>1256</v>
      </c>
      <c r="G2097" s="210">
        <v>1692</v>
      </c>
      <c r="H2097" s="210">
        <v>1702</v>
      </c>
      <c r="I2097" s="210">
        <v>1754</v>
      </c>
      <c r="J2097" s="432">
        <v>1728</v>
      </c>
      <c r="K2097" s="455"/>
      <c r="L2097" s="410"/>
    </row>
    <row r="2098" spans="1:12" ht="15" hidden="1" x14ac:dyDescent="0.2">
      <c r="A2098" s="107" t="s">
        <v>843</v>
      </c>
      <c r="B2098" s="112" t="s">
        <v>708</v>
      </c>
      <c r="C2098" s="108" t="s">
        <v>720</v>
      </c>
      <c r="D2098" s="108" t="s">
        <v>1256</v>
      </c>
      <c r="E2098" s="52">
        <v>0</v>
      </c>
      <c r="F2098" s="210">
        <v>0</v>
      </c>
      <c r="G2098" s="210">
        <v>0</v>
      </c>
      <c r="H2098" s="210">
        <v>0</v>
      </c>
      <c r="I2098" s="210">
        <v>0</v>
      </c>
      <c r="J2098" s="432">
        <v>1714</v>
      </c>
      <c r="K2098" s="455"/>
      <c r="L2098" s="410"/>
    </row>
    <row r="2099" spans="1:12" ht="15" hidden="1" x14ac:dyDescent="0.2">
      <c r="A2099" s="107" t="s">
        <v>1281</v>
      </c>
      <c r="B2099" s="112" t="s">
        <v>708</v>
      </c>
      <c r="C2099" s="108" t="s">
        <v>711</v>
      </c>
      <c r="D2099" s="108" t="s">
        <v>957</v>
      </c>
      <c r="E2099" s="52">
        <v>0</v>
      </c>
      <c r="F2099" s="210">
        <v>0</v>
      </c>
      <c r="G2099" s="210">
        <v>575</v>
      </c>
      <c r="H2099" s="210">
        <v>1514</v>
      </c>
      <c r="I2099" s="210">
        <v>2007</v>
      </c>
      <c r="J2099" s="432">
        <v>1682</v>
      </c>
      <c r="K2099" s="455"/>
      <c r="L2099" s="410"/>
    </row>
    <row r="2100" spans="1:12" ht="15" hidden="1" x14ac:dyDescent="0.2">
      <c r="A2100" s="107" t="s">
        <v>1236</v>
      </c>
      <c r="B2100" s="112" t="s">
        <v>708</v>
      </c>
      <c r="C2100" s="108" t="s">
        <v>760</v>
      </c>
      <c r="D2100" s="108" t="s">
        <v>761</v>
      </c>
      <c r="E2100" s="52">
        <v>0</v>
      </c>
      <c r="F2100" s="210">
        <v>0</v>
      </c>
      <c r="G2100" s="210">
        <v>1293</v>
      </c>
      <c r="H2100" s="210">
        <v>2432</v>
      </c>
      <c r="I2100" s="210">
        <v>2628</v>
      </c>
      <c r="J2100" s="432">
        <v>1681</v>
      </c>
      <c r="K2100" s="455"/>
      <c r="L2100" s="410"/>
    </row>
    <row r="2101" spans="1:12" ht="15" hidden="1" x14ac:dyDescent="0.2">
      <c r="A2101" s="107" t="s">
        <v>1117</v>
      </c>
      <c r="B2101" s="112" t="s">
        <v>708</v>
      </c>
      <c r="C2101" s="108" t="s">
        <v>726</v>
      </c>
      <c r="D2101" s="108" t="s">
        <v>1147</v>
      </c>
      <c r="E2101" s="52">
        <v>2040</v>
      </c>
      <c r="F2101" s="210">
        <v>2033</v>
      </c>
      <c r="G2101" s="210">
        <v>829</v>
      </c>
      <c r="H2101" s="210">
        <v>1330</v>
      </c>
      <c r="I2101" s="210">
        <v>1386</v>
      </c>
      <c r="J2101" s="432">
        <v>1644</v>
      </c>
      <c r="K2101" s="455"/>
      <c r="L2101" s="410"/>
    </row>
    <row r="2102" spans="1:12" ht="15" hidden="1" x14ac:dyDescent="0.2">
      <c r="A2102" s="107" t="s">
        <v>919</v>
      </c>
      <c r="B2102" s="112" t="s">
        <v>708</v>
      </c>
      <c r="C2102" s="108" t="s">
        <v>726</v>
      </c>
      <c r="D2102" s="108" t="s">
        <v>1244</v>
      </c>
      <c r="E2102" s="52">
        <v>0</v>
      </c>
      <c r="F2102" s="210">
        <v>0</v>
      </c>
      <c r="G2102" s="210">
        <v>5089</v>
      </c>
      <c r="H2102" s="210">
        <v>2310</v>
      </c>
      <c r="I2102" s="210">
        <v>2141</v>
      </c>
      <c r="J2102" s="432">
        <v>1643</v>
      </c>
      <c r="K2102" s="455"/>
      <c r="L2102" s="410"/>
    </row>
    <row r="2103" spans="1:12" ht="15" hidden="1" x14ac:dyDescent="0.2">
      <c r="A2103" s="107" t="s">
        <v>1281</v>
      </c>
      <c r="B2103" s="112" t="s">
        <v>708</v>
      </c>
      <c r="C2103" s="108" t="s">
        <v>726</v>
      </c>
      <c r="D2103" s="108" t="s">
        <v>1077</v>
      </c>
      <c r="E2103" s="52">
        <v>4281</v>
      </c>
      <c r="F2103" s="210">
        <v>2987</v>
      </c>
      <c r="G2103" s="210">
        <v>2698</v>
      </c>
      <c r="H2103" s="210">
        <v>2814</v>
      </c>
      <c r="I2103" s="210">
        <v>2712</v>
      </c>
      <c r="J2103" s="432">
        <v>1640</v>
      </c>
      <c r="K2103" s="455"/>
      <c r="L2103" s="410"/>
    </row>
    <row r="2104" spans="1:12" ht="15" hidden="1" x14ac:dyDescent="0.2">
      <c r="A2104" s="107" t="s">
        <v>758</v>
      </c>
      <c r="B2104" s="112" t="s">
        <v>730</v>
      </c>
      <c r="C2104" s="108" t="s">
        <v>1167</v>
      </c>
      <c r="D2104" s="108" t="s">
        <v>1184</v>
      </c>
      <c r="E2104" s="52">
        <v>0</v>
      </c>
      <c r="F2104" s="210">
        <v>0</v>
      </c>
      <c r="G2104" s="210">
        <v>0</v>
      </c>
      <c r="H2104" s="210">
        <v>1174</v>
      </c>
      <c r="I2104" s="210">
        <v>0</v>
      </c>
      <c r="J2104" s="432">
        <v>1625</v>
      </c>
      <c r="K2104" s="455"/>
      <c r="L2104" s="410"/>
    </row>
    <row r="2105" spans="1:12" ht="15" hidden="1" x14ac:dyDescent="0.2">
      <c r="A2105" s="107" t="s">
        <v>827</v>
      </c>
      <c r="B2105" s="112" t="s">
        <v>708</v>
      </c>
      <c r="C2105" s="108" t="s">
        <v>778</v>
      </c>
      <c r="D2105" s="108" t="s">
        <v>1189</v>
      </c>
      <c r="E2105" s="52">
        <v>587</v>
      </c>
      <c r="F2105" s="210">
        <v>0</v>
      </c>
      <c r="G2105" s="210">
        <v>432</v>
      </c>
      <c r="H2105" s="210">
        <v>0</v>
      </c>
      <c r="I2105" s="210">
        <v>1747</v>
      </c>
      <c r="J2105" s="432">
        <v>1620</v>
      </c>
      <c r="K2105" s="455"/>
      <c r="L2105" s="410"/>
    </row>
    <row r="2106" spans="1:12" ht="15" hidden="1" x14ac:dyDescent="0.2">
      <c r="A2106" s="107" t="s">
        <v>757</v>
      </c>
      <c r="B2106" s="112" t="s">
        <v>848</v>
      </c>
      <c r="C2106" s="108" t="s">
        <v>870</v>
      </c>
      <c r="D2106" s="108" t="s">
        <v>1058</v>
      </c>
      <c r="E2106" s="52">
        <v>0</v>
      </c>
      <c r="F2106" s="210">
        <v>0</v>
      </c>
      <c r="G2106" s="210">
        <v>0</v>
      </c>
      <c r="H2106" s="210">
        <v>0</v>
      </c>
      <c r="I2106" s="210">
        <v>0</v>
      </c>
      <c r="J2106" s="432">
        <v>1616</v>
      </c>
      <c r="K2106" s="455"/>
      <c r="L2106" s="410"/>
    </row>
    <row r="2107" spans="1:12" ht="15" hidden="1" x14ac:dyDescent="0.2">
      <c r="A2107" s="107" t="s">
        <v>847</v>
      </c>
      <c r="B2107" s="112" t="s">
        <v>708</v>
      </c>
      <c r="C2107" s="108" t="s">
        <v>774</v>
      </c>
      <c r="D2107" s="108" t="s">
        <v>1199</v>
      </c>
      <c r="E2107" s="52">
        <v>0</v>
      </c>
      <c r="F2107" s="210">
        <v>2083</v>
      </c>
      <c r="G2107" s="210">
        <v>2003</v>
      </c>
      <c r="H2107" s="210">
        <v>0</v>
      </c>
      <c r="I2107" s="210">
        <v>0</v>
      </c>
      <c r="J2107" s="432">
        <v>1614</v>
      </c>
      <c r="K2107" s="455"/>
      <c r="L2107" s="410"/>
    </row>
    <row r="2108" spans="1:12" ht="15" hidden="1" x14ac:dyDescent="0.2">
      <c r="A2108" s="107" t="s">
        <v>782</v>
      </c>
      <c r="B2108" s="112" t="s">
        <v>708</v>
      </c>
      <c r="C2108" s="108" t="s">
        <v>726</v>
      </c>
      <c r="D2108" s="108" t="s">
        <v>1114</v>
      </c>
      <c r="E2108" s="52">
        <v>1224</v>
      </c>
      <c r="F2108" s="210">
        <v>1294</v>
      </c>
      <c r="G2108" s="210">
        <v>1101</v>
      </c>
      <c r="H2108" s="210">
        <v>1382</v>
      </c>
      <c r="I2108" s="210">
        <v>1057</v>
      </c>
      <c r="J2108" s="432">
        <v>1608</v>
      </c>
      <c r="K2108" s="455"/>
      <c r="L2108" s="410"/>
    </row>
    <row r="2109" spans="1:12" ht="15" hidden="1" x14ac:dyDescent="0.2">
      <c r="A2109" s="107" t="s">
        <v>843</v>
      </c>
      <c r="B2109" s="112" t="s">
        <v>708</v>
      </c>
      <c r="C2109" s="108" t="s">
        <v>778</v>
      </c>
      <c r="D2109" s="108" t="s">
        <v>1272</v>
      </c>
      <c r="E2109" s="52">
        <v>1142</v>
      </c>
      <c r="F2109" s="210">
        <v>964</v>
      </c>
      <c r="G2109" s="210">
        <v>1285</v>
      </c>
      <c r="H2109" s="210">
        <v>704</v>
      </c>
      <c r="I2109" s="210">
        <v>1261</v>
      </c>
      <c r="J2109" s="432">
        <v>1595</v>
      </c>
      <c r="K2109" s="455"/>
      <c r="L2109" s="410"/>
    </row>
    <row r="2110" spans="1:12" ht="15" hidden="1" x14ac:dyDescent="0.2">
      <c r="A2110" s="107" t="s">
        <v>757</v>
      </c>
      <c r="B2110" s="112" t="s">
        <v>730</v>
      </c>
      <c r="C2110" s="108" t="s">
        <v>806</v>
      </c>
      <c r="D2110" s="108" t="s">
        <v>807</v>
      </c>
      <c r="E2110" s="52">
        <v>0</v>
      </c>
      <c r="F2110" s="210">
        <v>7051</v>
      </c>
      <c r="G2110" s="210">
        <v>29486</v>
      </c>
      <c r="H2110" s="210">
        <v>43126</v>
      </c>
      <c r="I2110" s="210">
        <v>41731</v>
      </c>
      <c r="J2110" s="432">
        <v>1590</v>
      </c>
      <c r="K2110" s="455"/>
      <c r="L2110" s="410"/>
    </row>
    <row r="2111" spans="1:12" ht="15" hidden="1" x14ac:dyDescent="0.2">
      <c r="A2111" s="107" t="s">
        <v>772</v>
      </c>
      <c r="B2111" s="112" t="s">
        <v>730</v>
      </c>
      <c r="C2111" s="108" t="s">
        <v>783</v>
      </c>
      <c r="D2111" s="108" t="s">
        <v>1211</v>
      </c>
      <c r="E2111" s="52">
        <v>288</v>
      </c>
      <c r="F2111" s="210">
        <v>0</v>
      </c>
      <c r="G2111" s="210">
        <v>0</v>
      </c>
      <c r="H2111" s="210">
        <v>0</v>
      </c>
      <c r="I2111" s="210">
        <v>0</v>
      </c>
      <c r="J2111" s="432">
        <v>1586</v>
      </c>
      <c r="K2111" s="455"/>
      <c r="L2111" s="410"/>
    </row>
    <row r="2112" spans="1:12" ht="15" hidden="1" x14ac:dyDescent="0.2">
      <c r="A2112" s="107" t="s">
        <v>1236</v>
      </c>
      <c r="B2112" s="112" t="s">
        <v>708</v>
      </c>
      <c r="C2112" s="108" t="s">
        <v>717</v>
      </c>
      <c r="D2112" s="108" t="s">
        <v>773</v>
      </c>
      <c r="E2112" s="52">
        <v>0</v>
      </c>
      <c r="F2112" s="210">
        <v>0</v>
      </c>
      <c r="G2112" s="210">
        <v>0</v>
      </c>
      <c r="H2112" s="210">
        <v>1630</v>
      </c>
      <c r="I2112" s="210">
        <v>0</v>
      </c>
      <c r="J2112" s="432">
        <v>1567</v>
      </c>
      <c r="K2112" s="455"/>
      <c r="L2112" s="410"/>
    </row>
    <row r="2113" spans="1:12" ht="15" hidden="1" x14ac:dyDescent="0.2">
      <c r="A2113" s="107" t="s">
        <v>772</v>
      </c>
      <c r="B2113" s="112" t="s">
        <v>797</v>
      </c>
      <c r="C2113" s="108" t="s">
        <v>822</v>
      </c>
      <c r="D2113" s="108" t="s">
        <v>1033</v>
      </c>
      <c r="E2113" s="52">
        <v>0</v>
      </c>
      <c r="F2113" s="210">
        <v>6366</v>
      </c>
      <c r="G2113" s="210">
        <v>44842</v>
      </c>
      <c r="H2113" s="210">
        <v>47079</v>
      </c>
      <c r="I2113" s="210">
        <v>45526</v>
      </c>
      <c r="J2113" s="432">
        <v>1556</v>
      </c>
      <c r="K2113" s="455"/>
      <c r="L2113" s="410"/>
    </row>
    <row r="2114" spans="1:12" ht="15" hidden="1" x14ac:dyDescent="0.2">
      <c r="A2114" s="107" t="s">
        <v>995</v>
      </c>
      <c r="B2114" s="112" t="s">
        <v>708</v>
      </c>
      <c r="C2114" s="108" t="s">
        <v>726</v>
      </c>
      <c r="D2114" s="108" t="s">
        <v>886</v>
      </c>
      <c r="E2114" s="52">
        <v>0</v>
      </c>
      <c r="F2114" s="210">
        <v>127</v>
      </c>
      <c r="G2114" s="210">
        <v>1849</v>
      </c>
      <c r="H2114" s="210">
        <v>2385</v>
      </c>
      <c r="I2114" s="210">
        <v>0</v>
      </c>
      <c r="J2114" s="432">
        <v>1511</v>
      </c>
      <c r="K2114" s="455"/>
      <c r="L2114" s="410"/>
    </row>
    <row r="2115" spans="1:12" ht="15" hidden="1" x14ac:dyDescent="0.2">
      <c r="A2115" s="107" t="s">
        <v>808</v>
      </c>
      <c r="B2115" s="112" t="s">
        <v>797</v>
      </c>
      <c r="C2115" s="108" t="s">
        <v>822</v>
      </c>
      <c r="D2115" s="108" t="s">
        <v>880</v>
      </c>
      <c r="E2115" s="52">
        <v>26024</v>
      </c>
      <c r="F2115" s="210">
        <v>32669</v>
      </c>
      <c r="G2115" s="210">
        <v>37849</v>
      </c>
      <c r="H2115" s="210">
        <v>33135</v>
      </c>
      <c r="I2115" s="210">
        <v>36276</v>
      </c>
      <c r="J2115" s="432">
        <v>1490</v>
      </c>
      <c r="K2115" s="455"/>
      <c r="L2115" s="410"/>
    </row>
    <row r="2116" spans="1:12" ht="15" hidden="1" x14ac:dyDescent="0.2">
      <c r="A2116" s="107" t="s">
        <v>808</v>
      </c>
      <c r="B2116" s="112" t="s">
        <v>708</v>
      </c>
      <c r="C2116" s="108" t="s">
        <v>726</v>
      </c>
      <c r="D2116" s="108" t="s">
        <v>911</v>
      </c>
      <c r="E2116" s="52">
        <v>1118</v>
      </c>
      <c r="F2116" s="210">
        <v>0</v>
      </c>
      <c r="G2116" s="210">
        <v>0</v>
      </c>
      <c r="H2116" s="210">
        <v>530</v>
      </c>
      <c r="I2116" s="210">
        <v>466</v>
      </c>
      <c r="J2116" s="432">
        <v>1479</v>
      </c>
      <c r="K2116" s="455"/>
      <c r="L2116" s="410"/>
    </row>
    <row r="2117" spans="1:12" ht="15" hidden="1" x14ac:dyDescent="0.2">
      <c r="A2117" s="107" t="s">
        <v>737</v>
      </c>
      <c r="B2117" s="112" t="s">
        <v>1012</v>
      </c>
      <c r="C2117" s="108" t="s">
        <v>1013</v>
      </c>
      <c r="D2117" s="108" t="s">
        <v>1013</v>
      </c>
      <c r="E2117" s="52">
        <v>0</v>
      </c>
      <c r="F2117" s="210">
        <v>0</v>
      </c>
      <c r="G2117" s="210">
        <v>0</v>
      </c>
      <c r="H2117" s="210">
        <v>1958</v>
      </c>
      <c r="I2117" s="210">
        <v>6196</v>
      </c>
      <c r="J2117" s="432">
        <v>1471</v>
      </c>
      <c r="K2117" s="455"/>
      <c r="L2117" s="410"/>
    </row>
    <row r="2118" spans="1:12" ht="15" hidden="1" x14ac:dyDescent="0.2">
      <c r="A2118" s="107" t="s">
        <v>1073</v>
      </c>
      <c r="B2118" s="112" t="s">
        <v>797</v>
      </c>
      <c r="C2118" s="108" t="s">
        <v>798</v>
      </c>
      <c r="D2118" s="108" t="s">
        <v>991</v>
      </c>
      <c r="E2118" s="52">
        <v>0</v>
      </c>
      <c r="F2118" s="210">
        <v>0</v>
      </c>
      <c r="G2118" s="210">
        <v>0</v>
      </c>
      <c r="H2118" s="210">
        <v>0</v>
      </c>
      <c r="I2118" s="210">
        <v>0</v>
      </c>
      <c r="J2118" s="432">
        <v>1469</v>
      </c>
      <c r="K2118" s="455"/>
      <c r="L2118" s="410"/>
    </row>
    <row r="2119" spans="1:12" ht="15" hidden="1" x14ac:dyDescent="0.2">
      <c r="A2119" s="107" t="s">
        <v>737</v>
      </c>
      <c r="B2119" s="112" t="s">
        <v>828</v>
      </c>
      <c r="C2119" s="108" t="s">
        <v>965</v>
      </c>
      <c r="D2119" s="108" t="s">
        <v>966</v>
      </c>
      <c r="E2119" s="52">
        <v>205</v>
      </c>
      <c r="F2119" s="210">
        <v>0</v>
      </c>
      <c r="G2119" s="210">
        <v>0</v>
      </c>
      <c r="H2119" s="210">
        <v>0</v>
      </c>
      <c r="I2119" s="210">
        <v>210</v>
      </c>
      <c r="J2119" s="432">
        <v>1465</v>
      </c>
      <c r="K2119" s="455"/>
      <c r="L2119" s="410"/>
    </row>
    <row r="2120" spans="1:12" ht="15" hidden="1" x14ac:dyDescent="0.2">
      <c r="A2120" s="107" t="s">
        <v>919</v>
      </c>
      <c r="B2120" s="112" t="s">
        <v>708</v>
      </c>
      <c r="C2120" s="108" t="s">
        <v>774</v>
      </c>
      <c r="D2120" s="108" t="s">
        <v>1136</v>
      </c>
      <c r="E2120" s="52">
        <v>0</v>
      </c>
      <c r="F2120" s="210">
        <v>0</v>
      </c>
      <c r="G2120" s="210">
        <v>0</v>
      </c>
      <c r="H2120" s="210">
        <v>0</v>
      </c>
      <c r="I2120" s="210">
        <v>0</v>
      </c>
      <c r="J2120" s="432">
        <v>1465</v>
      </c>
      <c r="K2120" s="455"/>
      <c r="L2120" s="410"/>
    </row>
    <row r="2121" spans="1:12" ht="15" hidden="1" x14ac:dyDescent="0.2">
      <c r="A2121" s="107" t="s">
        <v>758</v>
      </c>
      <c r="B2121" s="112" t="s">
        <v>708</v>
      </c>
      <c r="C2121" s="108" t="s">
        <v>778</v>
      </c>
      <c r="D2121" s="108" t="s">
        <v>1272</v>
      </c>
      <c r="E2121" s="52">
        <v>336</v>
      </c>
      <c r="F2121" s="210">
        <v>664</v>
      </c>
      <c r="G2121" s="210">
        <v>1634</v>
      </c>
      <c r="H2121" s="210">
        <v>1510</v>
      </c>
      <c r="I2121" s="210">
        <v>2447</v>
      </c>
      <c r="J2121" s="432">
        <v>1454</v>
      </c>
      <c r="K2121" s="455"/>
      <c r="L2121" s="410"/>
    </row>
    <row r="2122" spans="1:12" ht="15" hidden="1" x14ac:dyDescent="0.2">
      <c r="A2122" s="107" t="s">
        <v>808</v>
      </c>
      <c r="B2122" s="112" t="s">
        <v>708</v>
      </c>
      <c r="C2122" s="108" t="s">
        <v>726</v>
      </c>
      <c r="D2122" s="108" t="s">
        <v>1114</v>
      </c>
      <c r="E2122" s="52">
        <v>641</v>
      </c>
      <c r="F2122" s="210">
        <v>1381</v>
      </c>
      <c r="G2122" s="210">
        <v>1657</v>
      </c>
      <c r="H2122" s="210">
        <v>1304</v>
      </c>
      <c r="I2122" s="210">
        <v>1270</v>
      </c>
      <c r="J2122" s="432">
        <v>1443</v>
      </c>
      <c r="K2122" s="455"/>
      <c r="L2122" s="410"/>
    </row>
    <row r="2123" spans="1:12" ht="15" hidden="1" x14ac:dyDescent="0.2">
      <c r="A2123" s="107" t="s">
        <v>808</v>
      </c>
      <c r="B2123" s="112" t="s">
        <v>708</v>
      </c>
      <c r="C2123" s="108" t="s">
        <v>717</v>
      </c>
      <c r="D2123" s="108" t="s">
        <v>1134</v>
      </c>
      <c r="E2123" s="52">
        <v>30</v>
      </c>
      <c r="F2123" s="210">
        <v>0</v>
      </c>
      <c r="G2123" s="210">
        <v>0</v>
      </c>
      <c r="H2123" s="210">
        <v>0</v>
      </c>
      <c r="I2123" s="210">
        <v>606</v>
      </c>
      <c r="J2123" s="432">
        <v>1396</v>
      </c>
      <c r="K2123" s="455"/>
      <c r="L2123" s="410"/>
    </row>
    <row r="2124" spans="1:12" ht="15" hidden="1" x14ac:dyDescent="0.2">
      <c r="A2124" s="107" t="s">
        <v>946</v>
      </c>
      <c r="B2124" s="112" t="s">
        <v>797</v>
      </c>
      <c r="C2124" s="108" t="s">
        <v>890</v>
      </c>
      <c r="D2124" s="108" t="s">
        <v>891</v>
      </c>
      <c r="E2124" s="52">
        <v>0</v>
      </c>
      <c r="F2124" s="210">
        <v>0</v>
      </c>
      <c r="G2124" s="210">
        <v>0</v>
      </c>
      <c r="H2124" s="210">
        <v>0</v>
      </c>
      <c r="I2124" s="210">
        <v>0</v>
      </c>
      <c r="J2124" s="432">
        <v>1391</v>
      </c>
      <c r="K2124" s="455"/>
      <c r="L2124" s="410"/>
    </row>
    <row r="2125" spans="1:12" ht="15" hidden="1" x14ac:dyDescent="0.2">
      <c r="A2125" s="107" t="s">
        <v>1195</v>
      </c>
      <c r="B2125" s="112" t="s">
        <v>730</v>
      </c>
      <c r="C2125" s="108" t="s">
        <v>783</v>
      </c>
      <c r="D2125" s="108" t="s">
        <v>939</v>
      </c>
      <c r="E2125" s="52">
        <v>1197</v>
      </c>
      <c r="F2125" s="210">
        <v>691</v>
      </c>
      <c r="G2125" s="210">
        <v>958</v>
      </c>
      <c r="H2125" s="210">
        <v>1009</v>
      </c>
      <c r="I2125" s="210">
        <v>1374</v>
      </c>
      <c r="J2125" s="432">
        <v>1367</v>
      </c>
      <c r="K2125" s="455"/>
      <c r="L2125" s="410"/>
    </row>
    <row r="2126" spans="1:12" ht="15" hidden="1" x14ac:dyDescent="0.2">
      <c r="A2126" s="107" t="s">
        <v>1073</v>
      </c>
      <c r="B2126" s="112" t="s">
        <v>708</v>
      </c>
      <c r="C2126" s="108" t="s">
        <v>778</v>
      </c>
      <c r="D2126" s="108" t="s">
        <v>1272</v>
      </c>
      <c r="E2126" s="52">
        <v>330</v>
      </c>
      <c r="F2126" s="210">
        <v>672</v>
      </c>
      <c r="G2126" s="210">
        <v>727</v>
      </c>
      <c r="H2126" s="210">
        <v>702</v>
      </c>
      <c r="I2126" s="210">
        <v>722</v>
      </c>
      <c r="J2126" s="432">
        <v>1352</v>
      </c>
      <c r="K2126" s="455"/>
      <c r="L2126" s="410"/>
    </row>
    <row r="2127" spans="1:12" ht="15" hidden="1" x14ac:dyDescent="0.2">
      <c r="A2127" s="107" t="s">
        <v>772</v>
      </c>
      <c r="B2127" s="112" t="s">
        <v>708</v>
      </c>
      <c r="C2127" s="108" t="s">
        <v>778</v>
      </c>
      <c r="D2127" s="108" t="s">
        <v>1241</v>
      </c>
      <c r="E2127" s="52">
        <v>0</v>
      </c>
      <c r="F2127" s="210">
        <v>284</v>
      </c>
      <c r="G2127" s="210">
        <v>317</v>
      </c>
      <c r="H2127" s="210">
        <v>886</v>
      </c>
      <c r="I2127" s="210">
        <v>719</v>
      </c>
      <c r="J2127" s="432">
        <v>1337</v>
      </c>
      <c r="K2127" s="455"/>
      <c r="L2127" s="410"/>
    </row>
    <row r="2128" spans="1:12" ht="15" hidden="1" x14ac:dyDescent="0.2">
      <c r="A2128" s="107" t="s">
        <v>685</v>
      </c>
      <c r="B2128" s="112" t="s">
        <v>836</v>
      </c>
      <c r="C2128" s="108" t="s">
        <v>837</v>
      </c>
      <c r="D2128" s="108" t="s">
        <v>838</v>
      </c>
      <c r="E2128" s="52">
        <v>0</v>
      </c>
      <c r="F2128" s="210">
        <v>0</v>
      </c>
      <c r="G2128" s="210">
        <v>0</v>
      </c>
      <c r="H2128" s="210">
        <v>0</v>
      </c>
      <c r="I2128" s="210">
        <v>2849</v>
      </c>
      <c r="J2128" s="432">
        <v>1288</v>
      </c>
      <c r="K2128" s="455"/>
      <c r="L2128" s="410"/>
    </row>
    <row r="2129" spans="1:12" ht="15" hidden="1" x14ac:dyDescent="0.2">
      <c r="A2129" s="107" t="s">
        <v>851</v>
      </c>
      <c r="B2129" s="112" t="s">
        <v>708</v>
      </c>
      <c r="C2129" s="108" t="s">
        <v>787</v>
      </c>
      <c r="D2129" s="108" t="s">
        <v>1132</v>
      </c>
      <c r="E2129" s="52">
        <v>0</v>
      </c>
      <c r="F2129" s="210">
        <v>0</v>
      </c>
      <c r="G2129" s="210">
        <v>0</v>
      </c>
      <c r="H2129" s="210">
        <v>0</v>
      </c>
      <c r="I2129" s="210">
        <v>0</v>
      </c>
      <c r="J2129" s="432">
        <v>1279</v>
      </c>
      <c r="K2129" s="455"/>
      <c r="L2129" s="410"/>
    </row>
    <row r="2130" spans="1:12" ht="15" hidden="1" x14ac:dyDescent="0.2">
      <c r="A2130" s="107" t="s">
        <v>919</v>
      </c>
      <c r="B2130" s="112" t="s">
        <v>708</v>
      </c>
      <c r="C2130" s="108" t="s">
        <v>726</v>
      </c>
      <c r="D2130" s="108" t="s">
        <v>911</v>
      </c>
      <c r="E2130" s="52">
        <v>0</v>
      </c>
      <c r="F2130" s="210">
        <v>0</v>
      </c>
      <c r="G2130" s="210">
        <v>0</v>
      </c>
      <c r="H2130" s="210">
        <v>11374</v>
      </c>
      <c r="I2130" s="210">
        <v>18647</v>
      </c>
      <c r="J2130" s="432">
        <v>1268</v>
      </c>
      <c r="K2130" s="455"/>
      <c r="L2130" s="410"/>
    </row>
    <row r="2131" spans="1:12" ht="15" hidden="1" x14ac:dyDescent="0.2">
      <c r="A2131" s="107" t="s">
        <v>827</v>
      </c>
      <c r="B2131" s="112" t="s">
        <v>708</v>
      </c>
      <c r="C2131" s="108" t="s">
        <v>778</v>
      </c>
      <c r="D2131" s="108" t="s">
        <v>1241</v>
      </c>
      <c r="E2131" s="52">
        <v>1984</v>
      </c>
      <c r="F2131" s="210">
        <v>1180</v>
      </c>
      <c r="G2131" s="210">
        <v>1387</v>
      </c>
      <c r="H2131" s="210">
        <v>1097</v>
      </c>
      <c r="I2131" s="210">
        <v>1493</v>
      </c>
      <c r="J2131" s="432">
        <v>1250</v>
      </c>
      <c r="K2131" s="455"/>
      <c r="L2131" s="410"/>
    </row>
    <row r="2132" spans="1:12" ht="15" hidden="1" x14ac:dyDescent="0.2">
      <c r="A2132" s="107" t="s">
        <v>757</v>
      </c>
      <c r="B2132" s="112" t="s">
        <v>708</v>
      </c>
      <c r="C2132" s="108" t="s">
        <v>726</v>
      </c>
      <c r="D2132" s="108" t="s">
        <v>1279</v>
      </c>
      <c r="E2132" s="52">
        <v>3230</v>
      </c>
      <c r="F2132" s="210">
        <v>3474</v>
      </c>
      <c r="G2132" s="210">
        <v>2520</v>
      </c>
      <c r="H2132" s="210">
        <v>4267</v>
      </c>
      <c r="I2132" s="210">
        <v>1094</v>
      </c>
      <c r="J2132" s="432">
        <v>1237</v>
      </c>
      <c r="K2132" s="455"/>
      <c r="L2132" s="410"/>
    </row>
    <row r="2133" spans="1:12" ht="15" hidden="1" x14ac:dyDescent="0.2">
      <c r="A2133" s="107" t="s">
        <v>847</v>
      </c>
      <c r="B2133" s="112" t="s">
        <v>708</v>
      </c>
      <c r="C2133" s="108" t="s">
        <v>778</v>
      </c>
      <c r="D2133" s="108" t="s">
        <v>1189</v>
      </c>
      <c r="E2133" s="52">
        <v>846</v>
      </c>
      <c r="F2133" s="210">
        <v>814</v>
      </c>
      <c r="G2133" s="210">
        <v>818</v>
      </c>
      <c r="H2133" s="210">
        <v>1258</v>
      </c>
      <c r="I2133" s="210">
        <v>1672</v>
      </c>
      <c r="J2133" s="432">
        <v>1236</v>
      </c>
      <c r="K2133" s="455"/>
      <c r="L2133" s="410"/>
    </row>
    <row r="2134" spans="1:12" ht="15" hidden="1" x14ac:dyDescent="0.2">
      <c r="A2134" s="107" t="s">
        <v>808</v>
      </c>
      <c r="B2134" s="112" t="s">
        <v>708</v>
      </c>
      <c r="C2134" s="108" t="s">
        <v>778</v>
      </c>
      <c r="D2134" s="108" t="s">
        <v>1272</v>
      </c>
      <c r="E2134" s="52">
        <v>1217</v>
      </c>
      <c r="F2134" s="210">
        <v>926</v>
      </c>
      <c r="G2134" s="210">
        <v>671</v>
      </c>
      <c r="H2134" s="210">
        <v>1031</v>
      </c>
      <c r="I2134" s="210">
        <v>1060</v>
      </c>
      <c r="J2134" s="432">
        <v>1229</v>
      </c>
      <c r="K2134" s="455"/>
      <c r="L2134" s="410"/>
    </row>
    <row r="2135" spans="1:12" ht="15" hidden="1" x14ac:dyDescent="0.2">
      <c r="A2135" s="107" t="s">
        <v>1236</v>
      </c>
      <c r="B2135" s="112" t="s">
        <v>730</v>
      </c>
      <c r="C2135" s="108" t="s">
        <v>731</v>
      </c>
      <c r="D2135" s="108" t="s">
        <v>1250</v>
      </c>
      <c r="E2135" s="52">
        <v>0</v>
      </c>
      <c r="F2135" s="210">
        <v>0</v>
      </c>
      <c r="G2135" s="210">
        <v>298</v>
      </c>
      <c r="H2135" s="210">
        <v>1063</v>
      </c>
      <c r="I2135" s="210">
        <v>884</v>
      </c>
      <c r="J2135" s="432">
        <v>1225</v>
      </c>
      <c r="K2135" s="455"/>
      <c r="L2135" s="410"/>
    </row>
    <row r="2136" spans="1:12" ht="15" hidden="1" x14ac:dyDescent="0.2">
      <c r="A2136" s="107" t="s">
        <v>737</v>
      </c>
      <c r="B2136" s="112" t="s">
        <v>819</v>
      </c>
      <c r="C2136" s="108" t="s">
        <v>974</v>
      </c>
      <c r="D2136" s="108" t="s">
        <v>975</v>
      </c>
      <c r="E2136" s="52">
        <v>0</v>
      </c>
      <c r="F2136" s="210">
        <v>0</v>
      </c>
      <c r="G2136" s="210">
        <v>2002</v>
      </c>
      <c r="H2136" s="210">
        <v>4898</v>
      </c>
      <c r="I2136" s="210">
        <v>3314</v>
      </c>
      <c r="J2136" s="432">
        <v>1220</v>
      </c>
      <c r="K2136" s="455"/>
      <c r="L2136" s="410"/>
    </row>
    <row r="2137" spans="1:12" ht="15" hidden="1" x14ac:dyDescent="0.2">
      <c r="A2137" s="107" t="s">
        <v>772</v>
      </c>
      <c r="B2137" s="112" t="s">
        <v>828</v>
      </c>
      <c r="C2137" s="108" t="s">
        <v>1138</v>
      </c>
      <c r="D2137" s="108" t="s">
        <v>1139</v>
      </c>
      <c r="E2137" s="52">
        <v>20</v>
      </c>
      <c r="F2137" s="210">
        <v>49</v>
      </c>
      <c r="G2137" s="210">
        <v>12</v>
      </c>
      <c r="H2137" s="210">
        <v>756</v>
      </c>
      <c r="I2137" s="210">
        <v>1011</v>
      </c>
      <c r="J2137" s="432">
        <v>1219</v>
      </c>
      <c r="K2137" s="455"/>
      <c r="L2137" s="410"/>
    </row>
    <row r="2138" spans="1:12" ht="15" hidden="1" x14ac:dyDescent="0.2">
      <c r="A2138" s="107" t="s">
        <v>919</v>
      </c>
      <c r="B2138" s="112" t="s">
        <v>708</v>
      </c>
      <c r="C2138" s="108" t="s">
        <v>726</v>
      </c>
      <c r="D2138" s="108" t="s">
        <v>1279</v>
      </c>
      <c r="E2138" s="52">
        <v>9335</v>
      </c>
      <c r="F2138" s="210">
        <v>10980</v>
      </c>
      <c r="G2138" s="210">
        <v>3308</v>
      </c>
      <c r="H2138" s="210">
        <v>4372</v>
      </c>
      <c r="I2138" s="210">
        <v>2916</v>
      </c>
      <c r="J2138" s="432">
        <v>1207</v>
      </c>
      <c r="K2138" s="455"/>
      <c r="L2138" s="410"/>
    </row>
    <row r="2139" spans="1:12" ht="15" hidden="1" x14ac:dyDescent="0.2">
      <c r="A2139" s="107" t="s">
        <v>757</v>
      </c>
      <c r="B2139" s="112" t="s">
        <v>708</v>
      </c>
      <c r="C2139" s="108" t="s">
        <v>726</v>
      </c>
      <c r="D2139" s="108" t="s">
        <v>1114</v>
      </c>
      <c r="E2139" s="52">
        <v>1504</v>
      </c>
      <c r="F2139" s="210">
        <v>1337</v>
      </c>
      <c r="G2139" s="210">
        <v>1542</v>
      </c>
      <c r="H2139" s="210">
        <v>1359</v>
      </c>
      <c r="I2139" s="210">
        <v>992</v>
      </c>
      <c r="J2139" s="432">
        <v>1200</v>
      </c>
      <c r="K2139" s="455"/>
      <c r="L2139" s="410"/>
    </row>
    <row r="2140" spans="1:12" ht="15" hidden="1" x14ac:dyDescent="0.2">
      <c r="A2140" s="107" t="s">
        <v>1236</v>
      </c>
      <c r="B2140" s="112" t="s">
        <v>708</v>
      </c>
      <c r="C2140" s="108" t="s">
        <v>720</v>
      </c>
      <c r="D2140" s="108" t="s">
        <v>729</v>
      </c>
      <c r="E2140" s="52">
        <v>733</v>
      </c>
      <c r="F2140" s="210">
        <v>585</v>
      </c>
      <c r="G2140" s="210">
        <v>699</v>
      </c>
      <c r="H2140" s="210">
        <v>763</v>
      </c>
      <c r="I2140" s="210">
        <v>885</v>
      </c>
      <c r="J2140" s="432">
        <v>1191</v>
      </c>
      <c r="K2140" s="455"/>
      <c r="L2140" s="410"/>
    </row>
    <row r="2141" spans="1:12" ht="15" hidden="1" x14ac:dyDescent="0.2">
      <c r="A2141" s="107" t="s">
        <v>843</v>
      </c>
      <c r="B2141" s="112" t="s">
        <v>819</v>
      </c>
      <c r="C2141" s="108" t="s">
        <v>820</v>
      </c>
      <c r="D2141" s="108" t="s">
        <v>821</v>
      </c>
      <c r="E2141" s="52">
        <v>487</v>
      </c>
      <c r="F2141" s="210">
        <v>1161</v>
      </c>
      <c r="G2141" s="210">
        <v>824</v>
      </c>
      <c r="H2141" s="210">
        <v>593</v>
      </c>
      <c r="I2141" s="210">
        <v>854</v>
      </c>
      <c r="J2141" s="432">
        <v>1173</v>
      </c>
      <c r="K2141" s="455"/>
      <c r="L2141" s="410"/>
    </row>
    <row r="2142" spans="1:12" ht="15" hidden="1" x14ac:dyDescent="0.2">
      <c r="A2142" s="107" t="s">
        <v>758</v>
      </c>
      <c r="B2142" s="112" t="s">
        <v>708</v>
      </c>
      <c r="C2142" s="108" t="s">
        <v>744</v>
      </c>
      <c r="D2142" s="108" t="s">
        <v>745</v>
      </c>
      <c r="E2142" s="52">
        <v>2</v>
      </c>
      <c r="F2142" s="210">
        <v>0</v>
      </c>
      <c r="G2142" s="210">
        <v>0</v>
      </c>
      <c r="H2142" s="210">
        <v>711</v>
      </c>
      <c r="I2142" s="210">
        <v>649</v>
      </c>
      <c r="J2142" s="432">
        <v>1169</v>
      </c>
      <c r="K2142" s="455"/>
      <c r="L2142" s="410"/>
    </row>
    <row r="2143" spans="1:12" ht="15" hidden="1" x14ac:dyDescent="0.2">
      <c r="A2143" s="107" t="s">
        <v>1281</v>
      </c>
      <c r="B2143" s="112" t="s">
        <v>708</v>
      </c>
      <c r="C2143" s="108" t="s">
        <v>726</v>
      </c>
      <c r="D2143" s="108" t="s">
        <v>999</v>
      </c>
      <c r="E2143" s="52">
        <v>1002</v>
      </c>
      <c r="F2143" s="210">
        <v>887</v>
      </c>
      <c r="G2143" s="210">
        <v>822</v>
      </c>
      <c r="H2143" s="210">
        <v>927</v>
      </c>
      <c r="I2143" s="210">
        <v>739</v>
      </c>
      <c r="J2143" s="432">
        <v>1155</v>
      </c>
      <c r="K2143" s="455"/>
      <c r="L2143" s="410"/>
    </row>
    <row r="2144" spans="1:12" ht="15" hidden="1" x14ac:dyDescent="0.2">
      <c r="A2144" s="107" t="s">
        <v>782</v>
      </c>
      <c r="B2144" s="112" t="s">
        <v>730</v>
      </c>
      <c r="C2144" s="108" t="s">
        <v>783</v>
      </c>
      <c r="D2144" s="108" t="s">
        <v>939</v>
      </c>
      <c r="E2144" s="52">
        <v>12211</v>
      </c>
      <c r="F2144" s="210">
        <v>12352</v>
      </c>
      <c r="G2144" s="210">
        <v>0</v>
      </c>
      <c r="H2144" s="210">
        <v>0</v>
      </c>
      <c r="I2144" s="210">
        <v>2072</v>
      </c>
      <c r="J2144" s="432">
        <v>1139</v>
      </c>
      <c r="K2144" s="455"/>
      <c r="L2144" s="410"/>
    </row>
    <row r="2145" spans="1:12" ht="15" hidden="1" x14ac:dyDescent="0.2">
      <c r="A2145" s="107" t="s">
        <v>1201</v>
      </c>
      <c r="B2145" s="112" t="s">
        <v>708</v>
      </c>
      <c r="C2145" s="108" t="s">
        <v>717</v>
      </c>
      <c r="D2145" s="108" t="s">
        <v>773</v>
      </c>
      <c r="E2145" s="52">
        <v>0</v>
      </c>
      <c r="F2145" s="210">
        <v>0</v>
      </c>
      <c r="G2145" s="210">
        <v>0</v>
      </c>
      <c r="H2145" s="210">
        <v>0</v>
      </c>
      <c r="I2145" s="210">
        <v>0</v>
      </c>
      <c r="J2145" s="432">
        <v>1135</v>
      </c>
      <c r="K2145" s="455"/>
      <c r="L2145" s="410"/>
    </row>
    <row r="2146" spans="1:12" ht="15" hidden="1" x14ac:dyDescent="0.2">
      <c r="A2146" s="107" t="s">
        <v>702</v>
      </c>
      <c r="B2146" s="112" t="s">
        <v>730</v>
      </c>
      <c r="C2146" s="108" t="s">
        <v>731</v>
      </c>
      <c r="D2146" s="108" t="s">
        <v>1301</v>
      </c>
      <c r="E2146" s="52">
        <v>0</v>
      </c>
      <c r="F2146" s="210">
        <v>0</v>
      </c>
      <c r="G2146" s="210">
        <v>0</v>
      </c>
      <c r="H2146" s="210">
        <v>0</v>
      </c>
      <c r="I2146" s="210">
        <v>475</v>
      </c>
      <c r="J2146" s="432">
        <v>1121</v>
      </c>
      <c r="K2146" s="455"/>
      <c r="L2146" s="410"/>
    </row>
    <row r="2147" spans="1:12" ht="15" hidden="1" x14ac:dyDescent="0.2">
      <c r="A2147" s="107" t="s">
        <v>737</v>
      </c>
      <c r="B2147" s="112" t="s">
        <v>754</v>
      </c>
      <c r="C2147" s="108" t="s">
        <v>755</v>
      </c>
      <c r="D2147" s="108" t="s">
        <v>866</v>
      </c>
      <c r="E2147" s="52">
        <v>0</v>
      </c>
      <c r="F2147" s="210">
        <v>0</v>
      </c>
      <c r="G2147" s="210">
        <v>0</v>
      </c>
      <c r="H2147" s="210">
        <v>0</v>
      </c>
      <c r="I2147" s="210">
        <v>0</v>
      </c>
      <c r="J2147" s="432">
        <v>1086</v>
      </c>
      <c r="K2147" s="455"/>
      <c r="L2147" s="410"/>
    </row>
    <row r="2148" spans="1:12" ht="15" hidden="1" x14ac:dyDescent="0.2">
      <c r="A2148" s="107" t="s">
        <v>772</v>
      </c>
      <c r="B2148" s="112" t="s">
        <v>797</v>
      </c>
      <c r="C2148" s="108" t="s">
        <v>824</v>
      </c>
      <c r="D2148" s="108" t="s">
        <v>1031</v>
      </c>
      <c r="E2148" s="52">
        <v>45408</v>
      </c>
      <c r="F2148" s="210">
        <v>44716</v>
      </c>
      <c r="G2148" s="210">
        <v>45470</v>
      </c>
      <c r="H2148" s="210">
        <v>46758</v>
      </c>
      <c r="I2148" s="210">
        <v>47835</v>
      </c>
      <c r="J2148" s="432">
        <v>1083</v>
      </c>
      <c r="K2148" s="455"/>
      <c r="L2148" s="410"/>
    </row>
    <row r="2149" spans="1:12" ht="15" hidden="1" x14ac:dyDescent="0.2">
      <c r="A2149" s="107" t="s">
        <v>719</v>
      </c>
      <c r="B2149" s="112" t="s">
        <v>708</v>
      </c>
      <c r="C2149" s="108" t="s">
        <v>774</v>
      </c>
      <c r="D2149" s="108" t="s">
        <v>1229</v>
      </c>
      <c r="E2149" s="52">
        <v>11528</v>
      </c>
      <c r="F2149" s="210">
        <v>10128</v>
      </c>
      <c r="G2149" s="210">
        <v>162</v>
      </c>
      <c r="H2149" s="210">
        <v>1194</v>
      </c>
      <c r="I2149" s="210">
        <v>1086</v>
      </c>
      <c r="J2149" s="432">
        <v>1065</v>
      </c>
      <c r="K2149" s="455"/>
      <c r="L2149" s="410"/>
    </row>
    <row r="2150" spans="1:12" ht="15" hidden="1" x14ac:dyDescent="0.2">
      <c r="A2150" s="107" t="s">
        <v>868</v>
      </c>
      <c r="B2150" s="112" t="s">
        <v>708</v>
      </c>
      <c r="C2150" s="108" t="s">
        <v>778</v>
      </c>
      <c r="D2150" s="108" t="s">
        <v>1241</v>
      </c>
      <c r="E2150" s="52">
        <v>0</v>
      </c>
      <c r="F2150" s="210">
        <v>591</v>
      </c>
      <c r="G2150" s="210">
        <v>707</v>
      </c>
      <c r="H2150" s="210">
        <v>1063</v>
      </c>
      <c r="I2150" s="210">
        <v>1080</v>
      </c>
      <c r="J2150" s="432">
        <v>1065</v>
      </c>
      <c r="K2150" s="455"/>
      <c r="L2150" s="410"/>
    </row>
    <row r="2151" spans="1:12" ht="15" hidden="1" x14ac:dyDescent="0.2">
      <c r="A2151" s="107" t="s">
        <v>758</v>
      </c>
      <c r="B2151" s="112" t="s">
        <v>730</v>
      </c>
      <c r="C2151" s="108" t="s">
        <v>731</v>
      </c>
      <c r="D2151" s="108" t="s">
        <v>732</v>
      </c>
      <c r="E2151" s="52">
        <v>196</v>
      </c>
      <c r="F2151" s="210">
        <v>0</v>
      </c>
      <c r="G2151" s="210">
        <v>422</v>
      </c>
      <c r="H2151" s="210">
        <v>185</v>
      </c>
      <c r="I2151" s="210">
        <v>257</v>
      </c>
      <c r="J2151" s="432">
        <v>1062</v>
      </c>
      <c r="K2151" s="455"/>
      <c r="L2151" s="410"/>
    </row>
    <row r="2152" spans="1:12" ht="15" hidden="1" x14ac:dyDescent="0.2">
      <c r="A2152" s="107" t="s">
        <v>995</v>
      </c>
      <c r="B2152" s="112" t="s">
        <v>730</v>
      </c>
      <c r="C2152" s="108" t="s">
        <v>806</v>
      </c>
      <c r="D2152" s="108" t="s">
        <v>1305</v>
      </c>
      <c r="E2152" s="52">
        <v>0</v>
      </c>
      <c r="F2152" s="210">
        <v>0</v>
      </c>
      <c r="G2152" s="210">
        <v>0</v>
      </c>
      <c r="H2152" s="210">
        <v>0</v>
      </c>
      <c r="I2152" s="210">
        <v>0</v>
      </c>
      <c r="J2152" s="432">
        <v>1061</v>
      </c>
      <c r="K2152" s="455"/>
      <c r="L2152" s="410"/>
    </row>
    <row r="2153" spans="1:12" ht="15" hidden="1" x14ac:dyDescent="0.2">
      <c r="A2153" s="107" t="s">
        <v>808</v>
      </c>
      <c r="B2153" s="112" t="s">
        <v>730</v>
      </c>
      <c r="C2153" s="108" t="s">
        <v>783</v>
      </c>
      <c r="D2153" s="108" t="s">
        <v>1103</v>
      </c>
      <c r="E2153" s="52">
        <v>0</v>
      </c>
      <c r="F2153" s="210">
        <v>0</v>
      </c>
      <c r="G2153" s="210">
        <v>0</v>
      </c>
      <c r="H2153" s="210">
        <v>0</v>
      </c>
      <c r="I2153" s="210">
        <v>484</v>
      </c>
      <c r="J2153" s="432">
        <v>1041</v>
      </c>
      <c r="K2153" s="455"/>
      <c r="L2153" s="410"/>
    </row>
    <row r="2154" spans="1:12" ht="15" hidden="1" x14ac:dyDescent="0.2">
      <c r="A2154" s="107" t="s">
        <v>737</v>
      </c>
      <c r="B2154" s="112" t="s">
        <v>792</v>
      </c>
      <c r="C2154" s="108" t="s">
        <v>926</v>
      </c>
      <c r="D2154" s="108" t="s">
        <v>1296</v>
      </c>
      <c r="E2154" s="52">
        <v>0</v>
      </c>
      <c r="F2154" s="210">
        <v>0</v>
      </c>
      <c r="G2154" s="210">
        <v>0</v>
      </c>
      <c r="H2154" s="210">
        <v>576</v>
      </c>
      <c r="I2154" s="210">
        <v>564</v>
      </c>
      <c r="J2154" s="432">
        <v>1036</v>
      </c>
      <c r="K2154" s="455"/>
      <c r="L2154" s="410"/>
    </row>
    <row r="2155" spans="1:12" ht="15" hidden="1" x14ac:dyDescent="0.2">
      <c r="A2155" s="107" t="s">
        <v>946</v>
      </c>
      <c r="B2155" s="112" t="s">
        <v>708</v>
      </c>
      <c r="C2155" s="108" t="s">
        <v>726</v>
      </c>
      <c r="D2155" s="108" t="s">
        <v>1332</v>
      </c>
      <c r="E2155" s="52">
        <v>0</v>
      </c>
      <c r="F2155" s="210">
        <v>0</v>
      </c>
      <c r="G2155" s="210">
        <v>0</v>
      </c>
      <c r="H2155" s="210">
        <v>0</v>
      </c>
      <c r="I2155" s="210">
        <v>0</v>
      </c>
      <c r="J2155" s="432">
        <v>1022</v>
      </c>
      <c r="K2155" s="455"/>
      <c r="L2155" s="410"/>
    </row>
    <row r="2156" spans="1:12" ht="15" hidden="1" x14ac:dyDescent="0.2">
      <c r="A2156" s="107" t="s">
        <v>843</v>
      </c>
      <c r="B2156" s="112" t="s">
        <v>708</v>
      </c>
      <c r="C2156" s="108" t="s">
        <v>778</v>
      </c>
      <c r="D2156" s="108" t="s">
        <v>1241</v>
      </c>
      <c r="E2156" s="52">
        <v>0</v>
      </c>
      <c r="F2156" s="210">
        <v>880</v>
      </c>
      <c r="G2156" s="210">
        <v>700</v>
      </c>
      <c r="H2156" s="210">
        <v>360</v>
      </c>
      <c r="I2156" s="210">
        <v>900</v>
      </c>
      <c r="J2156" s="432">
        <v>965</v>
      </c>
      <c r="K2156" s="455"/>
      <c r="L2156" s="410"/>
    </row>
    <row r="2157" spans="1:12" ht="15" hidden="1" x14ac:dyDescent="0.2">
      <c r="A2157" s="107" t="s">
        <v>758</v>
      </c>
      <c r="B2157" s="112" t="s">
        <v>708</v>
      </c>
      <c r="C2157" s="108" t="s">
        <v>778</v>
      </c>
      <c r="D2157" s="108" t="s">
        <v>1191</v>
      </c>
      <c r="E2157" s="52">
        <v>368</v>
      </c>
      <c r="F2157" s="210">
        <v>0</v>
      </c>
      <c r="G2157" s="210">
        <v>0</v>
      </c>
      <c r="H2157" s="210">
        <v>1179</v>
      </c>
      <c r="I2157" s="210">
        <v>734</v>
      </c>
      <c r="J2157" s="432">
        <v>964</v>
      </c>
      <c r="K2157" s="455"/>
      <c r="L2157" s="410"/>
    </row>
    <row r="2158" spans="1:12" ht="15" hidden="1" x14ac:dyDescent="0.2">
      <c r="A2158" s="107" t="s">
        <v>719</v>
      </c>
      <c r="B2158" s="112" t="s">
        <v>819</v>
      </c>
      <c r="C2158" s="108" t="s">
        <v>2195</v>
      </c>
      <c r="D2158" s="108" t="s">
        <v>2194</v>
      </c>
      <c r="E2158" s="52">
        <v>0</v>
      </c>
      <c r="F2158" s="210">
        <v>0</v>
      </c>
      <c r="G2158" s="210">
        <v>0</v>
      </c>
      <c r="H2158" s="210">
        <v>0</v>
      </c>
      <c r="I2158" s="210">
        <v>0</v>
      </c>
      <c r="J2158" s="432">
        <v>944</v>
      </c>
      <c r="K2158" s="455"/>
      <c r="L2158" s="410"/>
    </row>
    <row r="2159" spans="1:12" ht="15" hidden="1" x14ac:dyDescent="0.2">
      <c r="A2159" s="107" t="s">
        <v>995</v>
      </c>
      <c r="B2159" s="112" t="s">
        <v>708</v>
      </c>
      <c r="C2159" s="108" t="s">
        <v>726</v>
      </c>
      <c r="D2159" s="108" t="s">
        <v>999</v>
      </c>
      <c r="E2159" s="52">
        <v>114</v>
      </c>
      <c r="F2159" s="210">
        <v>614</v>
      </c>
      <c r="G2159" s="210">
        <v>181</v>
      </c>
      <c r="H2159" s="210">
        <v>424</v>
      </c>
      <c r="I2159" s="210">
        <v>0</v>
      </c>
      <c r="J2159" s="432">
        <v>918</v>
      </c>
      <c r="K2159" s="455"/>
      <c r="L2159" s="410"/>
    </row>
    <row r="2160" spans="1:12" ht="15" hidden="1" x14ac:dyDescent="0.2">
      <c r="A2160" s="107" t="s">
        <v>842</v>
      </c>
      <c r="B2160" s="112" t="s">
        <v>828</v>
      </c>
      <c r="C2160" s="108" t="s">
        <v>965</v>
      </c>
      <c r="D2160" s="108" t="s">
        <v>1161</v>
      </c>
      <c r="E2160" s="52">
        <v>0</v>
      </c>
      <c r="F2160" s="210">
        <v>0</v>
      </c>
      <c r="G2160" s="210">
        <v>460</v>
      </c>
      <c r="H2160" s="210">
        <v>0</v>
      </c>
      <c r="I2160" s="210">
        <v>0</v>
      </c>
      <c r="J2160" s="432">
        <v>908</v>
      </c>
      <c r="K2160" s="455"/>
      <c r="L2160" s="410"/>
    </row>
    <row r="2161" spans="1:12" ht="15" hidden="1" x14ac:dyDescent="0.2">
      <c r="A2161" s="107" t="s">
        <v>808</v>
      </c>
      <c r="B2161" s="112" t="s">
        <v>708</v>
      </c>
      <c r="C2161" s="108" t="s">
        <v>720</v>
      </c>
      <c r="D2161" s="108" t="s">
        <v>1181</v>
      </c>
      <c r="E2161" s="52">
        <v>0</v>
      </c>
      <c r="F2161" s="210">
        <v>0</v>
      </c>
      <c r="G2161" s="210">
        <v>0</v>
      </c>
      <c r="H2161" s="210">
        <v>0</v>
      </c>
      <c r="I2161" s="210">
        <v>0</v>
      </c>
      <c r="J2161" s="432">
        <v>902</v>
      </c>
      <c r="K2161" s="455"/>
      <c r="L2161" s="410"/>
    </row>
    <row r="2162" spans="1:12" ht="15" hidden="1" x14ac:dyDescent="0.2">
      <c r="A2162" s="107" t="s">
        <v>868</v>
      </c>
      <c r="B2162" s="112" t="s">
        <v>708</v>
      </c>
      <c r="C2162" s="108" t="s">
        <v>778</v>
      </c>
      <c r="D2162" s="108" t="s">
        <v>1272</v>
      </c>
      <c r="E2162" s="52">
        <v>910</v>
      </c>
      <c r="F2162" s="210">
        <v>1130</v>
      </c>
      <c r="G2162" s="210">
        <v>1160</v>
      </c>
      <c r="H2162" s="210">
        <v>1087</v>
      </c>
      <c r="I2162" s="210">
        <v>1428</v>
      </c>
      <c r="J2162" s="432">
        <v>894</v>
      </c>
      <c r="K2162" s="455"/>
      <c r="L2162" s="410"/>
    </row>
    <row r="2163" spans="1:12" ht="15" hidden="1" x14ac:dyDescent="0.2">
      <c r="A2163" s="107" t="s">
        <v>685</v>
      </c>
      <c r="B2163" s="112" t="s">
        <v>708</v>
      </c>
      <c r="C2163" s="108" t="s">
        <v>709</v>
      </c>
      <c r="D2163" s="108" t="s">
        <v>710</v>
      </c>
      <c r="E2163" s="52">
        <v>439</v>
      </c>
      <c r="F2163" s="210">
        <v>612</v>
      </c>
      <c r="G2163" s="210">
        <v>1517</v>
      </c>
      <c r="H2163" s="210">
        <v>377</v>
      </c>
      <c r="I2163" s="210">
        <v>0</v>
      </c>
      <c r="J2163" s="432">
        <v>875</v>
      </c>
      <c r="K2163" s="455"/>
      <c r="L2163" s="410"/>
    </row>
    <row r="2164" spans="1:12" ht="15" hidden="1" x14ac:dyDescent="0.2">
      <c r="A2164" s="107" t="s">
        <v>772</v>
      </c>
      <c r="B2164" s="112" t="s">
        <v>708</v>
      </c>
      <c r="C2164" s="108" t="s">
        <v>717</v>
      </c>
      <c r="D2164" s="108" t="s">
        <v>831</v>
      </c>
      <c r="E2164" s="52">
        <v>273</v>
      </c>
      <c r="F2164" s="210">
        <v>288</v>
      </c>
      <c r="G2164" s="210">
        <v>447</v>
      </c>
      <c r="H2164" s="210">
        <v>710</v>
      </c>
      <c r="I2164" s="210">
        <v>226</v>
      </c>
      <c r="J2164" s="432">
        <v>874</v>
      </c>
      <c r="K2164" s="455"/>
      <c r="L2164" s="410"/>
    </row>
    <row r="2165" spans="1:12" ht="15" hidden="1" x14ac:dyDescent="0.2">
      <c r="A2165" s="107" t="s">
        <v>847</v>
      </c>
      <c r="B2165" s="112" t="s">
        <v>708</v>
      </c>
      <c r="C2165" s="108" t="s">
        <v>726</v>
      </c>
      <c r="D2165" s="108" t="s">
        <v>1114</v>
      </c>
      <c r="E2165" s="52">
        <v>800</v>
      </c>
      <c r="F2165" s="210">
        <v>870</v>
      </c>
      <c r="G2165" s="210">
        <v>860</v>
      </c>
      <c r="H2165" s="210">
        <v>1102</v>
      </c>
      <c r="I2165" s="210">
        <v>1023</v>
      </c>
      <c r="J2165" s="432">
        <v>868</v>
      </c>
      <c r="K2165" s="455"/>
      <c r="L2165" s="410"/>
    </row>
    <row r="2166" spans="1:12" ht="15" hidden="1" x14ac:dyDescent="0.2">
      <c r="A2166" s="107" t="s">
        <v>1051</v>
      </c>
      <c r="B2166" s="112" t="s">
        <v>819</v>
      </c>
      <c r="C2166" s="108" t="s">
        <v>820</v>
      </c>
      <c r="D2166" s="108" t="s">
        <v>821</v>
      </c>
      <c r="E2166" s="52">
        <v>514</v>
      </c>
      <c r="F2166" s="210">
        <v>249</v>
      </c>
      <c r="G2166" s="210">
        <v>509</v>
      </c>
      <c r="H2166" s="210">
        <v>2226</v>
      </c>
      <c r="I2166" s="210">
        <v>2159</v>
      </c>
      <c r="J2166" s="432">
        <v>853</v>
      </c>
      <c r="K2166" s="455"/>
      <c r="L2166" s="410"/>
    </row>
    <row r="2167" spans="1:12" ht="15" hidden="1" x14ac:dyDescent="0.2">
      <c r="A2167" s="107" t="s">
        <v>758</v>
      </c>
      <c r="B2167" s="112" t="s">
        <v>828</v>
      </c>
      <c r="C2167" s="108" t="s">
        <v>1048</v>
      </c>
      <c r="D2167" s="108" t="s">
        <v>1049</v>
      </c>
      <c r="E2167" s="52">
        <v>50732</v>
      </c>
      <c r="F2167" s="210">
        <v>0</v>
      </c>
      <c r="G2167" s="210">
        <v>2106</v>
      </c>
      <c r="H2167" s="210">
        <v>2468</v>
      </c>
      <c r="I2167" s="210">
        <v>2031</v>
      </c>
      <c r="J2167" s="432">
        <v>853</v>
      </c>
      <c r="K2167" s="455"/>
      <c r="L2167" s="410"/>
    </row>
    <row r="2168" spans="1:12" ht="15" hidden="1" x14ac:dyDescent="0.2">
      <c r="A2168" s="107" t="s">
        <v>1018</v>
      </c>
      <c r="B2168" s="112" t="s">
        <v>708</v>
      </c>
      <c r="C2168" s="108" t="s">
        <v>778</v>
      </c>
      <c r="D2168" s="108" t="s">
        <v>1272</v>
      </c>
      <c r="E2168" s="52">
        <v>148</v>
      </c>
      <c r="F2168" s="210">
        <v>330</v>
      </c>
      <c r="G2168" s="210">
        <v>372</v>
      </c>
      <c r="H2168" s="210">
        <v>376</v>
      </c>
      <c r="I2168" s="210">
        <v>376</v>
      </c>
      <c r="J2168" s="432">
        <v>836</v>
      </c>
      <c r="K2168" s="455"/>
      <c r="L2168" s="410"/>
    </row>
    <row r="2169" spans="1:12" ht="15" hidden="1" x14ac:dyDescent="0.2">
      <c r="A2169" s="107" t="s">
        <v>1144</v>
      </c>
      <c r="B2169" s="112" t="s">
        <v>708</v>
      </c>
      <c r="C2169" s="108" t="s">
        <v>720</v>
      </c>
      <c r="D2169" s="108" t="s">
        <v>893</v>
      </c>
      <c r="E2169" s="52">
        <v>561</v>
      </c>
      <c r="F2169" s="210">
        <v>669</v>
      </c>
      <c r="G2169" s="210">
        <v>803</v>
      </c>
      <c r="H2169" s="210">
        <v>0</v>
      </c>
      <c r="I2169" s="210">
        <v>709</v>
      </c>
      <c r="J2169" s="432">
        <v>836</v>
      </c>
      <c r="K2169" s="455"/>
      <c r="L2169" s="410"/>
    </row>
    <row r="2170" spans="1:12" ht="15" hidden="1" x14ac:dyDescent="0.2">
      <c r="A2170" s="107" t="s">
        <v>1236</v>
      </c>
      <c r="B2170" s="112" t="s">
        <v>730</v>
      </c>
      <c r="C2170" s="108" t="s">
        <v>731</v>
      </c>
      <c r="D2170" s="108" t="s">
        <v>732</v>
      </c>
      <c r="E2170" s="52">
        <v>7148</v>
      </c>
      <c r="F2170" s="210">
        <v>6611</v>
      </c>
      <c r="G2170" s="210">
        <v>769</v>
      </c>
      <c r="H2170" s="210">
        <v>1262</v>
      </c>
      <c r="I2170" s="210">
        <v>515</v>
      </c>
      <c r="J2170" s="432">
        <v>834</v>
      </c>
      <c r="K2170" s="455"/>
      <c r="L2170" s="410"/>
    </row>
    <row r="2171" spans="1:12" ht="15" hidden="1" x14ac:dyDescent="0.2">
      <c r="A2171" s="107" t="s">
        <v>685</v>
      </c>
      <c r="B2171" s="112" t="s">
        <v>708</v>
      </c>
      <c r="C2171" s="108" t="s">
        <v>751</v>
      </c>
      <c r="D2171" s="108" t="s">
        <v>752</v>
      </c>
      <c r="E2171" s="52">
        <v>0</v>
      </c>
      <c r="F2171" s="210">
        <v>46</v>
      </c>
      <c r="G2171" s="210">
        <v>14981</v>
      </c>
      <c r="H2171" s="210">
        <v>0</v>
      </c>
      <c r="I2171" s="210">
        <v>123</v>
      </c>
      <c r="J2171" s="432">
        <v>824</v>
      </c>
      <c r="K2171" s="455"/>
      <c r="L2171" s="410"/>
    </row>
    <row r="2172" spans="1:12" ht="15" hidden="1" x14ac:dyDescent="0.2">
      <c r="A2172" s="107" t="s">
        <v>995</v>
      </c>
      <c r="B2172" s="112" t="s">
        <v>708</v>
      </c>
      <c r="C2172" s="108" t="s">
        <v>726</v>
      </c>
      <c r="D2172" s="108" t="s">
        <v>920</v>
      </c>
      <c r="E2172" s="52">
        <v>0</v>
      </c>
      <c r="F2172" s="210">
        <v>20714</v>
      </c>
      <c r="G2172" s="210">
        <v>13153</v>
      </c>
      <c r="H2172" s="210">
        <v>515</v>
      </c>
      <c r="I2172" s="210">
        <v>561</v>
      </c>
      <c r="J2172" s="432">
        <v>819</v>
      </c>
      <c r="K2172" s="455"/>
      <c r="L2172" s="410"/>
    </row>
    <row r="2173" spans="1:12" ht="15" hidden="1" x14ac:dyDescent="0.2">
      <c r="A2173" s="107" t="s">
        <v>737</v>
      </c>
      <c r="B2173" s="112" t="s">
        <v>708</v>
      </c>
      <c r="C2173" s="108" t="s">
        <v>726</v>
      </c>
      <c r="D2173" s="108" t="s">
        <v>1133</v>
      </c>
      <c r="E2173" s="52">
        <v>181</v>
      </c>
      <c r="F2173" s="210">
        <v>467</v>
      </c>
      <c r="G2173" s="210">
        <v>979</v>
      </c>
      <c r="H2173" s="210">
        <v>972</v>
      </c>
      <c r="I2173" s="210">
        <v>1276</v>
      </c>
      <c r="J2173" s="432">
        <v>813</v>
      </c>
      <c r="K2173" s="455"/>
      <c r="L2173" s="410"/>
    </row>
    <row r="2174" spans="1:12" ht="15" hidden="1" x14ac:dyDescent="0.2">
      <c r="A2174" s="107" t="s">
        <v>772</v>
      </c>
      <c r="B2174" s="112" t="s">
        <v>708</v>
      </c>
      <c r="C2174" s="108" t="s">
        <v>744</v>
      </c>
      <c r="D2174" s="108" t="s">
        <v>1269</v>
      </c>
      <c r="E2174" s="52">
        <v>0</v>
      </c>
      <c r="F2174" s="210">
        <v>0</v>
      </c>
      <c r="G2174" s="210">
        <v>0</v>
      </c>
      <c r="H2174" s="210">
        <v>0</v>
      </c>
      <c r="I2174" s="210">
        <v>0</v>
      </c>
      <c r="J2174" s="432">
        <v>808</v>
      </c>
      <c r="K2174" s="455"/>
      <c r="L2174" s="410"/>
    </row>
    <row r="2175" spans="1:12" ht="15" hidden="1" x14ac:dyDescent="0.2">
      <c r="A2175" s="107" t="s">
        <v>737</v>
      </c>
      <c r="B2175" s="112" t="s">
        <v>848</v>
      </c>
      <c r="C2175" s="108" t="s">
        <v>1145</v>
      </c>
      <c r="D2175" s="108" t="s">
        <v>1348</v>
      </c>
      <c r="E2175" s="52">
        <v>0</v>
      </c>
      <c r="F2175" s="210">
        <v>11026</v>
      </c>
      <c r="G2175" s="210">
        <v>3720</v>
      </c>
      <c r="H2175" s="210">
        <v>0</v>
      </c>
      <c r="I2175" s="210">
        <v>0</v>
      </c>
      <c r="J2175" s="432">
        <v>797</v>
      </c>
      <c r="K2175" s="455"/>
      <c r="L2175" s="410"/>
    </row>
    <row r="2176" spans="1:12" ht="15" hidden="1" x14ac:dyDescent="0.2">
      <c r="A2176" s="107" t="s">
        <v>719</v>
      </c>
      <c r="B2176" s="112" t="s">
        <v>855</v>
      </c>
      <c r="C2176" s="108" t="s">
        <v>935</v>
      </c>
      <c r="D2176" s="108" t="s">
        <v>936</v>
      </c>
      <c r="E2176" s="52">
        <v>1019</v>
      </c>
      <c r="F2176" s="210">
        <v>137</v>
      </c>
      <c r="G2176" s="210">
        <v>560</v>
      </c>
      <c r="H2176" s="210">
        <v>534</v>
      </c>
      <c r="I2176" s="210">
        <v>460</v>
      </c>
      <c r="J2176" s="432">
        <v>794</v>
      </c>
      <c r="K2176" s="455"/>
      <c r="L2176" s="410"/>
    </row>
    <row r="2177" spans="1:12" ht="15" hidden="1" x14ac:dyDescent="0.2">
      <c r="A2177" s="107" t="s">
        <v>842</v>
      </c>
      <c r="B2177" s="112" t="s">
        <v>708</v>
      </c>
      <c r="C2177" s="108" t="s">
        <v>726</v>
      </c>
      <c r="D2177" s="108" t="s">
        <v>1114</v>
      </c>
      <c r="E2177" s="52">
        <v>755</v>
      </c>
      <c r="F2177" s="210">
        <v>960</v>
      </c>
      <c r="G2177" s="210">
        <v>1479</v>
      </c>
      <c r="H2177" s="210">
        <v>1020</v>
      </c>
      <c r="I2177" s="210">
        <v>845</v>
      </c>
      <c r="J2177" s="432">
        <v>787</v>
      </c>
      <c r="K2177" s="455"/>
      <c r="L2177" s="410"/>
    </row>
    <row r="2178" spans="1:12" ht="15" hidden="1" x14ac:dyDescent="0.2">
      <c r="A2178" s="107" t="s">
        <v>843</v>
      </c>
      <c r="B2178" s="112" t="s">
        <v>708</v>
      </c>
      <c r="C2178" s="108" t="s">
        <v>726</v>
      </c>
      <c r="D2178" s="108" t="s">
        <v>727</v>
      </c>
      <c r="E2178" s="52">
        <v>48595</v>
      </c>
      <c r="F2178" s="210">
        <v>18280</v>
      </c>
      <c r="G2178" s="210">
        <v>589</v>
      </c>
      <c r="H2178" s="210">
        <v>1225</v>
      </c>
      <c r="I2178" s="210">
        <v>3099</v>
      </c>
      <c r="J2178" s="432">
        <v>784</v>
      </c>
      <c r="K2178" s="455"/>
      <c r="L2178" s="410"/>
    </row>
    <row r="2179" spans="1:12" ht="15" hidden="1" x14ac:dyDescent="0.2">
      <c r="A2179" s="107" t="s">
        <v>719</v>
      </c>
      <c r="B2179" s="112" t="s">
        <v>708</v>
      </c>
      <c r="C2179" s="108" t="s">
        <v>726</v>
      </c>
      <c r="D2179" s="108" t="s">
        <v>1147</v>
      </c>
      <c r="E2179" s="52">
        <v>0</v>
      </c>
      <c r="F2179" s="210">
        <v>0</v>
      </c>
      <c r="G2179" s="210">
        <v>0</v>
      </c>
      <c r="H2179" s="210">
        <v>2135</v>
      </c>
      <c r="I2179" s="210">
        <v>17186</v>
      </c>
      <c r="J2179" s="432">
        <v>782</v>
      </c>
      <c r="K2179" s="455"/>
      <c r="L2179" s="410"/>
    </row>
    <row r="2180" spans="1:12" ht="15" hidden="1" x14ac:dyDescent="0.2">
      <c r="A2180" s="107" t="s">
        <v>719</v>
      </c>
      <c r="B2180" s="112" t="s">
        <v>735</v>
      </c>
      <c r="C2180" s="108" t="s">
        <v>735</v>
      </c>
      <c r="D2180" s="108" t="s">
        <v>1023</v>
      </c>
      <c r="E2180" s="52">
        <v>5629</v>
      </c>
      <c r="F2180" s="210">
        <v>5263</v>
      </c>
      <c r="G2180" s="210">
        <v>0</v>
      </c>
      <c r="H2180" s="210">
        <v>36146</v>
      </c>
      <c r="I2180" s="210">
        <v>38032</v>
      </c>
      <c r="J2180" s="432">
        <v>774</v>
      </c>
      <c r="K2180" s="455"/>
      <c r="L2180" s="410"/>
    </row>
    <row r="2181" spans="1:12" ht="15" hidden="1" x14ac:dyDescent="0.2">
      <c r="A2181" s="107" t="s">
        <v>851</v>
      </c>
      <c r="B2181" s="112" t="s">
        <v>708</v>
      </c>
      <c r="C2181" s="108" t="s">
        <v>778</v>
      </c>
      <c r="D2181" s="108" t="s">
        <v>1272</v>
      </c>
      <c r="E2181" s="52">
        <v>0</v>
      </c>
      <c r="F2181" s="210">
        <v>0</v>
      </c>
      <c r="G2181" s="210">
        <v>376</v>
      </c>
      <c r="H2181" s="210">
        <v>372</v>
      </c>
      <c r="I2181" s="210">
        <v>370</v>
      </c>
      <c r="J2181" s="432">
        <v>748</v>
      </c>
      <c r="K2181" s="455"/>
      <c r="L2181" s="410"/>
    </row>
    <row r="2182" spans="1:12" ht="15" hidden="1" x14ac:dyDescent="0.2">
      <c r="A2182" s="107" t="s">
        <v>1044</v>
      </c>
      <c r="B2182" s="112" t="s">
        <v>708</v>
      </c>
      <c r="C2182" s="108" t="s">
        <v>726</v>
      </c>
      <c r="D2182" s="108" t="s">
        <v>1114</v>
      </c>
      <c r="E2182" s="52">
        <v>693</v>
      </c>
      <c r="F2182" s="210">
        <v>604</v>
      </c>
      <c r="G2182" s="210">
        <v>601</v>
      </c>
      <c r="H2182" s="210">
        <v>684</v>
      </c>
      <c r="I2182" s="210">
        <v>761</v>
      </c>
      <c r="J2182" s="432">
        <v>742</v>
      </c>
      <c r="K2182" s="455"/>
      <c r="L2182" s="410"/>
    </row>
    <row r="2183" spans="1:12" ht="15" hidden="1" x14ac:dyDescent="0.2">
      <c r="A2183" s="107" t="s">
        <v>757</v>
      </c>
      <c r="B2183" s="112" t="s">
        <v>708</v>
      </c>
      <c r="C2183" s="108" t="s">
        <v>717</v>
      </c>
      <c r="D2183" s="108" t="s">
        <v>1271</v>
      </c>
      <c r="E2183" s="52">
        <v>12187</v>
      </c>
      <c r="F2183" s="210">
        <v>3300</v>
      </c>
      <c r="G2183" s="210">
        <v>10849</v>
      </c>
      <c r="H2183" s="210">
        <v>11859</v>
      </c>
      <c r="I2183" s="210">
        <v>4818</v>
      </c>
      <c r="J2183" s="432">
        <v>741</v>
      </c>
      <c r="K2183" s="455"/>
      <c r="L2183" s="410"/>
    </row>
    <row r="2184" spans="1:12" ht="15" hidden="1" x14ac:dyDescent="0.2">
      <c r="A2184" s="107" t="s">
        <v>737</v>
      </c>
      <c r="B2184" s="112" t="s">
        <v>730</v>
      </c>
      <c r="C2184" s="108" t="s">
        <v>731</v>
      </c>
      <c r="D2184" s="108" t="s">
        <v>1250</v>
      </c>
      <c r="E2184" s="52">
        <v>0</v>
      </c>
      <c r="F2184" s="210">
        <v>0</v>
      </c>
      <c r="G2184" s="210">
        <v>0</v>
      </c>
      <c r="H2184" s="210">
        <v>2</v>
      </c>
      <c r="I2184" s="210">
        <v>0</v>
      </c>
      <c r="J2184" s="432">
        <v>736</v>
      </c>
      <c r="K2184" s="455"/>
      <c r="L2184" s="410"/>
    </row>
    <row r="2185" spans="1:12" ht="15" hidden="1" x14ac:dyDescent="0.2">
      <c r="A2185" s="107" t="s">
        <v>782</v>
      </c>
      <c r="B2185" s="112" t="s">
        <v>708</v>
      </c>
      <c r="C2185" s="108" t="s">
        <v>778</v>
      </c>
      <c r="D2185" s="108" t="s">
        <v>1272</v>
      </c>
      <c r="E2185" s="52">
        <v>613</v>
      </c>
      <c r="F2185" s="210">
        <v>625</v>
      </c>
      <c r="G2185" s="210">
        <v>1011</v>
      </c>
      <c r="H2185" s="210">
        <v>750</v>
      </c>
      <c r="I2185" s="210">
        <v>748</v>
      </c>
      <c r="J2185" s="432">
        <v>732</v>
      </c>
      <c r="K2185" s="455"/>
      <c r="L2185" s="410"/>
    </row>
    <row r="2186" spans="1:12" ht="15" hidden="1" x14ac:dyDescent="0.2">
      <c r="A2186" s="107" t="s">
        <v>757</v>
      </c>
      <c r="B2186" s="112" t="s">
        <v>708</v>
      </c>
      <c r="C2186" s="108" t="s">
        <v>778</v>
      </c>
      <c r="D2186" s="108" t="s">
        <v>1273</v>
      </c>
      <c r="E2186" s="52">
        <v>114</v>
      </c>
      <c r="F2186" s="210">
        <v>0</v>
      </c>
      <c r="G2186" s="210">
        <v>0</v>
      </c>
      <c r="H2186" s="210">
        <v>0</v>
      </c>
      <c r="I2186" s="210">
        <v>0</v>
      </c>
      <c r="J2186" s="432">
        <v>727</v>
      </c>
      <c r="K2186" s="455"/>
      <c r="L2186" s="410"/>
    </row>
    <row r="2187" spans="1:12" ht="15" hidden="1" x14ac:dyDescent="0.2">
      <c r="A2187" s="107" t="s">
        <v>719</v>
      </c>
      <c r="B2187" s="112" t="s">
        <v>738</v>
      </c>
      <c r="C2187" s="108" t="s">
        <v>952</v>
      </c>
      <c r="D2187" s="108" t="s">
        <v>2186</v>
      </c>
      <c r="E2187" s="52">
        <v>0</v>
      </c>
      <c r="F2187" s="210">
        <v>0</v>
      </c>
      <c r="G2187" s="210">
        <v>0</v>
      </c>
      <c r="H2187" s="210">
        <v>0</v>
      </c>
      <c r="I2187" s="210">
        <v>0</v>
      </c>
      <c r="J2187" s="432">
        <v>724</v>
      </c>
      <c r="K2187" s="455"/>
      <c r="L2187" s="410"/>
    </row>
    <row r="2188" spans="1:12" ht="15" hidden="1" x14ac:dyDescent="0.2">
      <c r="A2188" s="107" t="s">
        <v>719</v>
      </c>
      <c r="B2188" s="112" t="s">
        <v>848</v>
      </c>
      <c r="C2188" s="108" t="s">
        <v>870</v>
      </c>
      <c r="D2188" s="108" t="s">
        <v>1292</v>
      </c>
      <c r="E2188" s="52">
        <v>636</v>
      </c>
      <c r="F2188" s="210">
        <v>339</v>
      </c>
      <c r="G2188" s="210">
        <v>928</v>
      </c>
      <c r="H2188" s="210">
        <v>787</v>
      </c>
      <c r="I2188" s="210">
        <v>819</v>
      </c>
      <c r="J2188" s="432">
        <v>722</v>
      </c>
      <c r="K2188" s="455"/>
      <c r="L2188" s="410"/>
    </row>
    <row r="2189" spans="1:12" ht="15" hidden="1" x14ac:dyDescent="0.2">
      <c r="A2189" s="107" t="s">
        <v>808</v>
      </c>
      <c r="B2189" s="112" t="s">
        <v>708</v>
      </c>
      <c r="C2189" s="108" t="s">
        <v>778</v>
      </c>
      <c r="D2189" s="108" t="s">
        <v>1241</v>
      </c>
      <c r="E2189" s="52">
        <v>0</v>
      </c>
      <c r="F2189" s="210">
        <v>0</v>
      </c>
      <c r="G2189" s="210">
        <v>345</v>
      </c>
      <c r="H2189" s="210">
        <v>1068</v>
      </c>
      <c r="I2189" s="210">
        <v>708</v>
      </c>
      <c r="J2189" s="432">
        <v>713</v>
      </c>
      <c r="K2189" s="455"/>
      <c r="L2189" s="410"/>
    </row>
    <row r="2190" spans="1:12" ht="15" hidden="1" x14ac:dyDescent="0.2">
      <c r="A2190" s="107" t="s">
        <v>847</v>
      </c>
      <c r="B2190" s="112" t="s">
        <v>708</v>
      </c>
      <c r="C2190" s="108" t="s">
        <v>770</v>
      </c>
      <c r="D2190" s="108" t="s">
        <v>771</v>
      </c>
      <c r="E2190" s="52">
        <v>283</v>
      </c>
      <c r="F2190" s="210">
        <v>265</v>
      </c>
      <c r="G2190" s="210">
        <v>292</v>
      </c>
      <c r="H2190" s="210">
        <v>515</v>
      </c>
      <c r="I2190" s="210">
        <v>361</v>
      </c>
      <c r="J2190" s="432">
        <v>705</v>
      </c>
      <c r="K2190" s="455"/>
      <c r="L2190" s="410"/>
    </row>
    <row r="2191" spans="1:12" ht="15" hidden="1" x14ac:dyDescent="0.2">
      <c r="A2191" s="107" t="s">
        <v>758</v>
      </c>
      <c r="B2191" s="112" t="s">
        <v>708</v>
      </c>
      <c r="C2191" s="108" t="s">
        <v>726</v>
      </c>
      <c r="D2191" s="108" t="s">
        <v>1357</v>
      </c>
      <c r="E2191" s="52">
        <v>12351</v>
      </c>
      <c r="F2191" s="210">
        <v>0</v>
      </c>
      <c r="G2191" s="210">
        <v>0</v>
      </c>
      <c r="H2191" s="210">
        <v>0</v>
      </c>
      <c r="I2191" s="210">
        <v>0</v>
      </c>
      <c r="J2191" s="432">
        <v>703</v>
      </c>
      <c r="K2191" s="455"/>
      <c r="L2191" s="410"/>
    </row>
    <row r="2192" spans="1:12" ht="15" hidden="1" x14ac:dyDescent="0.2">
      <c r="A2192" s="107" t="s">
        <v>1236</v>
      </c>
      <c r="B2192" s="112" t="s">
        <v>708</v>
      </c>
      <c r="C2192" s="108" t="s">
        <v>770</v>
      </c>
      <c r="D2192" s="108" t="s">
        <v>771</v>
      </c>
      <c r="E2192" s="52">
        <v>858</v>
      </c>
      <c r="F2192" s="210">
        <v>1048</v>
      </c>
      <c r="G2192" s="210">
        <v>1442</v>
      </c>
      <c r="H2192" s="210">
        <v>1293</v>
      </c>
      <c r="I2192" s="210">
        <v>945</v>
      </c>
      <c r="J2192" s="432">
        <v>696</v>
      </c>
      <c r="K2192" s="455"/>
      <c r="L2192" s="410"/>
    </row>
    <row r="2193" spans="1:12" ht="15" hidden="1" x14ac:dyDescent="0.2">
      <c r="A2193" s="107" t="s">
        <v>757</v>
      </c>
      <c r="B2193" s="112" t="s">
        <v>708</v>
      </c>
      <c r="C2193" s="108" t="s">
        <v>751</v>
      </c>
      <c r="D2193" s="108" t="s">
        <v>1002</v>
      </c>
      <c r="E2193" s="52">
        <v>0</v>
      </c>
      <c r="F2193" s="210">
        <v>0</v>
      </c>
      <c r="G2193" s="210">
        <v>0</v>
      </c>
      <c r="H2193" s="210">
        <v>0</v>
      </c>
      <c r="I2193" s="210">
        <v>0</v>
      </c>
      <c r="J2193" s="432">
        <v>689</v>
      </c>
      <c r="K2193" s="455"/>
      <c r="L2193" s="410"/>
    </row>
    <row r="2194" spans="1:12" ht="15" hidden="1" x14ac:dyDescent="0.2">
      <c r="A2194" s="107" t="s">
        <v>737</v>
      </c>
      <c r="B2194" s="112" t="s">
        <v>705</v>
      </c>
      <c r="C2194" s="108" t="s">
        <v>706</v>
      </c>
      <c r="D2194" s="108" t="s">
        <v>1261</v>
      </c>
      <c r="E2194" s="52">
        <v>0</v>
      </c>
      <c r="F2194" s="210">
        <v>0</v>
      </c>
      <c r="G2194" s="210">
        <v>0</v>
      </c>
      <c r="H2194" s="210">
        <v>1661</v>
      </c>
      <c r="I2194" s="210">
        <v>7995</v>
      </c>
      <c r="J2194" s="432">
        <v>685</v>
      </c>
      <c r="K2194" s="455"/>
      <c r="L2194" s="410"/>
    </row>
    <row r="2195" spans="1:12" ht="15" hidden="1" x14ac:dyDescent="0.2">
      <c r="A2195" s="107" t="s">
        <v>868</v>
      </c>
      <c r="B2195" s="112" t="s">
        <v>708</v>
      </c>
      <c r="C2195" s="108" t="s">
        <v>726</v>
      </c>
      <c r="D2195" s="108" t="s">
        <v>1114</v>
      </c>
      <c r="E2195" s="52">
        <v>465</v>
      </c>
      <c r="F2195" s="210">
        <v>336</v>
      </c>
      <c r="G2195" s="210">
        <v>321</v>
      </c>
      <c r="H2195" s="210">
        <v>324</v>
      </c>
      <c r="I2195" s="210">
        <v>501</v>
      </c>
      <c r="J2195" s="432">
        <v>680</v>
      </c>
      <c r="K2195" s="455"/>
      <c r="L2195" s="410"/>
    </row>
    <row r="2196" spans="1:12" ht="15" hidden="1" x14ac:dyDescent="0.2">
      <c r="A2196" s="107" t="s">
        <v>737</v>
      </c>
      <c r="B2196" s="112" t="s">
        <v>730</v>
      </c>
      <c r="C2196" s="108" t="s">
        <v>783</v>
      </c>
      <c r="D2196" s="108" t="s">
        <v>1211</v>
      </c>
      <c r="E2196" s="52">
        <v>1021</v>
      </c>
      <c r="F2196" s="210">
        <v>835</v>
      </c>
      <c r="G2196" s="210">
        <v>1216</v>
      </c>
      <c r="H2196" s="210">
        <v>320</v>
      </c>
      <c r="I2196" s="210">
        <v>772</v>
      </c>
      <c r="J2196" s="432">
        <v>676</v>
      </c>
      <c r="K2196" s="455"/>
      <c r="L2196" s="410"/>
    </row>
    <row r="2197" spans="1:12" ht="15" hidden="1" x14ac:dyDescent="0.2">
      <c r="A2197" s="107" t="s">
        <v>1018</v>
      </c>
      <c r="B2197" s="112" t="s">
        <v>730</v>
      </c>
      <c r="C2197" s="108" t="s">
        <v>806</v>
      </c>
      <c r="D2197" s="108" t="s">
        <v>1305</v>
      </c>
      <c r="E2197" s="52">
        <v>0</v>
      </c>
      <c r="F2197" s="210">
        <v>0</v>
      </c>
      <c r="G2197" s="210">
        <v>0</v>
      </c>
      <c r="H2197" s="210">
        <v>0</v>
      </c>
      <c r="I2197" s="210">
        <v>0</v>
      </c>
      <c r="J2197" s="432">
        <v>669</v>
      </c>
      <c r="K2197" s="455"/>
      <c r="L2197" s="410"/>
    </row>
    <row r="2198" spans="1:12" ht="15" hidden="1" x14ac:dyDescent="0.2">
      <c r="A2198" s="107" t="s">
        <v>1051</v>
      </c>
      <c r="B2198" s="112" t="s">
        <v>730</v>
      </c>
      <c r="C2198" s="108" t="s">
        <v>806</v>
      </c>
      <c r="D2198" s="108" t="s">
        <v>1305</v>
      </c>
      <c r="E2198" s="52">
        <v>0</v>
      </c>
      <c r="F2198" s="210">
        <v>0</v>
      </c>
      <c r="G2198" s="210">
        <v>0</v>
      </c>
      <c r="H2198" s="210">
        <v>0</v>
      </c>
      <c r="I2198" s="210">
        <v>0</v>
      </c>
      <c r="J2198" s="432">
        <v>648</v>
      </c>
      <c r="K2198" s="455"/>
      <c r="L2198" s="410"/>
    </row>
    <row r="2199" spans="1:12" ht="15" hidden="1" x14ac:dyDescent="0.2">
      <c r="A2199" s="107" t="s">
        <v>737</v>
      </c>
      <c r="B2199" s="112" t="s">
        <v>730</v>
      </c>
      <c r="C2199" s="108" t="s">
        <v>1056</v>
      </c>
      <c r="D2199" s="108" t="s">
        <v>1057</v>
      </c>
      <c r="E2199" s="52">
        <v>0</v>
      </c>
      <c r="F2199" s="210">
        <v>0</v>
      </c>
      <c r="G2199" s="210">
        <v>0</v>
      </c>
      <c r="H2199" s="210">
        <v>0</v>
      </c>
      <c r="I2199" s="210">
        <v>0</v>
      </c>
      <c r="J2199" s="432">
        <v>648</v>
      </c>
      <c r="K2199" s="455"/>
      <c r="L2199" s="410"/>
    </row>
    <row r="2200" spans="1:12" ht="15" hidden="1" x14ac:dyDescent="0.2">
      <c r="A2200" s="107" t="s">
        <v>737</v>
      </c>
      <c r="B2200" s="112" t="s">
        <v>828</v>
      </c>
      <c r="C2200" s="108" t="s">
        <v>965</v>
      </c>
      <c r="D2200" s="108" t="s">
        <v>1297</v>
      </c>
      <c r="E2200" s="52">
        <v>0</v>
      </c>
      <c r="F2200" s="210">
        <v>0</v>
      </c>
      <c r="G2200" s="210">
        <v>0</v>
      </c>
      <c r="H2200" s="210">
        <v>0</v>
      </c>
      <c r="I2200" s="210">
        <v>565</v>
      </c>
      <c r="J2200" s="432">
        <v>646</v>
      </c>
      <c r="K2200" s="455"/>
      <c r="L2200" s="410"/>
    </row>
    <row r="2201" spans="1:12" ht="15" hidden="1" x14ac:dyDescent="0.2">
      <c r="A2201" s="107" t="s">
        <v>808</v>
      </c>
      <c r="B2201" s="112" t="s">
        <v>836</v>
      </c>
      <c r="C2201" s="108" t="s">
        <v>1080</v>
      </c>
      <c r="D2201" s="108" t="s">
        <v>1179</v>
      </c>
      <c r="E2201" s="52">
        <v>647</v>
      </c>
      <c r="F2201" s="210">
        <v>630</v>
      </c>
      <c r="G2201" s="210">
        <v>637</v>
      </c>
      <c r="H2201" s="210">
        <v>1237</v>
      </c>
      <c r="I2201" s="210">
        <v>614</v>
      </c>
      <c r="J2201" s="432">
        <v>640</v>
      </c>
      <c r="K2201" s="455"/>
      <c r="L2201" s="410"/>
    </row>
    <row r="2202" spans="1:12" ht="15" hidden="1" x14ac:dyDescent="0.2">
      <c r="A2202" s="107" t="s">
        <v>719</v>
      </c>
      <c r="B2202" s="112" t="s">
        <v>848</v>
      </c>
      <c r="C2202" s="108" t="s">
        <v>1145</v>
      </c>
      <c r="D2202" s="108" t="s">
        <v>1348</v>
      </c>
      <c r="E2202" s="52">
        <v>233</v>
      </c>
      <c r="F2202" s="210">
        <v>9180</v>
      </c>
      <c r="G2202" s="210">
        <v>2906</v>
      </c>
      <c r="H2202" s="210">
        <v>0</v>
      </c>
      <c r="I2202" s="210">
        <v>0</v>
      </c>
      <c r="J2202" s="432">
        <v>635</v>
      </c>
      <c r="K2202" s="455"/>
      <c r="L2202" s="410"/>
    </row>
    <row r="2203" spans="1:12" ht="15" hidden="1" x14ac:dyDescent="0.2">
      <c r="A2203" s="107" t="s">
        <v>772</v>
      </c>
      <c r="B2203" s="112" t="s">
        <v>848</v>
      </c>
      <c r="C2203" s="108" t="s">
        <v>870</v>
      </c>
      <c r="D2203" s="108" t="s">
        <v>1058</v>
      </c>
      <c r="E2203" s="52">
        <v>0</v>
      </c>
      <c r="F2203" s="210">
        <v>0</v>
      </c>
      <c r="G2203" s="210">
        <v>0</v>
      </c>
      <c r="H2203" s="210">
        <v>0</v>
      </c>
      <c r="I2203" s="210">
        <v>0</v>
      </c>
      <c r="J2203" s="432">
        <v>632</v>
      </c>
      <c r="K2203" s="455"/>
      <c r="L2203" s="410"/>
    </row>
    <row r="2204" spans="1:12" ht="15" hidden="1" x14ac:dyDescent="0.2">
      <c r="A2204" s="107" t="s">
        <v>1053</v>
      </c>
      <c r="B2204" s="112" t="s">
        <v>705</v>
      </c>
      <c r="C2204" s="108" t="s">
        <v>706</v>
      </c>
      <c r="D2204" s="108" t="s">
        <v>707</v>
      </c>
      <c r="E2204" s="52">
        <v>0</v>
      </c>
      <c r="F2204" s="210">
        <v>0</v>
      </c>
      <c r="G2204" s="210">
        <v>0</v>
      </c>
      <c r="H2204" s="210">
        <v>0</v>
      </c>
      <c r="I2204" s="210">
        <v>0</v>
      </c>
      <c r="J2204" s="432">
        <v>630</v>
      </c>
      <c r="K2204" s="455"/>
      <c r="L2204" s="410"/>
    </row>
    <row r="2205" spans="1:12" ht="15" hidden="1" x14ac:dyDescent="0.2">
      <c r="A2205" s="107" t="s">
        <v>847</v>
      </c>
      <c r="B2205" s="112" t="s">
        <v>708</v>
      </c>
      <c r="C2205" s="108" t="s">
        <v>778</v>
      </c>
      <c r="D2205" s="108" t="s">
        <v>1241</v>
      </c>
      <c r="E2205" s="52">
        <v>0</v>
      </c>
      <c r="F2205" s="210">
        <v>296</v>
      </c>
      <c r="G2205" s="210">
        <v>652</v>
      </c>
      <c r="H2205" s="210">
        <v>1035</v>
      </c>
      <c r="I2205" s="210">
        <v>712</v>
      </c>
      <c r="J2205" s="432">
        <v>624</v>
      </c>
      <c r="K2205" s="455"/>
      <c r="L2205" s="410"/>
    </row>
    <row r="2206" spans="1:12" ht="15" hidden="1" x14ac:dyDescent="0.2">
      <c r="A2206" s="107" t="s">
        <v>842</v>
      </c>
      <c r="B2206" s="112" t="s">
        <v>730</v>
      </c>
      <c r="C2206" s="108" t="s">
        <v>783</v>
      </c>
      <c r="D2206" s="108" t="s">
        <v>985</v>
      </c>
      <c r="E2206" s="52">
        <v>398</v>
      </c>
      <c r="F2206" s="210">
        <v>200</v>
      </c>
      <c r="G2206" s="210">
        <v>1012</v>
      </c>
      <c r="H2206" s="210">
        <v>467</v>
      </c>
      <c r="I2206" s="210">
        <v>468</v>
      </c>
      <c r="J2206" s="432">
        <v>621</v>
      </c>
      <c r="K2206" s="455"/>
      <c r="L2206" s="410"/>
    </row>
    <row r="2207" spans="1:12" ht="15" hidden="1" x14ac:dyDescent="0.2">
      <c r="A2207" s="107" t="s">
        <v>827</v>
      </c>
      <c r="B2207" s="112" t="s">
        <v>730</v>
      </c>
      <c r="C2207" s="108" t="s">
        <v>783</v>
      </c>
      <c r="D2207" s="108" t="s">
        <v>939</v>
      </c>
      <c r="E2207" s="52">
        <v>194</v>
      </c>
      <c r="F2207" s="210">
        <v>750</v>
      </c>
      <c r="G2207" s="210">
        <v>264</v>
      </c>
      <c r="H2207" s="210">
        <v>184</v>
      </c>
      <c r="I2207" s="210">
        <v>551</v>
      </c>
      <c r="J2207" s="432">
        <v>618</v>
      </c>
      <c r="K2207" s="455"/>
      <c r="L2207" s="410"/>
    </row>
    <row r="2208" spans="1:12" ht="15" hidden="1" x14ac:dyDescent="0.2">
      <c r="A2208" s="107" t="s">
        <v>1117</v>
      </c>
      <c r="B2208" s="112" t="s">
        <v>730</v>
      </c>
      <c r="C2208" s="108" t="s">
        <v>806</v>
      </c>
      <c r="D2208" s="108" t="s">
        <v>1305</v>
      </c>
      <c r="E2208" s="52">
        <v>0</v>
      </c>
      <c r="F2208" s="210">
        <v>0</v>
      </c>
      <c r="G2208" s="210">
        <v>0</v>
      </c>
      <c r="H2208" s="210">
        <v>0</v>
      </c>
      <c r="I2208" s="210">
        <v>0</v>
      </c>
      <c r="J2208" s="432">
        <v>615</v>
      </c>
      <c r="K2208" s="455"/>
      <c r="L2208" s="410"/>
    </row>
    <row r="2209" spans="1:12" ht="15" hidden="1" x14ac:dyDescent="0.2">
      <c r="A2209" s="107" t="s">
        <v>808</v>
      </c>
      <c r="B2209" s="112" t="s">
        <v>735</v>
      </c>
      <c r="C2209" s="108" t="s">
        <v>735</v>
      </c>
      <c r="D2209" s="108" t="s">
        <v>1082</v>
      </c>
      <c r="E2209" s="52">
        <v>0</v>
      </c>
      <c r="F2209" s="210">
        <v>655</v>
      </c>
      <c r="G2209" s="210">
        <v>0</v>
      </c>
      <c r="H2209" s="210">
        <v>118</v>
      </c>
      <c r="I2209" s="210">
        <v>130</v>
      </c>
      <c r="J2209" s="432">
        <v>614</v>
      </c>
      <c r="K2209" s="455"/>
      <c r="L2209" s="410"/>
    </row>
    <row r="2210" spans="1:12" ht="15" hidden="1" x14ac:dyDescent="0.2">
      <c r="A2210" s="107" t="s">
        <v>758</v>
      </c>
      <c r="B2210" s="112" t="s">
        <v>819</v>
      </c>
      <c r="C2210" s="108" t="s">
        <v>923</v>
      </c>
      <c r="D2210" s="108" t="s">
        <v>924</v>
      </c>
      <c r="E2210" s="52">
        <v>0</v>
      </c>
      <c r="F2210" s="210">
        <v>0</v>
      </c>
      <c r="G2210" s="210">
        <v>0</v>
      </c>
      <c r="H2210" s="210">
        <v>571</v>
      </c>
      <c r="I2210" s="210">
        <v>10243</v>
      </c>
      <c r="J2210" s="432">
        <v>612</v>
      </c>
      <c r="K2210" s="455"/>
      <c r="L2210" s="410"/>
    </row>
    <row r="2211" spans="1:12" ht="15" hidden="1" x14ac:dyDescent="0.2">
      <c r="A2211" s="107" t="s">
        <v>702</v>
      </c>
      <c r="B2211" s="112" t="s">
        <v>708</v>
      </c>
      <c r="C2211" s="108" t="s">
        <v>717</v>
      </c>
      <c r="D2211" s="108" t="s">
        <v>1202</v>
      </c>
      <c r="E2211" s="52">
        <v>895</v>
      </c>
      <c r="F2211" s="210">
        <v>4088</v>
      </c>
      <c r="G2211" s="210">
        <v>797</v>
      </c>
      <c r="H2211" s="210">
        <v>665</v>
      </c>
      <c r="I2211" s="210">
        <v>814</v>
      </c>
      <c r="J2211" s="432">
        <v>604</v>
      </c>
      <c r="K2211" s="455"/>
      <c r="L2211" s="410"/>
    </row>
    <row r="2212" spans="1:12" ht="15" hidden="1" x14ac:dyDescent="0.2">
      <c r="A2212" s="107" t="s">
        <v>685</v>
      </c>
      <c r="B2212" s="112" t="s">
        <v>703</v>
      </c>
      <c r="C2212" s="108" t="s">
        <v>0</v>
      </c>
      <c r="D2212" s="108" t="s">
        <v>874</v>
      </c>
      <c r="E2212" s="52">
        <v>0</v>
      </c>
      <c r="F2212" s="210">
        <v>0</v>
      </c>
      <c r="G2212" s="210">
        <v>1118</v>
      </c>
      <c r="H2212" s="210">
        <v>0</v>
      </c>
      <c r="I2212" s="210">
        <v>631</v>
      </c>
      <c r="J2212" s="432">
        <v>597</v>
      </c>
      <c r="K2212" s="455"/>
      <c r="L2212" s="410"/>
    </row>
    <row r="2213" spans="1:12" ht="15" hidden="1" x14ac:dyDescent="0.2">
      <c r="A2213" s="107" t="s">
        <v>1073</v>
      </c>
      <c r="B2213" s="112" t="s">
        <v>819</v>
      </c>
      <c r="C2213" s="108" t="s">
        <v>820</v>
      </c>
      <c r="D2213" s="108" t="s">
        <v>821</v>
      </c>
      <c r="E2213" s="52">
        <v>737</v>
      </c>
      <c r="F2213" s="210">
        <v>390</v>
      </c>
      <c r="G2213" s="210">
        <v>0</v>
      </c>
      <c r="H2213" s="210">
        <v>0</v>
      </c>
      <c r="I2213" s="210">
        <v>597</v>
      </c>
      <c r="J2213" s="432">
        <v>597</v>
      </c>
      <c r="K2213" s="455"/>
      <c r="L2213" s="410"/>
    </row>
    <row r="2214" spans="1:12" ht="15" hidden="1" x14ac:dyDescent="0.2">
      <c r="A2214" s="107" t="s">
        <v>757</v>
      </c>
      <c r="B2214" s="112" t="s">
        <v>792</v>
      </c>
      <c r="C2214" s="108" t="s">
        <v>926</v>
      </c>
      <c r="D2214" s="108" t="s">
        <v>1296</v>
      </c>
      <c r="E2214" s="52">
        <v>0</v>
      </c>
      <c r="F2214" s="210">
        <v>0</v>
      </c>
      <c r="G2214" s="210">
        <v>0</v>
      </c>
      <c r="H2214" s="210">
        <v>576</v>
      </c>
      <c r="I2214" s="210">
        <v>570</v>
      </c>
      <c r="J2214" s="432">
        <v>596</v>
      </c>
      <c r="K2214" s="455"/>
      <c r="L2214" s="410"/>
    </row>
    <row r="2215" spans="1:12" ht="15" hidden="1" x14ac:dyDescent="0.2">
      <c r="A2215" s="107" t="s">
        <v>827</v>
      </c>
      <c r="B2215" s="112" t="s">
        <v>819</v>
      </c>
      <c r="C2215" s="108" t="s">
        <v>820</v>
      </c>
      <c r="D2215" s="108" t="s">
        <v>821</v>
      </c>
      <c r="E2215" s="52">
        <v>500</v>
      </c>
      <c r="F2215" s="210">
        <v>504</v>
      </c>
      <c r="G2215" s="210">
        <v>0</v>
      </c>
      <c r="H2215" s="210">
        <v>0</v>
      </c>
      <c r="I2215" s="210">
        <v>576</v>
      </c>
      <c r="J2215" s="432">
        <v>596</v>
      </c>
      <c r="K2215" s="455"/>
      <c r="L2215" s="410"/>
    </row>
    <row r="2216" spans="1:12" ht="15" hidden="1" x14ac:dyDescent="0.2">
      <c r="A2216" s="107" t="s">
        <v>685</v>
      </c>
      <c r="B2216" s="112" t="s">
        <v>819</v>
      </c>
      <c r="C2216" s="108" t="s">
        <v>820</v>
      </c>
      <c r="D2216" s="108" t="s">
        <v>821</v>
      </c>
      <c r="E2216" s="52">
        <v>512</v>
      </c>
      <c r="F2216" s="210">
        <v>0</v>
      </c>
      <c r="G2216" s="210">
        <v>0</v>
      </c>
      <c r="H2216" s="210">
        <v>0</v>
      </c>
      <c r="I2216" s="210">
        <v>564</v>
      </c>
      <c r="J2216" s="432">
        <v>590</v>
      </c>
      <c r="K2216" s="455"/>
      <c r="L2216" s="410"/>
    </row>
    <row r="2217" spans="1:12" ht="15" hidden="1" x14ac:dyDescent="0.2">
      <c r="A2217" s="107" t="s">
        <v>843</v>
      </c>
      <c r="B2217" s="112" t="s">
        <v>819</v>
      </c>
      <c r="C2217" s="108" t="s">
        <v>923</v>
      </c>
      <c r="D2217" s="108" t="s">
        <v>924</v>
      </c>
      <c r="E2217" s="52">
        <v>0</v>
      </c>
      <c r="F2217" s="210">
        <v>0</v>
      </c>
      <c r="G2217" s="210">
        <v>922</v>
      </c>
      <c r="H2217" s="210">
        <v>0</v>
      </c>
      <c r="I2217" s="210">
        <v>0</v>
      </c>
      <c r="J2217" s="432">
        <v>589</v>
      </c>
      <c r="K2217" s="455"/>
      <c r="L2217" s="410"/>
    </row>
    <row r="2218" spans="1:12" ht="15" hidden="1" x14ac:dyDescent="0.2">
      <c r="A2218" s="107" t="s">
        <v>757</v>
      </c>
      <c r="B2218" s="112" t="s">
        <v>714</v>
      </c>
      <c r="C2218" s="108" t="s">
        <v>765</v>
      </c>
      <c r="D2218" s="108" t="s">
        <v>2193</v>
      </c>
      <c r="E2218" s="52">
        <v>0</v>
      </c>
      <c r="F2218" s="210">
        <v>0</v>
      </c>
      <c r="G2218" s="210">
        <v>0</v>
      </c>
      <c r="H2218" s="210">
        <v>0</v>
      </c>
      <c r="I2218" s="210">
        <v>0</v>
      </c>
      <c r="J2218" s="432">
        <v>588</v>
      </c>
      <c r="K2218" s="455"/>
      <c r="L2218" s="410"/>
    </row>
    <row r="2219" spans="1:12" ht="15" hidden="1" x14ac:dyDescent="0.2">
      <c r="A2219" s="107" t="s">
        <v>737</v>
      </c>
      <c r="B2219" s="112" t="s">
        <v>738</v>
      </c>
      <c r="C2219" s="108" t="s">
        <v>739</v>
      </c>
      <c r="D2219" s="108" t="s">
        <v>2191</v>
      </c>
      <c r="E2219" s="52">
        <v>0</v>
      </c>
      <c r="F2219" s="210">
        <v>0</v>
      </c>
      <c r="G2219" s="210">
        <v>0</v>
      </c>
      <c r="H2219" s="210">
        <v>0</v>
      </c>
      <c r="I2219" s="210">
        <v>0</v>
      </c>
      <c r="J2219" s="432">
        <v>586</v>
      </c>
      <c r="K2219" s="455"/>
      <c r="L2219" s="410"/>
    </row>
    <row r="2220" spans="1:12" ht="15" hidden="1" x14ac:dyDescent="0.2">
      <c r="A2220" s="107" t="s">
        <v>843</v>
      </c>
      <c r="B2220" s="112" t="s">
        <v>708</v>
      </c>
      <c r="C2220" s="108" t="s">
        <v>717</v>
      </c>
      <c r="D2220" s="108" t="s">
        <v>831</v>
      </c>
      <c r="E2220" s="52">
        <v>0</v>
      </c>
      <c r="F2220" s="210">
        <v>0</v>
      </c>
      <c r="G2220" s="210">
        <v>0</v>
      </c>
      <c r="H2220" s="210">
        <v>0</v>
      </c>
      <c r="I2220" s="210">
        <v>183</v>
      </c>
      <c r="J2220" s="432">
        <v>585</v>
      </c>
      <c r="K2220" s="455"/>
      <c r="L2220" s="410"/>
    </row>
    <row r="2221" spans="1:12" ht="15" hidden="1" x14ac:dyDescent="0.2">
      <c r="A2221" s="107" t="s">
        <v>719</v>
      </c>
      <c r="B2221" s="112" t="s">
        <v>714</v>
      </c>
      <c r="C2221" s="108" t="s">
        <v>780</v>
      </c>
      <c r="D2221" s="108" t="s">
        <v>2192</v>
      </c>
      <c r="E2221" s="52">
        <v>0</v>
      </c>
      <c r="F2221" s="210">
        <v>0</v>
      </c>
      <c r="G2221" s="210">
        <v>0</v>
      </c>
      <c r="H2221" s="210">
        <v>0</v>
      </c>
      <c r="I2221" s="210">
        <v>0</v>
      </c>
      <c r="J2221" s="432">
        <v>585</v>
      </c>
      <c r="K2221" s="455"/>
      <c r="L2221" s="410"/>
    </row>
    <row r="2222" spans="1:12" ht="15" hidden="1" x14ac:dyDescent="0.2">
      <c r="A2222" s="107" t="s">
        <v>719</v>
      </c>
      <c r="B2222" s="112" t="s">
        <v>714</v>
      </c>
      <c r="C2222" s="108" t="s">
        <v>765</v>
      </c>
      <c r="D2222" s="108" t="s">
        <v>2193</v>
      </c>
      <c r="E2222" s="52">
        <v>0</v>
      </c>
      <c r="F2222" s="210">
        <v>0</v>
      </c>
      <c r="G2222" s="210">
        <v>0</v>
      </c>
      <c r="H2222" s="210">
        <v>0</v>
      </c>
      <c r="I2222" s="210">
        <v>0</v>
      </c>
      <c r="J2222" s="432">
        <v>585</v>
      </c>
      <c r="K2222" s="455"/>
      <c r="L2222" s="410"/>
    </row>
    <row r="2223" spans="1:12" ht="15" hidden="1" x14ac:dyDescent="0.2">
      <c r="A2223" s="107" t="s">
        <v>757</v>
      </c>
      <c r="B2223" s="112" t="s">
        <v>714</v>
      </c>
      <c r="C2223" s="108" t="s">
        <v>780</v>
      </c>
      <c r="D2223" s="108" t="s">
        <v>2192</v>
      </c>
      <c r="E2223" s="52">
        <v>0</v>
      </c>
      <c r="F2223" s="210">
        <v>0</v>
      </c>
      <c r="G2223" s="210">
        <v>0</v>
      </c>
      <c r="H2223" s="210">
        <v>0</v>
      </c>
      <c r="I2223" s="210">
        <v>0</v>
      </c>
      <c r="J2223" s="432">
        <v>582</v>
      </c>
      <c r="K2223" s="455"/>
      <c r="L2223" s="410"/>
    </row>
    <row r="2224" spans="1:12" ht="15" hidden="1" x14ac:dyDescent="0.2">
      <c r="A2224" s="107" t="s">
        <v>808</v>
      </c>
      <c r="B2224" s="112" t="s">
        <v>708</v>
      </c>
      <c r="C2224" s="108" t="s">
        <v>1024</v>
      </c>
      <c r="D2224" s="108" t="s">
        <v>1289</v>
      </c>
      <c r="E2224" s="52">
        <v>0</v>
      </c>
      <c r="F2224" s="210">
        <v>345</v>
      </c>
      <c r="G2224" s="210">
        <v>0</v>
      </c>
      <c r="H2224" s="210">
        <v>59</v>
      </c>
      <c r="I2224" s="210">
        <v>0</v>
      </c>
      <c r="J2224" s="432">
        <v>582</v>
      </c>
      <c r="K2224" s="455"/>
      <c r="L2224" s="410"/>
    </row>
    <row r="2225" spans="1:12" ht="15" hidden="1" x14ac:dyDescent="0.2">
      <c r="A2225" s="107" t="s">
        <v>737</v>
      </c>
      <c r="B2225" s="112" t="s">
        <v>714</v>
      </c>
      <c r="C2225" s="108" t="s">
        <v>780</v>
      </c>
      <c r="D2225" s="108" t="s">
        <v>2192</v>
      </c>
      <c r="E2225" s="52">
        <v>0</v>
      </c>
      <c r="F2225" s="210">
        <v>0</v>
      </c>
      <c r="G2225" s="210">
        <v>0</v>
      </c>
      <c r="H2225" s="210">
        <v>0</v>
      </c>
      <c r="I2225" s="210">
        <v>0</v>
      </c>
      <c r="J2225" s="432">
        <v>582</v>
      </c>
      <c r="K2225" s="455"/>
      <c r="L2225" s="410"/>
    </row>
    <row r="2226" spans="1:12" ht="15" hidden="1" x14ac:dyDescent="0.2">
      <c r="A2226" s="107" t="s">
        <v>757</v>
      </c>
      <c r="B2226" s="112" t="s">
        <v>705</v>
      </c>
      <c r="C2226" s="108" t="s">
        <v>863</v>
      </c>
      <c r="D2226" s="108" t="s">
        <v>864</v>
      </c>
      <c r="E2226" s="52">
        <v>0</v>
      </c>
      <c r="F2226" s="210">
        <v>0</v>
      </c>
      <c r="G2226" s="210">
        <v>0</v>
      </c>
      <c r="H2226" s="210">
        <v>0</v>
      </c>
      <c r="I2226" s="210">
        <v>0</v>
      </c>
      <c r="J2226" s="432">
        <v>581</v>
      </c>
      <c r="K2226" s="455"/>
      <c r="L2226" s="410"/>
    </row>
    <row r="2227" spans="1:12" ht="15" hidden="1" x14ac:dyDescent="0.2">
      <c r="A2227" s="107" t="s">
        <v>757</v>
      </c>
      <c r="B2227" s="112" t="s">
        <v>705</v>
      </c>
      <c r="C2227" s="108" t="s">
        <v>706</v>
      </c>
      <c r="D2227" s="108" t="s">
        <v>1261</v>
      </c>
      <c r="E2227" s="52">
        <v>0</v>
      </c>
      <c r="F2227" s="210">
        <v>0</v>
      </c>
      <c r="G2227" s="210">
        <v>1</v>
      </c>
      <c r="H2227" s="210">
        <v>1076</v>
      </c>
      <c r="I2227" s="210">
        <v>6111</v>
      </c>
      <c r="J2227" s="432">
        <v>581</v>
      </c>
      <c r="K2227" s="455"/>
      <c r="L2227" s="410"/>
    </row>
    <row r="2228" spans="1:12" ht="15" hidden="1" x14ac:dyDescent="0.2">
      <c r="A2228" s="107" t="s">
        <v>995</v>
      </c>
      <c r="B2228" s="112" t="s">
        <v>708</v>
      </c>
      <c r="C2228" s="108" t="s">
        <v>726</v>
      </c>
      <c r="D2228" s="108" t="s">
        <v>972</v>
      </c>
      <c r="E2228" s="52">
        <v>84</v>
      </c>
      <c r="F2228" s="210">
        <v>198</v>
      </c>
      <c r="G2228" s="210">
        <v>45</v>
      </c>
      <c r="H2228" s="210">
        <v>118</v>
      </c>
      <c r="I2228" s="210">
        <v>0</v>
      </c>
      <c r="J2228" s="432">
        <v>581</v>
      </c>
      <c r="K2228" s="455"/>
      <c r="L2228" s="410"/>
    </row>
    <row r="2229" spans="1:12" ht="15" hidden="1" x14ac:dyDescent="0.2">
      <c r="A2229" s="107" t="s">
        <v>758</v>
      </c>
      <c r="B2229" s="112" t="s">
        <v>819</v>
      </c>
      <c r="C2229" s="108" t="s">
        <v>820</v>
      </c>
      <c r="D2229" s="108" t="s">
        <v>821</v>
      </c>
      <c r="E2229" s="52">
        <v>0</v>
      </c>
      <c r="F2229" s="210">
        <v>0</v>
      </c>
      <c r="G2229" s="210">
        <v>188</v>
      </c>
      <c r="H2229" s="210">
        <v>584</v>
      </c>
      <c r="I2229" s="210">
        <v>0</v>
      </c>
      <c r="J2229" s="432">
        <v>581</v>
      </c>
      <c r="K2229" s="455"/>
      <c r="L2229" s="410"/>
    </row>
    <row r="2230" spans="1:12" ht="15" hidden="1" x14ac:dyDescent="0.2">
      <c r="A2230" s="107" t="s">
        <v>772</v>
      </c>
      <c r="B2230" s="112" t="s">
        <v>708</v>
      </c>
      <c r="C2230" s="108" t="s">
        <v>726</v>
      </c>
      <c r="D2230" s="108" t="s">
        <v>1133</v>
      </c>
      <c r="E2230" s="52">
        <v>276</v>
      </c>
      <c r="F2230" s="210">
        <v>66</v>
      </c>
      <c r="G2230" s="210">
        <v>0</v>
      </c>
      <c r="H2230" s="210">
        <v>0</v>
      </c>
      <c r="I2230" s="210">
        <v>183</v>
      </c>
      <c r="J2230" s="432">
        <v>579</v>
      </c>
      <c r="K2230" s="455"/>
      <c r="L2230" s="410"/>
    </row>
    <row r="2231" spans="1:12" ht="15" hidden="1" x14ac:dyDescent="0.2">
      <c r="A2231" s="107" t="s">
        <v>719</v>
      </c>
      <c r="B2231" s="112" t="s">
        <v>738</v>
      </c>
      <c r="C2231" s="108" t="s">
        <v>739</v>
      </c>
      <c r="D2231" s="108" t="s">
        <v>2191</v>
      </c>
      <c r="E2231" s="52">
        <v>0</v>
      </c>
      <c r="F2231" s="210">
        <v>0</v>
      </c>
      <c r="G2231" s="210">
        <v>0</v>
      </c>
      <c r="H2231" s="210">
        <v>0</v>
      </c>
      <c r="I2231" s="210">
        <v>0</v>
      </c>
      <c r="J2231" s="432">
        <v>577</v>
      </c>
      <c r="K2231" s="455"/>
      <c r="L2231" s="410"/>
    </row>
    <row r="2232" spans="1:12" ht="15" hidden="1" x14ac:dyDescent="0.2">
      <c r="A2232" s="107" t="s">
        <v>757</v>
      </c>
      <c r="B2232" s="112" t="s">
        <v>738</v>
      </c>
      <c r="C2232" s="108" t="s">
        <v>739</v>
      </c>
      <c r="D2232" s="108" t="s">
        <v>2191</v>
      </c>
      <c r="E2232" s="52">
        <v>0</v>
      </c>
      <c r="F2232" s="210">
        <v>0</v>
      </c>
      <c r="G2232" s="210">
        <v>0</v>
      </c>
      <c r="H2232" s="210">
        <v>0</v>
      </c>
      <c r="I2232" s="210">
        <v>0</v>
      </c>
      <c r="J2232" s="432">
        <v>575</v>
      </c>
      <c r="K2232" s="455"/>
      <c r="L2232" s="410"/>
    </row>
    <row r="2233" spans="1:12" ht="15" hidden="1" x14ac:dyDescent="0.2">
      <c r="A2233" s="107" t="s">
        <v>719</v>
      </c>
      <c r="B2233" s="112" t="s">
        <v>705</v>
      </c>
      <c r="C2233" s="108" t="s">
        <v>863</v>
      </c>
      <c r="D2233" s="108" t="s">
        <v>864</v>
      </c>
      <c r="E2233" s="52">
        <v>383</v>
      </c>
      <c r="F2233" s="210">
        <v>0</v>
      </c>
      <c r="G2233" s="210">
        <v>536</v>
      </c>
      <c r="H2233" s="210">
        <v>0</v>
      </c>
      <c r="I2233" s="210">
        <v>0</v>
      </c>
      <c r="J2233" s="432">
        <v>573</v>
      </c>
      <c r="K2233" s="455"/>
      <c r="L2233" s="410"/>
    </row>
    <row r="2234" spans="1:12" ht="15" hidden="1" x14ac:dyDescent="0.2">
      <c r="A2234" s="107" t="s">
        <v>842</v>
      </c>
      <c r="B2234" s="112" t="s">
        <v>730</v>
      </c>
      <c r="C2234" s="108" t="s">
        <v>1056</v>
      </c>
      <c r="D2234" s="108" t="s">
        <v>1057</v>
      </c>
      <c r="E2234" s="52">
        <v>0</v>
      </c>
      <c r="F2234" s="210">
        <v>0</v>
      </c>
      <c r="G2234" s="210">
        <v>0</v>
      </c>
      <c r="H2234" s="210">
        <v>0</v>
      </c>
      <c r="I2234" s="210">
        <v>0</v>
      </c>
      <c r="J2234" s="432">
        <v>568</v>
      </c>
      <c r="K2234" s="455"/>
      <c r="L2234" s="410"/>
    </row>
    <row r="2235" spans="1:12" ht="15" hidden="1" x14ac:dyDescent="0.2">
      <c r="A2235" s="107" t="s">
        <v>719</v>
      </c>
      <c r="B2235" s="112" t="s">
        <v>705</v>
      </c>
      <c r="C2235" s="108" t="s">
        <v>706</v>
      </c>
      <c r="D2235" s="108" t="s">
        <v>1261</v>
      </c>
      <c r="E2235" s="52">
        <v>0</v>
      </c>
      <c r="F2235" s="210">
        <v>0</v>
      </c>
      <c r="G2235" s="210">
        <v>0</v>
      </c>
      <c r="H2235" s="210">
        <v>1105</v>
      </c>
      <c r="I2235" s="210">
        <v>7209</v>
      </c>
      <c r="J2235" s="432">
        <v>567</v>
      </c>
      <c r="K2235" s="455"/>
      <c r="L2235" s="410"/>
    </row>
    <row r="2236" spans="1:12" ht="15" hidden="1" x14ac:dyDescent="0.2">
      <c r="A2236" s="107" t="s">
        <v>685</v>
      </c>
      <c r="B2236" s="112" t="s">
        <v>708</v>
      </c>
      <c r="C2236" s="108" t="s">
        <v>770</v>
      </c>
      <c r="D2236" s="108" t="s">
        <v>771</v>
      </c>
      <c r="E2236" s="52">
        <v>1552</v>
      </c>
      <c r="F2236" s="210">
        <v>141</v>
      </c>
      <c r="G2236" s="210">
        <v>256</v>
      </c>
      <c r="H2236" s="210">
        <v>0</v>
      </c>
      <c r="I2236" s="210">
        <v>293</v>
      </c>
      <c r="J2236" s="432">
        <v>562</v>
      </c>
      <c r="K2236" s="455"/>
      <c r="L2236" s="410"/>
    </row>
    <row r="2237" spans="1:12" ht="15" hidden="1" x14ac:dyDescent="0.2">
      <c r="A2237" s="107" t="s">
        <v>757</v>
      </c>
      <c r="B2237" s="112" t="s">
        <v>730</v>
      </c>
      <c r="C2237" s="108" t="s">
        <v>783</v>
      </c>
      <c r="D2237" s="108" t="s">
        <v>939</v>
      </c>
      <c r="E2237" s="52">
        <v>0</v>
      </c>
      <c r="F2237" s="210">
        <v>219</v>
      </c>
      <c r="G2237" s="210">
        <v>0</v>
      </c>
      <c r="H2237" s="210">
        <v>0</v>
      </c>
      <c r="I2237" s="210">
        <v>290</v>
      </c>
      <c r="J2237" s="432">
        <v>561</v>
      </c>
      <c r="K2237" s="455"/>
      <c r="L2237" s="410"/>
    </row>
    <row r="2238" spans="1:12" ht="15" hidden="1" x14ac:dyDescent="0.2">
      <c r="A2238" s="107" t="s">
        <v>758</v>
      </c>
      <c r="B2238" s="112" t="s">
        <v>792</v>
      </c>
      <c r="C2238" s="108" t="s">
        <v>926</v>
      </c>
      <c r="D2238" s="108" t="s">
        <v>1296</v>
      </c>
      <c r="E2238" s="52">
        <v>0</v>
      </c>
      <c r="F2238" s="210">
        <v>0</v>
      </c>
      <c r="G2238" s="210">
        <v>0</v>
      </c>
      <c r="H2238" s="210">
        <v>0</v>
      </c>
      <c r="I2238" s="210">
        <v>0</v>
      </c>
      <c r="J2238" s="432">
        <v>554</v>
      </c>
      <c r="K2238" s="455"/>
      <c r="L2238" s="410"/>
    </row>
    <row r="2239" spans="1:12" ht="15" hidden="1" x14ac:dyDescent="0.2">
      <c r="A2239" s="107" t="s">
        <v>737</v>
      </c>
      <c r="B2239" s="112" t="s">
        <v>703</v>
      </c>
      <c r="C2239" s="108" t="s">
        <v>0</v>
      </c>
      <c r="D2239" s="108" t="s">
        <v>766</v>
      </c>
      <c r="E2239" s="52">
        <v>78993</v>
      </c>
      <c r="F2239" s="210">
        <v>76486</v>
      </c>
      <c r="G2239" s="210">
        <v>64432</v>
      </c>
      <c r="H2239" s="210">
        <v>46574</v>
      </c>
      <c r="I2239" s="210">
        <v>0</v>
      </c>
      <c r="J2239" s="432">
        <v>547</v>
      </c>
      <c r="K2239" s="455"/>
      <c r="L2239" s="410"/>
    </row>
    <row r="2240" spans="1:12" ht="15" hidden="1" x14ac:dyDescent="0.2">
      <c r="A2240" s="107" t="s">
        <v>772</v>
      </c>
      <c r="B2240" s="112" t="s">
        <v>708</v>
      </c>
      <c r="C2240" s="108" t="s">
        <v>711</v>
      </c>
      <c r="D2240" s="108" t="s">
        <v>899</v>
      </c>
      <c r="E2240" s="52">
        <v>0</v>
      </c>
      <c r="F2240" s="210">
        <v>0</v>
      </c>
      <c r="G2240" s="210">
        <v>0</v>
      </c>
      <c r="H2240" s="210">
        <v>0</v>
      </c>
      <c r="I2240" s="210">
        <v>0</v>
      </c>
      <c r="J2240" s="432">
        <v>544</v>
      </c>
      <c r="K2240" s="455"/>
      <c r="L2240" s="410"/>
    </row>
    <row r="2241" spans="1:12" ht="15" hidden="1" x14ac:dyDescent="0.2">
      <c r="A2241" s="107" t="s">
        <v>842</v>
      </c>
      <c r="B2241" s="112" t="s">
        <v>708</v>
      </c>
      <c r="C2241" s="108" t="s">
        <v>726</v>
      </c>
      <c r="D2241" s="108" t="s">
        <v>1133</v>
      </c>
      <c r="E2241" s="52">
        <v>0</v>
      </c>
      <c r="F2241" s="210">
        <v>178</v>
      </c>
      <c r="G2241" s="210">
        <v>273</v>
      </c>
      <c r="H2241" s="210">
        <v>126</v>
      </c>
      <c r="I2241" s="210">
        <v>134</v>
      </c>
      <c r="J2241" s="432">
        <v>540</v>
      </c>
      <c r="K2241" s="455"/>
      <c r="L2241" s="410"/>
    </row>
    <row r="2242" spans="1:12" ht="15" hidden="1" x14ac:dyDescent="0.2">
      <c r="A2242" s="107" t="s">
        <v>758</v>
      </c>
      <c r="B2242" s="112" t="s">
        <v>708</v>
      </c>
      <c r="C2242" s="108" t="s">
        <v>751</v>
      </c>
      <c r="D2242" s="108" t="s">
        <v>776</v>
      </c>
      <c r="E2242" s="52">
        <v>543</v>
      </c>
      <c r="F2242" s="210">
        <v>57</v>
      </c>
      <c r="G2242" s="210">
        <v>0</v>
      </c>
      <c r="H2242" s="210">
        <v>679</v>
      </c>
      <c r="I2242" s="210">
        <v>13789</v>
      </c>
      <c r="J2242" s="432">
        <v>538</v>
      </c>
      <c r="K2242" s="455"/>
      <c r="L2242" s="410"/>
    </row>
    <row r="2243" spans="1:12" ht="15" hidden="1" x14ac:dyDescent="0.2">
      <c r="A2243" s="107" t="s">
        <v>795</v>
      </c>
      <c r="B2243" s="112" t="s">
        <v>708</v>
      </c>
      <c r="C2243" s="108" t="s">
        <v>751</v>
      </c>
      <c r="D2243" s="108" t="s">
        <v>897</v>
      </c>
      <c r="E2243" s="52">
        <v>0</v>
      </c>
      <c r="F2243" s="210">
        <v>0</v>
      </c>
      <c r="G2243" s="210">
        <v>0</v>
      </c>
      <c r="H2243" s="210">
        <v>98</v>
      </c>
      <c r="I2243" s="210">
        <v>272</v>
      </c>
      <c r="J2243" s="432">
        <v>532</v>
      </c>
      <c r="K2243" s="455"/>
      <c r="L2243" s="410"/>
    </row>
    <row r="2244" spans="1:12" ht="15" hidden="1" x14ac:dyDescent="0.2">
      <c r="A2244" s="107" t="s">
        <v>827</v>
      </c>
      <c r="B2244" s="112" t="s">
        <v>708</v>
      </c>
      <c r="C2244" s="108" t="s">
        <v>744</v>
      </c>
      <c r="D2244" s="108" t="s">
        <v>1269</v>
      </c>
      <c r="E2244" s="52">
        <v>0</v>
      </c>
      <c r="F2244" s="210">
        <v>0</v>
      </c>
      <c r="G2244" s="210">
        <v>0</v>
      </c>
      <c r="H2244" s="210">
        <v>0</v>
      </c>
      <c r="I2244" s="210">
        <v>0</v>
      </c>
      <c r="J2244" s="432">
        <v>522</v>
      </c>
      <c r="K2244" s="455"/>
      <c r="L2244" s="410"/>
    </row>
    <row r="2245" spans="1:12" ht="15" hidden="1" x14ac:dyDescent="0.2">
      <c r="A2245" s="107" t="s">
        <v>995</v>
      </c>
      <c r="B2245" s="112" t="s">
        <v>708</v>
      </c>
      <c r="C2245" s="108" t="s">
        <v>778</v>
      </c>
      <c r="D2245" s="108" t="s">
        <v>1241</v>
      </c>
      <c r="E2245" s="52">
        <v>0</v>
      </c>
      <c r="F2245" s="210">
        <v>0</v>
      </c>
      <c r="G2245" s="210">
        <v>0</v>
      </c>
      <c r="H2245" s="210">
        <v>358</v>
      </c>
      <c r="I2245" s="210">
        <v>358</v>
      </c>
      <c r="J2245" s="432">
        <v>512</v>
      </c>
      <c r="K2245" s="455"/>
      <c r="L2245" s="410"/>
    </row>
    <row r="2246" spans="1:12" ht="15" hidden="1" x14ac:dyDescent="0.2">
      <c r="A2246" s="107" t="s">
        <v>737</v>
      </c>
      <c r="B2246" s="112" t="s">
        <v>797</v>
      </c>
      <c r="C2246" s="108" t="s">
        <v>801</v>
      </c>
      <c r="D2246" s="108" t="s">
        <v>802</v>
      </c>
      <c r="E2246" s="52">
        <v>0</v>
      </c>
      <c r="F2246" s="210">
        <v>74</v>
      </c>
      <c r="G2246" s="210">
        <v>0</v>
      </c>
      <c r="H2246" s="210">
        <v>305</v>
      </c>
      <c r="I2246" s="210">
        <v>340</v>
      </c>
      <c r="J2246" s="432">
        <v>512</v>
      </c>
      <c r="K2246" s="455"/>
      <c r="L2246" s="410"/>
    </row>
    <row r="2247" spans="1:12" ht="15" hidden="1" x14ac:dyDescent="0.2">
      <c r="A2247" s="107" t="s">
        <v>992</v>
      </c>
      <c r="B2247" s="112" t="s">
        <v>730</v>
      </c>
      <c r="C2247" s="108" t="s">
        <v>806</v>
      </c>
      <c r="D2247" s="108" t="s">
        <v>1305</v>
      </c>
      <c r="E2247" s="52">
        <v>0</v>
      </c>
      <c r="F2247" s="210">
        <v>0</v>
      </c>
      <c r="G2247" s="210">
        <v>0</v>
      </c>
      <c r="H2247" s="210">
        <v>0</v>
      </c>
      <c r="I2247" s="210">
        <v>0</v>
      </c>
      <c r="J2247" s="432">
        <v>511</v>
      </c>
      <c r="K2247" s="455"/>
      <c r="L2247" s="410"/>
    </row>
    <row r="2248" spans="1:12" ht="15" hidden="1" x14ac:dyDescent="0.2">
      <c r="A2248" s="107" t="s">
        <v>1281</v>
      </c>
      <c r="B2248" s="112" t="s">
        <v>730</v>
      </c>
      <c r="C2248" s="108" t="s">
        <v>731</v>
      </c>
      <c r="D2248" s="108" t="s">
        <v>732</v>
      </c>
      <c r="E2248" s="52">
        <v>0</v>
      </c>
      <c r="F2248" s="210">
        <v>0</v>
      </c>
      <c r="G2248" s="210">
        <v>719</v>
      </c>
      <c r="H2248" s="210">
        <v>0</v>
      </c>
      <c r="I2248" s="210">
        <v>339</v>
      </c>
      <c r="J2248" s="432">
        <v>510</v>
      </c>
      <c r="K2248" s="455"/>
      <c r="L2248" s="410"/>
    </row>
    <row r="2249" spans="1:12" ht="15" hidden="1" x14ac:dyDescent="0.2">
      <c r="A2249" s="107" t="s">
        <v>868</v>
      </c>
      <c r="B2249" s="112" t="s">
        <v>730</v>
      </c>
      <c r="C2249" s="108" t="s">
        <v>806</v>
      </c>
      <c r="D2249" s="108" t="s">
        <v>1305</v>
      </c>
      <c r="E2249" s="52">
        <v>0</v>
      </c>
      <c r="F2249" s="210">
        <v>0</v>
      </c>
      <c r="G2249" s="210">
        <v>0</v>
      </c>
      <c r="H2249" s="210">
        <v>0</v>
      </c>
      <c r="I2249" s="210">
        <v>0</v>
      </c>
      <c r="J2249" s="432">
        <v>508</v>
      </c>
      <c r="K2249" s="455"/>
      <c r="L2249" s="410"/>
    </row>
    <row r="2250" spans="1:12" ht="15" hidden="1" x14ac:dyDescent="0.2">
      <c r="A2250" s="107" t="s">
        <v>782</v>
      </c>
      <c r="B2250" s="112" t="s">
        <v>730</v>
      </c>
      <c r="C2250" s="108" t="s">
        <v>783</v>
      </c>
      <c r="D2250" s="108" t="s">
        <v>1311</v>
      </c>
      <c r="E2250" s="52">
        <v>0</v>
      </c>
      <c r="F2250" s="210">
        <v>0</v>
      </c>
      <c r="G2250" s="210">
        <v>0</v>
      </c>
      <c r="H2250" s="210">
        <v>0</v>
      </c>
      <c r="I2250" s="210">
        <v>0</v>
      </c>
      <c r="J2250" s="432">
        <v>506</v>
      </c>
      <c r="K2250" s="455"/>
      <c r="L2250" s="410"/>
    </row>
    <row r="2251" spans="1:12" ht="15" hidden="1" x14ac:dyDescent="0.2">
      <c r="A2251" s="107" t="s">
        <v>757</v>
      </c>
      <c r="B2251" s="112" t="s">
        <v>708</v>
      </c>
      <c r="C2251" s="108" t="s">
        <v>751</v>
      </c>
      <c r="D2251" s="108" t="s">
        <v>791</v>
      </c>
      <c r="E2251" s="52">
        <v>0</v>
      </c>
      <c r="F2251" s="210">
        <v>0</v>
      </c>
      <c r="G2251" s="210">
        <v>0</v>
      </c>
      <c r="H2251" s="210">
        <v>64</v>
      </c>
      <c r="I2251" s="210">
        <v>83</v>
      </c>
      <c r="J2251" s="432">
        <v>502</v>
      </c>
      <c r="K2251" s="455"/>
      <c r="L2251" s="410"/>
    </row>
    <row r="2252" spans="1:12" ht="15" hidden="1" x14ac:dyDescent="0.2">
      <c r="A2252" s="107" t="s">
        <v>842</v>
      </c>
      <c r="B2252" s="112" t="s">
        <v>708</v>
      </c>
      <c r="C2252" s="108" t="s">
        <v>916</v>
      </c>
      <c r="D2252" s="108" t="s">
        <v>969</v>
      </c>
      <c r="E2252" s="52">
        <v>0</v>
      </c>
      <c r="F2252" s="210">
        <v>0</v>
      </c>
      <c r="G2252" s="210">
        <v>0</v>
      </c>
      <c r="H2252" s="210">
        <v>0</v>
      </c>
      <c r="I2252" s="210">
        <v>0</v>
      </c>
      <c r="J2252" s="432">
        <v>501</v>
      </c>
      <c r="K2252" s="455"/>
      <c r="L2252" s="410"/>
    </row>
    <row r="2253" spans="1:12" ht="15" hidden="1" x14ac:dyDescent="0.2">
      <c r="A2253" s="107" t="s">
        <v>719</v>
      </c>
      <c r="B2253" s="112" t="s">
        <v>735</v>
      </c>
      <c r="C2253" s="108" t="s">
        <v>735</v>
      </c>
      <c r="D2253" s="108" t="s">
        <v>1183</v>
      </c>
      <c r="E2253" s="52">
        <v>0</v>
      </c>
      <c r="F2253" s="210">
        <v>0</v>
      </c>
      <c r="G2253" s="210">
        <v>0</v>
      </c>
      <c r="H2253" s="210">
        <v>242</v>
      </c>
      <c r="I2253" s="210">
        <v>0</v>
      </c>
      <c r="J2253" s="432">
        <v>500</v>
      </c>
      <c r="K2253" s="455"/>
      <c r="L2253" s="410"/>
    </row>
    <row r="2254" spans="1:12" ht="15" hidden="1" x14ac:dyDescent="0.2">
      <c r="A2254" s="107" t="s">
        <v>1073</v>
      </c>
      <c r="B2254" s="112" t="s">
        <v>708</v>
      </c>
      <c r="C2254" s="108" t="s">
        <v>726</v>
      </c>
      <c r="D2254" s="108" t="s">
        <v>1114</v>
      </c>
      <c r="E2254" s="52">
        <v>186</v>
      </c>
      <c r="F2254" s="210">
        <v>0</v>
      </c>
      <c r="G2254" s="210">
        <v>470</v>
      </c>
      <c r="H2254" s="210">
        <v>535</v>
      </c>
      <c r="I2254" s="210">
        <v>490</v>
      </c>
      <c r="J2254" s="432">
        <v>494</v>
      </c>
      <c r="K2254" s="455"/>
      <c r="L2254" s="410"/>
    </row>
    <row r="2255" spans="1:12" ht="15" hidden="1" x14ac:dyDescent="0.2">
      <c r="A2255" s="107" t="s">
        <v>808</v>
      </c>
      <c r="B2255" s="112" t="s">
        <v>828</v>
      </c>
      <c r="C2255" s="108" t="s">
        <v>829</v>
      </c>
      <c r="D2255" s="108" t="s">
        <v>1054</v>
      </c>
      <c r="E2255" s="52">
        <v>0</v>
      </c>
      <c r="F2255" s="210">
        <v>0</v>
      </c>
      <c r="G2255" s="210">
        <v>0</v>
      </c>
      <c r="H2255" s="210">
        <v>0</v>
      </c>
      <c r="I2255" s="210">
        <v>0</v>
      </c>
      <c r="J2255" s="432">
        <v>492</v>
      </c>
      <c r="K2255" s="455"/>
      <c r="L2255" s="410"/>
    </row>
    <row r="2256" spans="1:12" ht="15" hidden="1" x14ac:dyDescent="0.2">
      <c r="A2256" s="107" t="s">
        <v>758</v>
      </c>
      <c r="B2256" s="112" t="s">
        <v>797</v>
      </c>
      <c r="C2256" s="108" t="s">
        <v>822</v>
      </c>
      <c r="D2256" s="108" t="s">
        <v>823</v>
      </c>
      <c r="E2256" s="52">
        <v>223900</v>
      </c>
      <c r="F2256" s="210">
        <v>0</v>
      </c>
      <c r="G2256" s="210">
        <v>0</v>
      </c>
      <c r="H2256" s="210">
        <v>150</v>
      </c>
      <c r="I2256" s="210">
        <v>0</v>
      </c>
      <c r="J2256" s="432">
        <v>485</v>
      </c>
      <c r="K2256" s="455"/>
      <c r="L2256" s="410"/>
    </row>
    <row r="2257" spans="1:12" ht="15" hidden="1" x14ac:dyDescent="0.2">
      <c r="A2257" s="107" t="s">
        <v>842</v>
      </c>
      <c r="B2257" s="112" t="s">
        <v>730</v>
      </c>
      <c r="C2257" s="108" t="s">
        <v>806</v>
      </c>
      <c r="D2257" s="108" t="s">
        <v>1305</v>
      </c>
      <c r="E2257" s="52">
        <v>0</v>
      </c>
      <c r="F2257" s="210">
        <v>0</v>
      </c>
      <c r="G2257" s="210">
        <v>0</v>
      </c>
      <c r="H2257" s="210">
        <v>0</v>
      </c>
      <c r="I2257" s="210">
        <v>372</v>
      </c>
      <c r="J2257" s="432">
        <v>479</v>
      </c>
      <c r="K2257" s="455"/>
      <c r="L2257" s="410"/>
    </row>
    <row r="2258" spans="1:12" ht="15" hidden="1" x14ac:dyDescent="0.2">
      <c r="A2258" s="107" t="s">
        <v>843</v>
      </c>
      <c r="B2258" s="112" t="s">
        <v>708</v>
      </c>
      <c r="C2258" s="108" t="s">
        <v>726</v>
      </c>
      <c r="D2258" s="108" t="s">
        <v>911</v>
      </c>
      <c r="E2258" s="52">
        <v>197</v>
      </c>
      <c r="F2258" s="210">
        <v>297</v>
      </c>
      <c r="G2258" s="210">
        <v>103</v>
      </c>
      <c r="H2258" s="210">
        <v>45</v>
      </c>
      <c r="I2258" s="210">
        <v>0</v>
      </c>
      <c r="J2258" s="432">
        <v>472</v>
      </c>
      <c r="K2258" s="455"/>
      <c r="L2258" s="410"/>
    </row>
    <row r="2259" spans="1:12" ht="15" hidden="1" x14ac:dyDescent="0.2">
      <c r="A2259" s="107" t="s">
        <v>1236</v>
      </c>
      <c r="B2259" s="112" t="s">
        <v>708</v>
      </c>
      <c r="C2259" s="108" t="s">
        <v>961</v>
      </c>
      <c r="D2259" s="108" t="s">
        <v>961</v>
      </c>
      <c r="E2259" s="52">
        <v>0</v>
      </c>
      <c r="F2259" s="210">
        <v>152</v>
      </c>
      <c r="G2259" s="210">
        <v>229</v>
      </c>
      <c r="H2259" s="210">
        <v>82</v>
      </c>
      <c r="I2259" s="210">
        <v>140</v>
      </c>
      <c r="J2259" s="432">
        <v>470</v>
      </c>
      <c r="K2259" s="455"/>
      <c r="L2259" s="410"/>
    </row>
    <row r="2260" spans="1:12" ht="15" hidden="1" x14ac:dyDescent="0.2">
      <c r="A2260" s="107" t="s">
        <v>757</v>
      </c>
      <c r="B2260" s="112" t="s">
        <v>735</v>
      </c>
      <c r="C2260" s="108" t="s">
        <v>735</v>
      </c>
      <c r="D2260" s="108" t="s">
        <v>736</v>
      </c>
      <c r="E2260" s="52">
        <v>11382</v>
      </c>
      <c r="F2260" s="210">
        <v>11761</v>
      </c>
      <c r="G2260" s="210">
        <v>12024</v>
      </c>
      <c r="H2260" s="210">
        <v>12302</v>
      </c>
      <c r="I2260" s="210">
        <v>13734</v>
      </c>
      <c r="J2260" s="432">
        <v>467</v>
      </c>
      <c r="K2260" s="455"/>
      <c r="L2260" s="410"/>
    </row>
    <row r="2261" spans="1:12" ht="15" hidden="1" x14ac:dyDescent="0.2">
      <c r="A2261" s="107" t="s">
        <v>757</v>
      </c>
      <c r="B2261" s="112" t="s">
        <v>708</v>
      </c>
      <c r="C2261" s="108" t="s">
        <v>717</v>
      </c>
      <c r="D2261" s="108" t="s">
        <v>831</v>
      </c>
      <c r="E2261" s="52">
        <v>278</v>
      </c>
      <c r="F2261" s="210">
        <v>26086</v>
      </c>
      <c r="G2261" s="210">
        <v>7250</v>
      </c>
      <c r="H2261" s="210">
        <v>0</v>
      </c>
      <c r="I2261" s="210">
        <v>41</v>
      </c>
      <c r="J2261" s="432">
        <v>463</v>
      </c>
      <c r="K2261" s="455"/>
      <c r="L2261" s="410"/>
    </row>
    <row r="2262" spans="1:12" ht="15" hidden="1" x14ac:dyDescent="0.2">
      <c r="A2262" s="107" t="s">
        <v>772</v>
      </c>
      <c r="B2262" s="112" t="s">
        <v>708</v>
      </c>
      <c r="C2262" s="108" t="s">
        <v>717</v>
      </c>
      <c r="D2262" s="108" t="s">
        <v>773</v>
      </c>
      <c r="E2262" s="52">
        <v>0</v>
      </c>
      <c r="F2262" s="210">
        <v>300</v>
      </c>
      <c r="G2262" s="210">
        <v>149</v>
      </c>
      <c r="H2262" s="210">
        <v>114</v>
      </c>
      <c r="I2262" s="210">
        <v>99</v>
      </c>
      <c r="J2262" s="432">
        <v>461</v>
      </c>
      <c r="K2262" s="455"/>
      <c r="L2262" s="410"/>
    </row>
    <row r="2263" spans="1:12" ht="15" hidden="1" x14ac:dyDescent="0.2">
      <c r="A2263" s="107" t="s">
        <v>995</v>
      </c>
      <c r="B2263" s="112" t="s">
        <v>708</v>
      </c>
      <c r="C2263" s="108" t="s">
        <v>726</v>
      </c>
      <c r="D2263" s="108" t="s">
        <v>1114</v>
      </c>
      <c r="E2263" s="52">
        <v>0</v>
      </c>
      <c r="F2263" s="210">
        <v>343</v>
      </c>
      <c r="G2263" s="210">
        <v>323</v>
      </c>
      <c r="H2263" s="210">
        <v>699</v>
      </c>
      <c r="I2263" s="210">
        <v>671</v>
      </c>
      <c r="J2263" s="432">
        <v>460</v>
      </c>
      <c r="K2263" s="455"/>
      <c r="L2263" s="410"/>
    </row>
    <row r="2264" spans="1:12" ht="15" hidden="1" x14ac:dyDescent="0.2">
      <c r="A2264" s="107" t="s">
        <v>702</v>
      </c>
      <c r="B2264" s="112" t="s">
        <v>708</v>
      </c>
      <c r="C2264" s="108" t="s">
        <v>751</v>
      </c>
      <c r="D2264" s="108" t="s">
        <v>873</v>
      </c>
      <c r="E2264" s="52">
        <v>0</v>
      </c>
      <c r="F2264" s="210">
        <v>0</v>
      </c>
      <c r="G2264" s="210">
        <v>0</v>
      </c>
      <c r="H2264" s="210">
        <v>0</v>
      </c>
      <c r="I2264" s="210">
        <v>0</v>
      </c>
      <c r="J2264" s="432">
        <v>455</v>
      </c>
      <c r="K2264" s="455"/>
      <c r="L2264" s="410"/>
    </row>
    <row r="2265" spans="1:12" ht="15" hidden="1" x14ac:dyDescent="0.2">
      <c r="A2265" s="107" t="s">
        <v>995</v>
      </c>
      <c r="B2265" s="112" t="s">
        <v>708</v>
      </c>
      <c r="C2265" s="108" t="s">
        <v>726</v>
      </c>
      <c r="D2265" s="108" t="s">
        <v>1111</v>
      </c>
      <c r="E2265" s="52">
        <v>0</v>
      </c>
      <c r="F2265" s="210">
        <v>0</v>
      </c>
      <c r="G2265" s="210">
        <v>0</v>
      </c>
      <c r="H2265" s="210">
        <v>0</v>
      </c>
      <c r="I2265" s="210">
        <v>0</v>
      </c>
      <c r="J2265" s="432">
        <v>453</v>
      </c>
      <c r="K2265" s="455"/>
      <c r="L2265" s="410"/>
    </row>
    <row r="2266" spans="1:12" ht="15" hidden="1" x14ac:dyDescent="0.2">
      <c r="A2266" s="107" t="s">
        <v>808</v>
      </c>
      <c r="B2266" s="112" t="s">
        <v>848</v>
      </c>
      <c r="C2266" s="108" t="s">
        <v>1145</v>
      </c>
      <c r="D2266" s="108" t="s">
        <v>1348</v>
      </c>
      <c r="E2266" s="52">
        <v>0</v>
      </c>
      <c r="F2266" s="210">
        <v>856</v>
      </c>
      <c r="G2266" s="210">
        <v>0</v>
      </c>
      <c r="H2266" s="210">
        <v>0</v>
      </c>
      <c r="I2266" s="210">
        <v>0</v>
      </c>
      <c r="J2266" s="432">
        <v>449</v>
      </c>
      <c r="K2266" s="455"/>
      <c r="L2266" s="410"/>
    </row>
    <row r="2267" spans="1:12" ht="15" hidden="1" x14ac:dyDescent="0.2">
      <c r="A2267" s="107" t="s">
        <v>827</v>
      </c>
      <c r="B2267" s="112" t="s">
        <v>708</v>
      </c>
      <c r="C2267" s="108" t="s">
        <v>749</v>
      </c>
      <c r="D2267" s="108" t="s">
        <v>1320</v>
      </c>
      <c r="E2267" s="52">
        <v>0</v>
      </c>
      <c r="F2267" s="210">
        <v>0</v>
      </c>
      <c r="G2267" s="210">
        <v>0</v>
      </c>
      <c r="H2267" s="210">
        <v>0</v>
      </c>
      <c r="I2267" s="210">
        <v>0</v>
      </c>
      <c r="J2267" s="432">
        <v>445</v>
      </c>
      <c r="K2267" s="455"/>
      <c r="L2267" s="410"/>
    </row>
    <row r="2268" spans="1:12" ht="15" hidden="1" x14ac:dyDescent="0.2">
      <c r="A2268" s="107" t="s">
        <v>757</v>
      </c>
      <c r="B2268" s="112" t="s">
        <v>708</v>
      </c>
      <c r="C2268" s="108" t="s">
        <v>778</v>
      </c>
      <c r="D2268" s="108" t="s">
        <v>1191</v>
      </c>
      <c r="E2268" s="52">
        <v>4150</v>
      </c>
      <c r="F2268" s="210">
        <v>5039</v>
      </c>
      <c r="G2268" s="210">
        <v>947</v>
      </c>
      <c r="H2268" s="210">
        <v>3065</v>
      </c>
      <c r="I2268" s="210">
        <v>378</v>
      </c>
      <c r="J2268" s="432">
        <v>442</v>
      </c>
      <c r="K2268" s="455"/>
      <c r="L2268" s="410"/>
    </row>
    <row r="2269" spans="1:12" ht="15" hidden="1" x14ac:dyDescent="0.2">
      <c r="A2269" s="107" t="s">
        <v>782</v>
      </c>
      <c r="B2269" s="112" t="s">
        <v>708</v>
      </c>
      <c r="C2269" s="108" t="s">
        <v>749</v>
      </c>
      <c r="D2269" s="108" t="s">
        <v>1302</v>
      </c>
      <c r="E2269" s="52">
        <v>0</v>
      </c>
      <c r="F2269" s="210">
        <v>181</v>
      </c>
      <c r="G2269" s="210">
        <v>0</v>
      </c>
      <c r="H2269" s="210">
        <v>439</v>
      </c>
      <c r="I2269" s="210">
        <v>428</v>
      </c>
      <c r="J2269" s="432">
        <v>442</v>
      </c>
      <c r="K2269" s="455"/>
      <c r="L2269" s="410"/>
    </row>
    <row r="2270" spans="1:12" ht="15" hidden="1" x14ac:dyDescent="0.2">
      <c r="A2270" s="107" t="s">
        <v>1117</v>
      </c>
      <c r="B2270" s="112" t="s">
        <v>708</v>
      </c>
      <c r="C2270" s="108" t="s">
        <v>726</v>
      </c>
      <c r="D2270" s="108" t="s">
        <v>911</v>
      </c>
      <c r="E2270" s="52">
        <v>0</v>
      </c>
      <c r="F2270" s="210">
        <v>0</v>
      </c>
      <c r="G2270" s="210">
        <v>0</v>
      </c>
      <c r="H2270" s="210">
        <v>0</v>
      </c>
      <c r="I2270" s="210">
        <v>0</v>
      </c>
      <c r="J2270" s="432">
        <v>441</v>
      </c>
      <c r="K2270" s="455"/>
      <c r="L2270" s="410"/>
    </row>
    <row r="2271" spans="1:12" ht="15" hidden="1" x14ac:dyDescent="0.2">
      <c r="A2271" s="107" t="s">
        <v>757</v>
      </c>
      <c r="B2271" s="112" t="s">
        <v>848</v>
      </c>
      <c r="C2271" s="108" t="s">
        <v>1145</v>
      </c>
      <c r="D2271" s="108" t="s">
        <v>1348</v>
      </c>
      <c r="E2271" s="52">
        <v>0</v>
      </c>
      <c r="F2271" s="210">
        <v>0</v>
      </c>
      <c r="G2271" s="210">
        <v>0</v>
      </c>
      <c r="H2271" s="210">
        <v>0</v>
      </c>
      <c r="I2271" s="210">
        <v>0</v>
      </c>
      <c r="J2271" s="432">
        <v>430</v>
      </c>
      <c r="K2271" s="455"/>
      <c r="L2271" s="410"/>
    </row>
    <row r="2272" spans="1:12" ht="15" hidden="1" x14ac:dyDescent="0.2">
      <c r="A2272" s="107" t="s">
        <v>719</v>
      </c>
      <c r="B2272" s="112" t="s">
        <v>730</v>
      </c>
      <c r="C2272" s="108" t="s">
        <v>1206</v>
      </c>
      <c r="D2272" s="108" t="s">
        <v>1207</v>
      </c>
      <c r="E2272" s="52">
        <v>6162</v>
      </c>
      <c r="F2272" s="210">
        <v>13344</v>
      </c>
      <c r="G2272" s="210">
        <v>14114</v>
      </c>
      <c r="H2272" s="210">
        <v>14954</v>
      </c>
      <c r="I2272" s="210">
        <v>20946</v>
      </c>
      <c r="J2272" s="432">
        <v>430</v>
      </c>
      <c r="K2272" s="455"/>
      <c r="L2272" s="410"/>
    </row>
    <row r="2273" spans="1:12" ht="15" hidden="1" x14ac:dyDescent="0.2">
      <c r="A2273" s="107" t="s">
        <v>1117</v>
      </c>
      <c r="B2273" s="112" t="s">
        <v>797</v>
      </c>
      <c r="C2273" s="108" t="s">
        <v>822</v>
      </c>
      <c r="D2273" s="108" t="s">
        <v>853</v>
      </c>
      <c r="E2273" s="52">
        <v>0</v>
      </c>
      <c r="F2273" s="210">
        <v>449</v>
      </c>
      <c r="G2273" s="210">
        <v>434</v>
      </c>
      <c r="H2273" s="210">
        <v>431</v>
      </c>
      <c r="I2273" s="210">
        <v>435</v>
      </c>
      <c r="J2273" s="432">
        <v>422</v>
      </c>
      <c r="K2273" s="455"/>
      <c r="L2273" s="410"/>
    </row>
    <row r="2274" spans="1:12" ht="15" hidden="1" x14ac:dyDescent="0.2">
      <c r="A2274" s="107" t="s">
        <v>1236</v>
      </c>
      <c r="B2274" s="112" t="s">
        <v>708</v>
      </c>
      <c r="C2274" s="108" t="s">
        <v>762</v>
      </c>
      <c r="D2274" s="108" t="s">
        <v>769</v>
      </c>
      <c r="E2274" s="52">
        <v>577</v>
      </c>
      <c r="F2274" s="210">
        <v>539</v>
      </c>
      <c r="G2274" s="210">
        <v>603</v>
      </c>
      <c r="H2274" s="210">
        <v>533</v>
      </c>
      <c r="I2274" s="210">
        <v>1017</v>
      </c>
      <c r="J2274" s="432">
        <v>420</v>
      </c>
      <c r="K2274" s="455"/>
      <c r="L2274" s="410"/>
    </row>
    <row r="2275" spans="1:12" ht="15" hidden="1" x14ac:dyDescent="0.2">
      <c r="A2275" s="107" t="s">
        <v>702</v>
      </c>
      <c r="B2275" s="112" t="s">
        <v>703</v>
      </c>
      <c r="C2275" s="108" t="s">
        <v>0</v>
      </c>
      <c r="D2275" s="108" t="s">
        <v>1298</v>
      </c>
      <c r="E2275" s="52">
        <v>203</v>
      </c>
      <c r="F2275" s="210">
        <v>0</v>
      </c>
      <c r="G2275" s="210">
        <v>404</v>
      </c>
      <c r="H2275" s="210">
        <v>404</v>
      </c>
      <c r="I2275" s="210">
        <v>553</v>
      </c>
      <c r="J2275" s="432">
        <v>415</v>
      </c>
      <c r="K2275" s="455"/>
      <c r="L2275" s="410"/>
    </row>
    <row r="2276" spans="1:12" ht="15" hidden="1" x14ac:dyDescent="0.2">
      <c r="A2276" s="107" t="s">
        <v>757</v>
      </c>
      <c r="B2276" s="112" t="s">
        <v>708</v>
      </c>
      <c r="C2276" s="108" t="s">
        <v>726</v>
      </c>
      <c r="D2276" s="108" t="s">
        <v>790</v>
      </c>
      <c r="E2276" s="52">
        <v>37407</v>
      </c>
      <c r="F2276" s="210">
        <v>31907</v>
      </c>
      <c r="G2276" s="210">
        <v>29954</v>
      </c>
      <c r="H2276" s="210">
        <v>28923</v>
      </c>
      <c r="I2276" s="210">
        <v>15565</v>
      </c>
      <c r="J2276" s="432">
        <v>413</v>
      </c>
      <c r="K2276" s="455"/>
      <c r="L2276" s="410"/>
    </row>
    <row r="2277" spans="1:12" ht="15" hidden="1" x14ac:dyDescent="0.2">
      <c r="A2277" s="107" t="s">
        <v>808</v>
      </c>
      <c r="B2277" s="112" t="s">
        <v>708</v>
      </c>
      <c r="C2277" s="108" t="s">
        <v>778</v>
      </c>
      <c r="D2277" s="108" t="s">
        <v>1191</v>
      </c>
      <c r="E2277" s="52">
        <v>442</v>
      </c>
      <c r="F2277" s="210">
        <v>442</v>
      </c>
      <c r="G2277" s="210">
        <v>882</v>
      </c>
      <c r="H2277" s="210">
        <v>368</v>
      </c>
      <c r="I2277" s="210">
        <v>1418</v>
      </c>
      <c r="J2277" s="432">
        <v>411</v>
      </c>
      <c r="K2277" s="455"/>
      <c r="L2277" s="410"/>
    </row>
    <row r="2278" spans="1:12" ht="15" hidden="1" x14ac:dyDescent="0.2">
      <c r="A2278" s="107" t="s">
        <v>843</v>
      </c>
      <c r="B2278" s="112" t="s">
        <v>703</v>
      </c>
      <c r="C2278" s="108" t="s">
        <v>0</v>
      </c>
      <c r="D2278" s="108" t="s">
        <v>743</v>
      </c>
      <c r="E2278" s="52">
        <v>417</v>
      </c>
      <c r="F2278" s="210">
        <v>869</v>
      </c>
      <c r="G2278" s="210">
        <v>866</v>
      </c>
      <c r="H2278" s="210">
        <v>880</v>
      </c>
      <c r="I2278" s="210">
        <v>874</v>
      </c>
      <c r="J2278" s="432">
        <v>410</v>
      </c>
      <c r="K2278" s="455"/>
      <c r="L2278" s="410"/>
    </row>
    <row r="2279" spans="1:12" ht="15" hidden="1" x14ac:dyDescent="0.2">
      <c r="A2279" s="107" t="s">
        <v>1300</v>
      </c>
      <c r="B2279" s="112" t="s">
        <v>730</v>
      </c>
      <c r="C2279" s="108" t="s">
        <v>783</v>
      </c>
      <c r="D2279" s="108" t="s">
        <v>939</v>
      </c>
      <c r="E2279" s="52">
        <v>0</v>
      </c>
      <c r="F2279" s="210">
        <v>0</v>
      </c>
      <c r="G2279" s="210">
        <v>196</v>
      </c>
      <c r="H2279" s="210">
        <v>0</v>
      </c>
      <c r="I2279" s="210">
        <v>505</v>
      </c>
      <c r="J2279" s="432">
        <v>410</v>
      </c>
      <c r="K2279" s="455"/>
      <c r="L2279" s="410"/>
    </row>
    <row r="2280" spans="1:12" ht="15" hidden="1" x14ac:dyDescent="0.2">
      <c r="A2280" s="107" t="s">
        <v>772</v>
      </c>
      <c r="B2280" s="112" t="s">
        <v>708</v>
      </c>
      <c r="C2280" s="108" t="s">
        <v>770</v>
      </c>
      <c r="D2280" s="108" t="s">
        <v>1260</v>
      </c>
      <c r="E2280" s="52">
        <v>0</v>
      </c>
      <c r="F2280" s="210">
        <v>90</v>
      </c>
      <c r="G2280" s="210">
        <v>613</v>
      </c>
      <c r="H2280" s="210">
        <v>920</v>
      </c>
      <c r="I2280" s="210">
        <v>819</v>
      </c>
      <c r="J2280" s="432">
        <v>401</v>
      </c>
      <c r="K2280" s="455"/>
      <c r="L2280" s="410"/>
    </row>
    <row r="2281" spans="1:12" ht="15" hidden="1" x14ac:dyDescent="0.2">
      <c r="A2281" s="107" t="s">
        <v>772</v>
      </c>
      <c r="B2281" s="112" t="s">
        <v>828</v>
      </c>
      <c r="C2281" s="108" t="s">
        <v>829</v>
      </c>
      <c r="D2281" s="108" t="s">
        <v>1288</v>
      </c>
      <c r="E2281" s="52">
        <v>0</v>
      </c>
      <c r="F2281" s="210">
        <v>0</v>
      </c>
      <c r="G2281" s="210">
        <v>1230</v>
      </c>
      <c r="H2281" s="210">
        <v>172</v>
      </c>
      <c r="I2281" s="210">
        <v>918</v>
      </c>
      <c r="J2281" s="432">
        <v>400</v>
      </c>
      <c r="K2281" s="455"/>
      <c r="L2281" s="410"/>
    </row>
    <row r="2282" spans="1:12" ht="15" hidden="1" x14ac:dyDescent="0.2">
      <c r="A2282" s="107" t="s">
        <v>1236</v>
      </c>
      <c r="B2282" s="112" t="s">
        <v>708</v>
      </c>
      <c r="C2282" s="108" t="s">
        <v>717</v>
      </c>
      <c r="D2282" s="108" t="s">
        <v>796</v>
      </c>
      <c r="E2282" s="52">
        <v>0</v>
      </c>
      <c r="F2282" s="210">
        <v>0</v>
      </c>
      <c r="G2282" s="210">
        <v>0</v>
      </c>
      <c r="H2282" s="210">
        <v>0</v>
      </c>
      <c r="I2282" s="210">
        <v>0</v>
      </c>
      <c r="J2282" s="432">
        <v>397</v>
      </c>
      <c r="K2282" s="455"/>
      <c r="L2282" s="410"/>
    </row>
    <row r="2283" spans="1:12" ht="15" hidden="1" x14ac:dyDescent="0.2">
      <c r="A2283" s="107" t="s">
        <v>782</v>
      </c>
      <c r="B2283" s="112" t="s">
        <v>730</v>
      </c>
      <c r="C2283" s="108" t="s">
        <v>806</v>
      </c>
      <c r="D2283" s="108" t="s">
        <v>1305</v>
      </c>
      <c r="E2283" s="52">
        <v>0</v>
      </c>
      <c r="F2283" s="210">
        <v>0</v>
      </c>
      <c r="G2283" s="210">
        <v>0</v>
      </c>
      <c r="H2283" s="210">
        <v>396</v>
      </c>
      <c r="I2283" s="210">
        <v>363</v>
      </c>
      <c r="J2283" s="432">
        <v>395</v>
      </c>
      <c r="K2283" s="455"/>
      <c r="L2283" s="410"/>
    </row>
    <row r="2284" spans="1:12" ht="15" hidden="1" x14ac:dyDescent="0.2">
      <c r="A2284" s="107" t="s">
        <v>702</v>
      </c>
      <c r="B2284" s="112" t="s">
        <v>836</v>
      </c>
      <c r="C2284" s="108" t="s">
        <v>1080</v>
      </c>
      <c r="D2284" s="108" t="s">
        <v>1081</v>
      </c>
      <c r="E2284" s="52">
        <v>0</v>
      </c>
      <c r="F2284" s="210">
        <v>0</v>
      </c>
      <c r="G2284" s="210">
        <v>0</v>
      </c>
      <c r="H2284" s="210">
        <v>0</v>
      </c>
      <c r="I2284" s="210">
        <v>0</v>
      </c>
      <c r="J2284" s="432">
        <v>385</v>
      </c>
      <c r="K2284" s="455"/>
      <c r="L2284" s="410"/>
    </row>
    <row r="2285" spans="1:12" ht="15" hidden="1" x14ac:dyDescent="0.2">
      <c r="A2285" s="107" t="s">
        <v>757</v>
      </c>
      <c r="B2285" s="112" t="s">
        <v>708</v>
      </c>
      <c r="C2285" s="108" t="s">
        <v>744</v>
      </c>
      <c r="D2285" s="108" t="s">
        <v>1304</v>
      </c>
      <c r="E2285" s="52">
        <v>0</v>
      </c>
      <c r="F2285" s="210">
        <v>0</v>
      </c>
      <c r="G2285" s="210">
        <v>333</v>
      </c>
      <c r="H2285" s="210">
        <v>374</v>
      </c>
      <c r="I2285" s="210">
        <v>374</v>
      </c>
      <c r="J2285" s="432">
        <v>378</v>
      </c>
      <c r="K2285" s="455"/>
      <c r="L2285" s="410"/>
    </row>
    <row r="2286" spans="1:12" ht="15" hidden="1" x14ac:dyDescent="0.2">
      <c r="A2286" s="107" t="s">
        <v>782</v>
      </c>
      <c r="B2286" s="112" t="s">
        <v>708</v>
      </c>
      <c r="C2286" s="108" t="s">
        <v>720</v>
      </c>
      <c r="D2286" s="108" t="s">
        <v>1063</v>
      </c>
      <c r="E2286" s="52">
        <v>0</v>
      </c>
      <c r="F2286" s="210">
        <v>0</v>
      </c>
      <c r="G2286" s="210">
        <v>0</v>
      </c>
      <c r="H2286" s="210">
        <v>0</v>
      </c>
      <c r="I2286" s="210">
        <v>291</v>
      </c>
      <c r="J2286" s="432">
        <v>378</v>
      </c>
      <c r="K2286" s="455"/>
      <c r="L2286" s="410"/>
    </row>
    <row r="2287" spans="1:12" ht="15" hidden="1" x14ac:dyDescent="0.2">
      <c r="A2287" s="107" t="s">
        <v>758</v>
      </c>
      <c r="B2287" s="112" t="s">
        <v>708</v>
      </c>
      <c r="C2287" s="108" t="s">
        <v>744</v>
      </c>
      <c r="D2287" s="108" t="s">
        <v>1304</v>
      </c>
      <c r="E2287" s="52">
        <v>0</v>
      </c>
      <c r="F2287" s="210">
        <v>332</v>
      </c>
      <c r="G2287" s="210">
        <v>327</v>
      </c>
      <c r="H2287" s="210">
        <v>0</v>
      </c>
      <c r="I2287" s="210">
        <v>0</v>
      </c>
      <c r="J2287" s="432">
        <v>378</v>
      </c>
      <c r="K2287" s="455"/>
      <c r="L2287" s="410"/>
    </row>
    <row r="2288" spans="1:12" ht="15" hidden="1" x14ac:dyDescent="0.2">
      <c r="A2288" s="107" t="s">
        <v>995</v>
      </c>
      <c r="B2288" s="112" t="s">
        <v>708</v>
      </c>
      <c r="C2288" s="108" t="s">
        <v>726</v>
      </c>
      <c r="D2288" s="108" t="s">
        <v>912</v>
      </c>
      <c r="E2288" s="52">
        <v>0</v>
      </c>
      <c r="F2288" s="210">
        <v>239</v>
      </c>
      <c r="G2288" s="210">
        <v>642</v>
      </c>
      <c r="H2288" s="210">
        <v>377</v>
      </c>
      <c r="I2288" s="210">
        <v>0</v>
      </c>
      <c r="J2288" s="432">
        <v>377</v>
      </c>
      <c r="K2288" s="455"/>
      <c r="L2288" s="410"/>
    </row>
    <row r="2289" spans="1:12" ht="15" hidden="1" x14ac:dyDescent="0.2">
      <c r="A2289" s="107" t="s">
        <v>995</v>
      </c>
      <c r="B2289" s="112" t="s">
        <v>797</v>
      </c>
      <c r="C2289" s="108" t="s">
        <v>822</v>
      </c>
      <c r="D2289" s="108" t="s">
        <v>853</v>
      </c>
      <c r="E2289" s="52">
        <v>349</v>
      </c>
      <c r="F2289" s="210">
        <v>375</v>
      </c>
      <c r="G2289" s="210">
        <v>366</v>
      </c>
      <c r="H2289" s="210">
        <v>369</v>
      </c>
      <c r="I2289" s="210">
        <v>712</v>
      </c>
      <c r="J2289" s="432">
        <v>376</v>
      </c>
      <c r="K2289" s="455"/>
      <c r="L2289" s="410"/>
    </row>
    <row r="2290" spans="1:12" ht="15" hidden="1" x14ac:dyDescent="0.2">
      <c r="A2290" s="107" t="s">
        <v>782</v>
      </c>
      <c r="B2290" s="112" t="s">
        <v>708</v>
      </c>
      <c r="C2290" s="108" t="s">
        <v>778</v>
      </c>
      <c r="D2290" s="108" t="s">
        <v>1191</v>
      </c>
      <c r="E2290" s="52">
        <v>414</v>
      </c>
      <c r="F2290" s="210">
        <v>442</v>
      </c>
      <c r="G2290" s="210">
        <v>378</v>
      </c>
      <c r="H2290" s="210">
        <v>365</v>
      </c>
      <c r="I2290" s="210">
        <v>372</v>
      </c>
      <c r="J2290" s="432">
        <v>376</v>
      </c>
      <c r="K2290" s="455"/>
      <c r="L2290" s="410"/>
    </row>
    <row r="2291" spans="1:12" ht="15" hidden="1" x14ac:dyDescent="0.2">
      <c r="A2291" s="107" t="s">
        <v>1018</v>
      </c>
      <c r="B2291" s="112" t="s">
        <v>708</v>
      </c>
      <c r="C2291" s="108" t="s">
        <v>744</v>
      </c>
      <c r="D2291" s="108" t="s">
        <v>1304</v>
      </c>
      <c r="E2291" s="52">
        <v>0</v>
      </c>
      <c r="F2291" s="210">
        <v>338</v>
      </c>
      <c r="G2291" s="210">
        <v>168</v>
      </c>
      <c r="H2291" s="210">
        <v>378</v>
      </c>
      <c r="I2291" s="210">
        <v>378</v>
      </c>
      <c r="J2291" s="432">
        <v>376</v>
      </c>
      <c r="K2291" s="455"/>
      <c r="L2291" s="410"/>
    </row>
    <row r="2292" spans="1:12" ht="15" hidden="1" x14ac:dyDescent="0.2">
      <c r="A2292" s="107" t="s">
        <v>995</v>
      </c>
      <c r="B2292" s="112" t="s">
        <v>708</v>
      </c>
      <c r="C2292" s="108" t="s">
        <v>778</v>
      </c>
      <c r="D2292" s="108" t="s">
        <v>1272</v>
      </c>
      <c r="E2292" s="52">
        <v>336</v>
      </c>
      <c r="F2292" s="210">
        <v>169</v>
      </c>
      <c r="G2292" s="210">
        <v>336</v>
      </c>
      <c r="H2292" s="210">
        <v>378</v>
      </c>
      <c r="I2292" s="210">
        <v>187</v>
      </c>
      <c r="J2292" s="432">
        <v>375</v>
      </c>
      <c r="K2292" s="455"/>
      <c r="L2292" s="410"/>
    </row>
    <row r="2293" spans="1:12" ht="15" hidden="1" x14ac:dyDescent="0.2">
      <c r="A2293" s="107" t="s">
        <v>843</v>
      </c>
      <c r="B2293" s="112" t="s">
        <v>828</v>
      </c>
      <c r="C2293" s="108" t="s">
        <v>965</v>
      </c>
      <c r="D2293" s="108" t="s">
        <v>966</v>
      </c>
      <c r="E2293" s="52">
        <v>0</v>
      </c>
      <c r="F2293" s="210">
        <v>0</v>
      </c>
      <c r="G2293" s="210">
        <v>0</v>
      </c>
      <c r="H2293" s="210">
        <v>0</v>
      </c>
      <c r="I2293" s="210">
        <v>0</v>
      </c>
      <c r="J2293" s="432">
        <v>375</v>
      </c>
      <c r="K2293" s="455"/>
      <c r="L2293" s="410"/>
    </row>
    <row r="2294" spans="1:12" ht="15" hidden="1" x14ac:dyDescent="0.2">
      <c r="A2294" s="107" t="s">
        <v>808</v>
      </c>
      <c r="B2294" s="112" t="s">
        <v>708</v>
      </c>
      <c r="C2294" s="108" t="s">
        <v>744</v>
      </c>
      <c r="D2294" s="108" t="s">
        <v>1304</v>
      </c>
      <c r="E2294" s="52">
        <v>0</v>
      </c>
      <c r="F2294" s="210">
        <v>0</v>
      </c>
      <c r="G2294" s="210">
        <v>0</v>
      </c>
      <c r="H2294" s="210">
        <v>0</v>
      </c>
      <c r="I2294" s="210">
        <v>0</v>
      </c>
      <c r="J2294" s="432">
        <v>375</v>
      </c>
      <c r="K2294" s="455"/>
      <c r="L2294" s="410"/>
    </row>
    <row r="2295" spans="1:12" ht="15" hidden="1" x14ac:dyDescent="0.2">
      <c r="A2295" s="107" t="s">
        <v>842</v>
      </c>
      <c r="B2295" s="112" t="s">
        <v>708</v>
      </c>
      <c r="C2295" s="108" t="s">
        <v>778</v>
      </c>
      <c r="D2295" s="108" t="s">
        <v>1272</v>
      </c>
      <c r="E2295" s="52">
        <v>0</v>
      </c>
      <c r="F2295" s="210">
        <v>0</v>
      </c>
      <c r="G2295" s="210">
        <v>0</v>
      </c>
      <c r="H2295" s="210">
        <v>0</v>
      </c>
      <c r="I2295" s="210">
        <v>376</v>
      </c>
      <c r="J2295" s="432">
        <v>375</v>
      </c>
      <c r="K2295" s="455"/>
      <c r="L2295" s="410"/>
    </row>
    <row r="2296" spans="1:12" ht="15" hidden="1" x14ac:dyDescent="0.2">
      <c r="A2296" s="107" t="s">
        <v>995</v>
      </c>
      <c r="B2296" s="112" t="s">
        <v>708</v>
      </c>
      <c r="C2296" s="108" t="s">
        <v>744</v>
      </c>
      <c r="D2296" s="108" t="s">
        <v>1304</v>
      </c>
      <c r="E2296" s="52">
        <v>376</v>
      </c>
      <c r="F2296" s="210">
        <v>326</v>
      </c>
      <c r="G2296" s="210">
        <v>336</v>
      </c>
      <c r="H2296" s="210">
        <v>370</v>
      </c>
      <c r="I2296" s="210">
        <v>379</v>
      </c>
      <c r="J2296" s="432">
        <v>374</v>
      </c>
      <c r="K2296" s="455"/>
      <c r="L2296" s="410"/>
    </row>
    <row r="2297" spans="1:12" ht="15" hidden="1" x14ac:dyDescent="0.2">
      <c r="A2297" s="107" t="s">
        <v>1044</v>
      </c>
      <c r="B2297" s="112" t="s">
        <v>708</v>
      </c>
      <c r="C2297" s="108" t="s">
        <v>778</v>
      </c>
      <c r="D2297" s="108" t="s">
        <v>1272</v>
      </c>
      <c r="E2297" s="52">
        <v>328</v>
      </c>
      <c r="F2297" s="210">
        <v>0</v>
      </c>
      <c r="G2297" s="210">
        <v>0</v>
      </c>
      <c r="H2297" s="210">
        <v>0</v>
      </c>
      <c r="I2297" s="210">
        <v>379</v>
      </c>
      <c r="J2297" s="432">
        <v>374</v>
      </c>
      <c r="K2297" s="455"/>
      <c r="L2297" s="410"/>
    </row>
    <row r="2298" spans="1:12" ht="15" hidden="1" x14ac:dyDescent="0.2">
      <c r="A2298" s="107" t="s">
        <v>1044</v>
      </c>
      <c r="B2298" s="112" t="s">
        <v>708</v>
      </c>
      <c r="C2298" s="108" t="s">
        <v>744</v>
      </c>
      <c r="D2298" s="108" t="s">
        <v>1304</v>
      </c>
      <c r="E2298" s="52">
        <v>0</v>
      </c>
      <c r="F2298" s="210">
        <v>0</v>
      </c>
      <c r="G2298" s="210">
        <v>332</v>
      </c>
      <c r="H2298" s="210">
        <v>378</v>
      </c>
      <c r="I2298" s="210">
        <v>384</v>
      </c>
      <c r="J2298" s="432">
        <v>374</v>
      </c>
      <c r="K2298" s="455"/>
      <c r="L2298" s="410"/>
    </row>
    <row r="2299" spans="1:12" ht="15" hidden="1" x14ac:dyDescent="0.2">
      <c r="A2299" s="107" t="s">
        <v>1117</v>
      </c>
      <c r="B2299" s="112" t="s">
        <v>708</v>
      </c>
      <c r="C2299" s="108" t="s">
        <v>778</v>
      </c>
      <c r="D2299" s="108" t="s">
        <v>1272</v>
      </c>
      <c r="E2299" s="52">
        <v>336</v>
      </c>
      <c r="F2299" s="210">
        <v>330</v>
      </c>
      <c r="G2299" s="210">
        <v>334</v>
      </c>
      <c r="H2299" s="210">
        <v>0</v>
      </c>
      <c r="I2299" s="210">
        <v>376</v>
      </c>
      <c r="J2299" s="432">
        <v>374</v>
      </c>
      <c r="K2299" s="455"/>
      <c r="L2299" s="410"/>
    </row>
    <row r="2300" spans="1:12" ht="15" hidden="1" x14ac:dyDescent="0.2">
      <c r="A2300" s="107" t="s">
        <v>719</v>
      </c>
      <c r="B2300" s="112" t="s">
        <v>708</v>
      </c>
      <c r="C2300" s="108" t="s">
        <v>916</v>
      </c>
      <c r="D2300" s="108" t="s">
        <v>969</v>
      </c>
      <c r="E2300" s="52">
        <v>68110</v>
      </c>
      <c r="F2300" s="210">
        <v>52971</v>
      </c>
      <c r="G2300" s="210">
        <v>0</v>
      </c>
      <c r="H2300" s="210">
        <v>375</v>
      </c>
      <c r="I2300" s="210">
        <v>22260</v>
      </c>
      <c r="J2300" s="432">
        <v>374</v>
      </c>
      <c r="K2300" s="455"/>
      <c r="L2300" s="410"/>
    </row>
    <row r="2301" spans="1:12" ht="15" hidden="1" x14ac:dyDescent="0.2">
      <c r="A2301" s="107" t="s">
        <v>868</v>
      </c>
      <c r="B2301" s="112" t="s">
        <v>708</v>
      </c>
      <c r="C2301" s="108" t="s">
        <v>744</v>
      </c>
      <c r="D2301" s="108" t="s">
        <v>1304</v>
      </c>
      <c r="E2301" s="52">
        <v>0</v>
      </c>
      <c r="F2301" s="210">
        <v>0</v>
      </c>
      <c r="G2301" s="210">
        <v>0</v>
      </c>
      <c r="H2301" s="210">
        <v>0</v>
      </c>
      <c r="I2301" s="210">
        <v>376</v>
      </c>
      <c r="J2301" s="432">
        <v>374</v>
      </c>
      <c r="K2301" s="455"/>
      <c r="L2301" s="410"/>
    </row>
    <row r="2302" spans="1:12" ht="15" hidden="1" x14ac:dyDescent="0.2">
      <c r="A2302" s="107" t="s">
        <v>842</v>
      </c>
      <c r="B2302" s="112" t="s">
        <v>708</v>
      </c>
      <c r="C2302" s="108" t="s">
        <v>744</v>
      </c>
      <c r="D2302" s="108" t="s">
        <v>1304</v>
      </c>
      <c r="E2302" s="52">
        <v>0</v>
      </c>
      <c r="F2302" s="210">
        <v>0</v>
      </c>
      <c r="G2302" s="210">
        <v>317</v>
      </c>
      <c r="H2302" s="210">
        <v>375</v>
      </c>
      <c r="I2302" s="210">
        <v>0</v>
      </c>
      <c r="J2302" s="432">
        <v>374</v>
      </c>
      <c r="K2302" s="455"/>
      <c r="L2302" s="410"/>
    </row>
    <row r="2303" spans="1:12" ht="15" hidden="1" x14ac:dyDescent="0.2">
      <c r="A2303" s="107" t="s">
        <v>847</v>
      </c>
      <c r="B2303" s="112" t="s">
        <v>708</v>
      </c>
      <c r="C2303" s="108" t="s">
        <v>749</v>
      </c>
      <c r="D2303" s="108" t="s">
        <v>750</v>
      </c>
      <c r="E2303" s="52">
        <v>15153</v>
      </c>
      <c r="F2303" s="210">
        <v>20202</v>
      </c>
      <c r="G2303" s="210">
        <v>22798</v>
      </c>
      <c r="H2303" s="210">
        <v>22371</v>
      </c>
      <c r="I2303" s="210">
        <v>13590</v>
      </c>
      <c r="J2303" s="432">
        <v>374</v>
      </c>
      <c r="K2303" s="455"/>
      <c r="L2303" s="410"/>
    </row>
    <row r="2304" spans="1:12" ht="15" hidden="1" x14ac:dyDescent="0.2">
      <c r="A2304" s="107" t="s">
        <v>992</v>
      </c>
      <c r="B2304" s="112" t="s">
        <v>708</v>
      </c>
      <c r="C2304" s="108" t="s">
        <v>744</v>
      </c>
      <c r="D2304" s="108" t="s">
        <v>1304</v>
      </c>
      <c r="E2304" s="52">
        <v>0</v>
      </c>
      <c r="F2304" s="210">
        <v>334</v>
      </c>
      <c r="G2304" s="210">
        <v>332</v>
      </c>
      <c r="H2304" s="210">
        <v>0</v>
      </c>
      <c r="I2304" s="210">
        <v>374</v>
      </c>
      <c r="J2304" s="432">
        <v>374</v>
      </c>
      <c r="K2304" s="455"/>
      <c r="L2304" s="410"/>
    </row>
    <row r="2305" spans="1:12" ht="15" hidden="1" x14ac:dyDescent="0.2">
      <c r="A2305" s="107" t="s">
        <v>868</v>
      </c>
      <c r="B2305" s="112" t="s">
        <v>708</v>
      </c>
      <c r="C2305" s="108" t="s">
        <v>726</v>
      </c>
      <c r="D2305" s="108" t="s">
        <v>1133</v>
      </c>
      <c r="E2305" s="52">
        <v>387</v>
      </c>
      <c r="F2305" s="210">
        <v>508</v>
      </c>
      <c r="G2305" s="210">
        <v>912</v>
      </c>
      <c r="H2305" s="210">
        <v>1003</v>
      </c>
      <c r="I2305" s="210">
        <v>891</v>
      </c>
      <c r="J2305" s="432">
        <v>373</v>
      </c>
      <c r="K2305" s="455"/>
      <c r="L2305" s="410"/>
    </row>
    <row r="2306" spans="1:12" ht="15" hidden="1" x14ac:dyDescent="0.2">
      <c r="A2306" s="107" t="s">
        <v>868</v>
      </c>
      <c r="B2306" s="112" t="s">
        <v>708</v>
      </c>
      <c r="C2306" s="108" t="s">
        <v>717</v>
      </c>
      <c r="D2306" s="108" t="s">
        <v>831</v>
      </c>
      <c r="E2306" s="52">
        <v>0</v>
      </c>
      <c r="F2306" s="210">
        <v>0</v>
      </c>
      <c r="G2306" s="210">
        <v>261</v>
      </c>
      <c r="H2306" s="210">
        <v>289</v>
      </c>
      <c r="I2306" s="210">
        <v>0</v>
      </c>
      <c r="J2306" s="432">
        <v>373</v>
      </c>
      <c r="K2306" s="455"/>
      <c r="L2306" s="410"/>
    </row>
    <row r="2307" spans="1:12" ht="15" hidden="1" x14ac:dyDescent="0.2">
      <c r="A2307" s="107" t="s">
        <v>847</v>
      </c>
      <c r="B2307" s="112" t="s">
        <v>708</v>
      </c>
      <c r="C2307" s="108" t="s">
        <v>778</v>
      </c>
      <c r="D2307" s="108" t="s">
        <v>1272</v>
      </c>
      <c r="E2307" s="52">
        <v>336</v>
      </c>
      <c r="F2307" s="210">
        <v>378</v>
      </c>
      <c r="G2307" s="210">
        <v>335</v>
      </c>
      <c r="H2307" s="210">
        <v>378</v>
      </c>
      <c r="I2307" s="210">
        <v>376</v>
      </c>
      <c r="J2307" s="432">
        <v>373</v>
      </c>
      <c r="K2307" s="455"/>
      <c r="L2307" s="410"/>
    </row>
    <row r="2308" spans="1:12" ht="15" hidden="1" x14ac:dyDescent="0.2">
      <c r="A2308" s="107" t="s">
        <v>757</v>
      </c>
      <c r="B2308" s="112" t="s">
        <v>848</v>
      </c>
      <c r="C2308" s="108" t="s">
        <v>1145</v>
      </c>
      <c r="D2308" s="108" t="s">
        <v>1146</v>
      </c>
      <c r="E2308" s="52">
        <v>0</v>
      </c>
      <c r="F2308" s="210">
        <v>0</v>
      </c>
      <c r="G2308" s="210">
        <v>0</v>
      </c>
      <c r="H2308" s="210">
        <v>0</v>
      </c>
      <c r="I2308" s="210">
        <v>0</v>
      </c>
      <c r="J2308" s="432">
        <v>371</v>
      </c>
      <c r="K2308" s="455"/>
      <c r="L2308" s="410"/>
    </row>
    <row r="2309" spans="1:12" ht="15" hidden="1" x14ac:dyDescent="0.2">
      <c r="A2309" s="107" t="s">
        <v>1051</v>
      </c>
      <c r="B2309" s="112" t="s">
        <v>708</v>
      </c>
      <c r="C2309" s="108" t="s">
        <v>778</v>
      </c>
      <c r="D2309" s="108" t="s">
        <v>1191</v>
      </c>
      <c r="E2309" s="52">
        <v>378</v>
      </c>
      <c r="F2309" s="210">
        <v>189</v>
      </c>
      <c r="G2309" s="210">
        <v>0</v>
      </c>
      <c r="H2309" s="210">
        <v>376</v>
      </c>
      <c r="I2309" s="210">
        <v>371</v>
      </c>
      <c r="J2309" s="432">
        <v>371</v>
      </c>
      <c r="K2309" s="455"/>
      <c r="L2309" s="410"/>
    </row>
    <row r="2310" spans="1:12" ht="15" hidden="1" x14ac:dyDescent="0.2">
      <c r="A2310" s="107" t="s">
        <v>868</v>
      </c>
      <c r="B2310" s="112" t="s">
        <v>708</v>
      </c>
      <c r="C2310" s="108" t="s">
        <v>749</v>
      </c>
      <c r="D2310" s="108" t="s">
        <v>750</v>
      </c>
      <c r="E2310" s="52">
        <v>0</v>
      </c>
      <c r="F2310" s="210">
        <v>3097</v>
      </c>
      <c r="G2310" s="210">
        <v>276</v>
      </c>
      <c r="H2310" s="210">
        <v>275</v>
      </c>
      <c r="I2310" s="210">
        <v>290</v>
      </c>
      <c r="J2310" s="432">
        <v>371</v>
      </c>
      <c r="K2310" s="455"/>
      <c r="L2310" s="410"/>
    </row>
    <row r="2311" spans="1:12" ht="15" hidden="1" x14ac:dyDescent="0.2">
      <c r="A2311" s="107" t="s">
        <v>685</v>
      </c>
      <c r="B2311" s="112" t="s">
        <v>708</v>
      </c>
      <c r="C2311" s="108" t="s">
        <v>778</v>
      </c>
      <c r="D2311" s="108" t="s">
        <v>1272</v>
      </c>
      <c r="E2311" s="52">
        <v>336</v>
      </c>
      <c r="F2311" s="210">
        <v>0</v>
      </c>
      <c r="G2311" s="210">
        <v>0</v>
      </c>
      <c r="H2311" s="210">
        <v>374</v>
      </c>
      <c r="I2311" s="210">
        <v>704</v>
      </c>
      <c r="J2311" s="432">
        <v>370</v>
      </c>
      <c r="K2311" s="455"/>
      <c r="L2311" s="410"/>
    </row>
    <row r="2312" spans="1:12" ht="15" hidden="1" x14ac:dyDescent="0.2">
      <c r="A2312" s="107" t="s">
        <v>827</v>
      </c>
      <c r="B2312" s="112" t="s">
        <v>708</v>
      </c>
      <c r="C2312" s="108" t="s">
        <v>726</v>
      </c>
      <c r="D2312" s="108" t="s">
        <v>1114</v>
      </c>
      <c r="E2312" s="52">
        <v>644</v>
      </c>
      <c r="F2312" s="210">
        <v>479</v>
      </c>
      <c r="G2312" s="210">
        <v>495</v>
      </c>
      <c r="H2312" s="210">
        <v>347</v>
      </c>
      <c r="I2312" s="210">
        <v>375</v>
      </c>
      <c r="J2312" s="432">
        <v>370</v>
      </c>
      <c r="K2312" s="455"/>
      <c r="L2312" s="410"/>
    </row>
    <row r="2313" spans="1:12" ht="15" hidden="1" x14ac:dyDescent="0.2">
      <c r="A2313" s="107" t="s">
        <v>847</v>
      </c>
      <c r="B2313" s="112" t="s">
        <v>730</v>
      </c>
      <c r="C2313" s="108" t="s">
        <v>806</v>
      </c>
      <c r="D2313" s="108" t="s">
        <v>1305</v>
      </c>
      <c r="E2313" s="52">
        <v>0</v>
      </c>
      <c r="F2313" s="210">
        <v>0</v>
      </c>
      <c r="G2313" s="210">
        <v>0</v>
      </c>
      <c r="H2313" s="210">
        <v>0</v>
      </c>
      <c r="I2313" s="210">
        <v>0</v>
      </c>
      <c r="J2313" s="432">
        <v>364</v>
      </c>
      <c r="K2313" s="455"/>
      <c r="L2313" s="410"/>
    </row>
    <row r="2314" spans="1:12" ht="15" hidden="1" x14ac:dyDescent="0.2">
      <c r="A2314" s="107" t="s">
        <v>737</v>
      </c>
      <c r="B2314" s="112" t="s">
        <v>738</v>
      </c>
      <c r="C2314" s="108" t="s">
        <v>928</v>
      </c>
      <c r="D2314" s="108" t="s">
        <v>929</v>
      </c>
      <c r="E2314" s="52">
        <v>0</v>
      </c>
      <c r="F2314" s="210">
        <v>0</v>
      </c>
      <c r="G2314" s="210">
        <v>0</v>
      </c>
      <c r="H2314" s="210">
        <v>0</v>
      </c>
      <c r="I2314" s="210">
        <v>0</v>
      </c>
      <c r="J2314" s="432">
        <v>362</v>
      </c>
      <c r="K2314" s="455"/>
      <c r="L2314" s="410"/>
    </row>
    <row r="2315" spans="1:12" ht="15" hidden="1" x14ac:dyDescent="0.2">
      <c r="A2315" s="107" t="s">
        <v>758</v>
      </c>
      <c r="B2315" s="112" t="s">
        <v>708</v>
      </c>
      <c r="C2315" s="108" t="s">
        <v>778</v>
      </c>
      <c r="D2315" s="108" t="s">
        <v>1189</v>
      </c>
      <c r="E2315" s="52">
        <v>362</v>
      </c>
      <c r="F2315" s="210">
        <v>380</v>
      </c>
      <c r="G2315" s="210">
        <v>374</v>
      </c>
      <c r="H2315" s="210">
        <v>376</v>
      </c>
      <c r="I2315" s="210">
        <v>1196</v>
      </c>
      <c r="J2315" s="432">
        <v>362</v>
      </c>
      <c r="K2315" s="455"/>
      <c r="L2315" s="410"/>
    </row>
    <row r="2316" spans="1:12" ht="15" hidden="1" x14ac:dyDescent="0.2">
      <c r="A2316" s="107" t="s">
        <v>719</v>
      </c>
      <c r="B2316" s="112" t="s">
        <v>708</v>
      </c>
      <c r="C2316" s="108" t="s">
        <v>717</v>
      </c>
      <c r="D2316" s="108" t="s">
        <v>718</v>
      </c>
      <c r="E2316" s="52">
        <v>38044</v>
      </c>
      <c r="F2316" s="210">
        <v>0</v>
      </c>
      <c r="G2316" s="210">
        <v>0</v>
      </c>
      <c r="H2316" s="210">
        <v>36</v>
      </c>
      <c r="I2316" s="210">
        <v>89</v>
      </c>
      <c r="J2316" s="432">
        <v>361</v>
      </c>
      <c r="K2316" s="455"/>
      <c r="L2316" s="410"/>
    </row>
    <row r="2317" spans="1:12" ht="15" hidden="1" x14ac:dyDescent="0.2">
      <c r="A2317" s="107" t="s">
        <v>685</v>
      </c>
      <c r="B2317" s="112" t="s">
        <v>708</v>
      </c>
      <c r="C2317" s="108" t="s">
        <v>778</v>
      </c>
      <c r="D2317" s="108" t="s">
        <v>1241</v>
      </c>
      <c r="E2317" s="52">
        <v>0</v>
      </c>
      <c r="F2317" s="210">
        <v>0</v>
      </c>
      <c r="G2317" s="210">
        <v>0</v>
      </c>
      <c r="H2317" s="210">
        <v>358</v>
      </c>
      <c r="I2317" s="210">
        <v>358</v>
      </c>
      <c r="J2317" s="432">
        <v>360</v>
      </c>
      <c r="K2317" s="455"/>
      <c r="L2317" s="410"/>
    </row>
    <row r="2318" spans="1:12" ht="15" hidden="1" x14ac:dyDescent="0.2">
      <c r="A2318" s="107" t="s">
        <v>757</v>
      </c>
      <c r="B2318" s="112" t="s">
        <v>708</v>
      </c>
      <c r="C2318" s="108" t="s">
        <v>717</v>
      </c>
      <c r="D2318" s="108" t="s">
        <v>809</v>
      </c>
      <c r="E2318" s="52">
        <v>543</v>
      </c>
      <c r="F2318" s="210">
        <v>0</v>
      </c>
      <c r="G2318" s="210">
        <v>0</v>
      </c>
      <c r="H2318" s="210">
        <v>355</v>
      </c>
      <c r="I2318" s="210">
        <v>176</v>
      </c>
      <c r="J2318" s="432">
        <v>360</v>
      </c>
      <c r="K2318" s="455"/>
      <c r="L2318" s="410"/>
    </row>
    <row r="2319" spans="1:12" ht="15" hidden="1" x14ac:dyDescent="0.2">
      <c r="A2319" s="107" t="s">
        <v>868</v>
      </c>
      <c r="B2319" s="112" t="s">
        <v>708</v>
      </c>
      <c r="C2319" s="108" t="s">
        <v>770</v>
      </c>
      <c r="D2319" s="108" t="s">
        <v>771</v>
      </c>
      <c r="E2319" s="52">
        <v>270</v>
      </c>
      <c r="F2319" s="210">
        <v>288</v>
      </c>
      <c r="G2319" s="210">
        <v>278</v>
      </c>
      <c r="H2319" s="210">
        <v>292</v>
      </c>
      <c r="I2319" s="210">
        <v>280</v>
      </c>
      <c r="J2319" s="432">
        <v>360</v>
      </c>
      <c r="K2319" s="455"/>
      <c r="L2319" s="410"/>
    </row>
    <row r="2320" spans="1:12" ht="15" hidden="1" x14ac:dyDescent="0.2">
      <c r="A2320" s="107" t="s">
        <v>1117</v>
      </c>
      <c r="B2320" s="112" t="s">
        <v>708</v>
      </c>
      <c r="C2320" s="108" t="s">
        <v>778</v>
      </c>
      <c r="D2320" s="108" t="s">
        <v>1241</v>
      </c>
      <c r="E2320" s="52">
        <v>0</v>
      </c>
      <c r="F2320" s="210">
        <v>0</v>
      </c>
      <c r="G2320" s="210">
        <v>275</v>
      </c>
      <c r="H2320" s="210">
        <v>356</v>
      </c>
      <c r="I2320" s="210">
        <v>362</v>
      </c>
      <c r="J2320" s="432">
        <v>359</v>
      </c>
      <c r="K2320" s="455"/>
      <c r="L2320" s="410"/>
    </row>
    <row r="2321" spans="1:12" ht="15" hidden="1" x14ac:dyDescent="0.2">
      <c r="A2321" s="107" t="s">
        <v>808</v>
      </c>
      <c r="B2321" s="112" t="s">
        <v>708</v>
      </c>
      <c r="C2321" s="108" t="s">
        <v>711</v>
      </c>
      <c r="D2321" s="108" t="s">
        <v>899</v>
      </c>
      <c r="E2321" s="52">
        <v>0</v>
      </c>
      <c r="F2321" s="210">
        <v>0</v>
      </c>
      <c r="G2321" s="210">
        <v>0</v>
      </c>
      <c r="H2321" s="210">
        <v>0</v>
      </c>
      <c r="I2321" s="210">
        <v>0</v>
      </c>
      <c r="J2321" s="432">
        <v>356</v>
      </c>
      <c r="K2321" s="455"/>
      <c r="L2321" s="410"/>
    </row>
    <row r="2322" spans="1:12" ht="15" hidden="1" x14ac:dyDescent="0.2">
      <c r="A2322" s="107" t="s">
        <v>1018</v>
      </c>
      <c r="B2322" s="112" t="s">
        <v>708</v>
      </c>
      <c r="C2322" s="108" t="s">
        <v>778</v>
      </c>
      <c r="D2322" s="108" t="s">
        <v>1241</v>
      </c>
      <c r="E2322" s="52">
        <v>0</v>
      </c>
      <c r="F2322" s="210">
        <v>0</v>
      </c>
      <c r="G2322" s="210">
        <v>0</v>
      </c>
      <c r="H2322" s="210">
        <v>0</v>
      </c>
      <c r="I2322" s="210">
        <v>0</v>
      </c>
      <c r="J2322" s="432">
        <v>356</v>
      </c>
      <c r="K2322" s="455"/>
      <c r="L2322" s="410"/>
    </row>
    <row r="2323" spans="1:12" ht="15" hidden="1" x14ac:dyDescent="0.2">
      <c r="A2323" s="107" t="s">
        <v>992</v>
      </c>
      <c r="B2323" s="112" t="s">
        <v>708</v>
      </c>
      <c r="C2323" s="108" t="s">
        <v>778</v>
      </c>
      <c r="D2323" s="108" t="s">
        <v>1241</v>
      </c>
      <c r="E2323" s="52">
        <v>0</v>
      </c>
      <c r="F2323" s="210">
        <v>0</v>
      </c>
      <c r="G2323" s="210">
        <v>0</v>
      </c>
      <c r="H2323" s="210">
        <v>0</v>
      </c>
      <c r="I2323" s="210">
        <v>356</v>
      </c>
      <c r="J2323" s="432">
        <v>356</v>
      </c>
      <c r="K2323" s="455"/>
      <c r="L2323" s="410"/>
    </row>
    <row r="2324" spans="1:12" ht="15" hidden="1" x14ac:dyDescent="0.2">
      <c r="A2324" s="107" t="s">
        <v>757</v>
      </c>
      <c r="B2324" s="112" t="s">
        <v>708</v>
      </c>
      <c r="C2324" s="108" t="s">
        <v>762</v>
      </c>
      <c r="D2324" s="108" t="s">
        <v>763</v>
      </c>
      <c r="E2324" s="52">
        <v>412</v>
      </c>
      <c r="F2324" s="210">
        <v>0</v>
      </c>
      <c r="G2324" s="210">
        <v>830</v>
      </c>
      <c r="H2324" s="210">
        <v>30045</v>
      </c>
      <c r="I2324" s="210">
        <v>47379</v>
      </c>
      <c r="J2324" s="432">
        <v>355</v>
      </c>
      <c r="K2324" s="455"/>
      <c r="L2324" s="410"/>
    </row>
    <row r="2325" spans="1:12" ht="15" hidden="1" x14ac:dyDescent="0.2">
      <c r="A2325" s="107" t="s">
        <v>995</v>
      </c>
      <c r="B2325" s="112" t="s">
        <v>708</v>
      </c>
      <c r="C2325" s="108" t="s">
        <v>720</v>
      </c>
      <c r="D2325" s="108" t="s">
        <v>964</v>
      </c>
      <c r="E2325" s="52">
        <v>68</v>
      </c>
      <c r="F2325" s="210">
        <v>0</v>
      </c>
      <c r="G2325" s="210">
        <v>0</v>
      </c>
      <c r="H2325" s="210">
        <v>0</v>
      </c>
      <c r="I2325" s="210">
        <v>0</v>
      </c>
      <c r="J2325" s="432">
        <v>347</v>
      </c>
      <c r="K2325" s="455"/>
      <c r="L2325" s="410"/>
    </row>
    <row r="2326" spans="1:12" ht="15" hidden="1" x14ac:dyDescent="0.2">
      <c r="A2326" s="107" t="s">
        <v>719</v>
      </c>
      <c r="B2326" s="112" t="s">
        <v>703</v>
      </c>
      <c r="C2326" s="108" t="s">
        <v>0</v>
      </c>
      <c r="D2326" s="108" t="s">
        <v>1149</v>
      </c>
      <c r="E2326" s="52">
        <v>0</v>
      </c>
      <c r="F2326" s="210">
        <v>0</v>
      </c>
      <c r="G2326" s="210">
        <v>0</v>
      </c>
      <c r="H2326" s="210">
        <v>0</v>
      </c>
      <c r="I2326" s="210">
        <v>0</v>
      </c>
      <c r="J2326" s="432">
        <v>344</v>
      </c>
      <c r="K2326" s="455"/>
      <c r="L2326" s="410"/>
    </row>
    <row r="2327" spans="1:12" ht="15" hidden="1" x14ac:dyDescent="0.2">
      <c r="A2327" s="107" t="s">
        <v>782</v>
      </c>
      <c r="B2327" s="112" t="s">
        <v>708</v>
      </c>
      <c r="C2327" s="108" t="s">
        <v>778</v>
      </c>
      <c r="D2327" s="108" t="s">
        <v>1241</v>
      </c>
      <c r="E2327" s="52">
        <v>0</v>
      </c>
      <c r="F2327" s="210">
        <v>592</v>
      </c>
      <c r="G2327" s="210">
        <v>327</v>
      </c>
      <c r="H2327" s="210">
        <v>358</v>
      </c>
      <c r="I2327" s="210">
        <v>360</v>
      </c>
      <c r="J2327" s="432">
        <v>342</v>
      </c>
      <c r="K2327" s="455"/>
      <c r="L2327" s="410"/>
    </row>
    <row r="2328" spans="1:12" ht="15" hidden="1" x14ac:dyDescent="0.2">
      <c r="A2328" s="107" t="s">
        <v>719</v>
      </c>
      <c r="B2328" s="112" t="s">
        <v>735</v>
      </c>
      <c r="C2328" s="108" t="s">
        <v>735</v>
      </c>
      <c r="D2328" s="108" t="s">
        <v>1340</v>
      </c>
      <c r="E2328" s="52">
        <v>0</v>
      </c>
      <c r="F2328" s="210">
        <v>0</v>
      </c>
      <c r="G2328" s="210">
        <v>0</v>
      </c>
      <c r="H2328" s="210">
        <v>0</v>
      </c>
      <c r="I2328" s="210">
        <v>0</v>
      </c>
      <c r="J2328" s="432">
        <v>342</v>
      </c>
      <c r="K2328" s="455"/>
      <c r="L2328" s="410"/>
    </row>
    <row r="2329" spans="1:12" ht="15" hidden="1" x14ac:dyDescent="0.2">
      <c r="A2329" s="107" t="s">
        <v>758</v>
      </c>
      <c r="B2329" s="112" t="s">
        <v>708</v>
      </c>
      <c r="C2329" s="108" t="s">
        <v>720</v>
      </c>
      <c r="D2329" s="108" t="s">
        <v>1315</v>
      </c>
      <c r="E2329" s="52">
        <v>0</v>
      </c>
      <c r="F2329" s="210">
        <v>0</v>
      </c>
      <c r="G2329" s="210">
        <v>143</v>
      </c>
      <c r="H2329" s="210">
        <v>332</v>
      </c>
      <c r="I2329" s="210">
        <v>0</v>
      </c>
      <c r="J2329" s="432">
        <v>341</v>
      </c>
      <c r="K2329" s="455"/>
      <c r="L2329" s="410"/>
    </row>
    <row r="2330" spans="1:12" ht="15" hidden="1" x14ac:dyDescent="0.2">
      <c r="A2330" s="107" t="s">
        <v>782</v>
      </c>
      <c r="B2330" s="112" t="s">
        <v>708</v>
      </c>
      <c r="C2330" s="108" t="s">
        <v>726</v>
      </c>
      <c r="D2330" s="108" t="s">
        <v>1266</v>
      </c>
      <c r="E2330" s="52">
        <v>0</v>
      </c>
      <c r="F2330" s="210">
        <v>0</v>
      </c>
      <c r="G2330" s="210">
        <v>0</v>
      </c>
      <c r="H2330" s="210">
        <v>0</v>
      </c>
      <c r="I2330" s="210">
        <v>0</v>
      </c>
      <c r="J2330" s="432">
        <v>340</v>
      </c>
      <c r="K2330" s="455"/>
      <c r="L2330" s="410"/>
    </row>
    <row r="2331" spans="1:12" ht="15" hidden="1" x14ac:dyDescent="0.2">
      <c r="A2331" s="107" t="s">
        <v>757</v>
      </c>
      <c r="B2331" s="112" t="s">
        <v>708</v>
      </c>
      <c r="C2331" s="108" t="s">
        <v>744</v>
      </c>
      <c r="D2331" s="108" t="s">
        <v>1324</v>
      </c>
      <c r="E2331" s="52">
        <v>0</v>
      </c>
      <c r="F2331" s="210">
        <v>0</v>
      </c>
      <c r="G2331" s="210">
        <v>0</v>
      </c>
      <c r="H2331" s="210">
        <v>42</v>
      </c>
      <c r="I2331" s="210">
        <v>0</v>
      </c>
      <c r="J2331" s="432">
        <v>338</v>
      </c>
      <c r="K2331" s="455"/>
      <c r="L2331" s="410"/>
    </row>
    <row r="2332" spans="1:12" ht="15" hidden="1" x14ac:dyDescent="0.2">
      <c r="A2332" s="107" t="s">
        <v>808</v>
      </c>
      <c r="B2332" s="112" t="s">
        <v>730</v>
      </c>
      <c r="C2332" s="108" t="s">
        <v>806</v>
      </c>
      <c r="D2332" s="108" t="s">
        <v>1303</v>
      </c>
      <c r="E2332" s="52">
        <v>0</v>
      </c>
      <c r="F2332" s="210">
        <v>0</v>
      </c>
      <c r="G2332" s="210">
        <v>0</v>
      </c>
      <c r="H2332" s="210">
        <v>0</v>
      </c>
      <c r="I2332" s="210">
        <v>0</v>
      </c>
      <c r="J2332" s="432">
        <v>338</v>
      </c>
      <c r="K2332" s="455"/>
      <c r="L2332" s="410"/>
    </row>
    <row r="2333" spans="1:12" ht="15" hidden="1" x14ac:dyDescent="0.2">
      <c r="A2333" s="107" t="s">
        <v>808</v>
      </c>
      <c r="B2333" s="112" t="s">
        <v>828</v>
      </c>
      <c r="C2333" s="108" t="s">
        <v>829</v>
      </c>
      <c r="D2333" s="108" t="s">
        <v>830</v>
      </c>
      <c r="E2333" s="52">
        <v>0</v>
      </c>
      <c r="F2333" s="210">
        <v>0</v>
      </c>
      <c r="G2333" s="210">
        <v>0</v>
      </c>
      <c r="H2333" s="210">
        <v>84</v>
      </c>
      <c r="I2333" s="210">
        <v>0</v>
      </c>
      <c r="J2333" s="432">
        <v>336</v>
      </c>
      <c r="K2333" s="455"/>
      <c r="L2333" s="410"/>
    </row>
    <row r="2334" spans="1:12" ht="15" hidden="1" x14ac:dyDescent="0.2">
      <c r="A2334" s="107" t="s">
        <v>737</v>
      </c>
      <c r="B2334" s="112" t="s">
        <v>708</v>
      </c>
      <c r="C2334" s="108" t="s">
        <v>717</v>
      </c>
      <c r="D2334" s="108" t="s">
        <v>1306</v>
      </c>
      <c r="E2334" s="52">
        <v>0</v>
      </c>
      <c r="F2334" s="210">
        <v>0</v>
      </c>
      <c r="G2334" s="210">
        <v>601</v>
      </c>
      <c r="H2334" s="210">
        <v>0</v>
      </c>
      <c r="I2334" s="210">
        <v>368</v>
      </c>
      <c r="J2334" s="432">
        <v>336</v>
      </c>
      <c r="K2334" s="455"/>
      <c r="L2334" s="410"/>
    </row>
    <row r="2335" spans="1:12" ht="15" hidden="1" x14ac:dyDescent="0.2">
      <c r="A2335" s="107" t="s">
        <v>1073</v>
      </c>
      <c r="B2335" s="112" t="s">
        <v>703</v>
      </c>
      <c r="C2335" s="108" t="s">
        <v>0</v>
      </c>
      <c r="D2335" s="108" t="s">
        <v>704</v>
      </c>
      <c r="E2335" s="52">
        <v>0</v>
      </c>
      <c r="F2335" s="210">
        <v>0</v>
      </c>
      <c r="G2335" s="210">
        <v>0</v>
      </c>
      <c r="H2335" s="210">
        <v>0</v>
      </c>
      <c r="I2335" s="210">
        <v>0</v>
      </c>
      <c r="J2335" s="432">
        <v>332</v>
      </c>
      <c r="K2335" s="455"/>
      <c r="L2335" s="410"/>
    </row>
    <row r="2336" spans="1:12" ht="15" hidden="1" x14ac:dyDescent="0.2">
      <c r="A2336" s="107" t="s">
        <v>843</v>
      </c>
      <c r="B2336" s="112" t="s">
        <v>708</v>
      </c>
      <c r="C2336" s="108" t="s">
        <v>720</v>
      </c>
      <c r="D2336" s="108" t="s">
        <v>722</v>
      </c>
      <c r="E2336" s="52">
        <v>0</v>
      </c>
      <c r="F2336" s="210">
        <v>0</v>
      </c>
      <c r="G2336" s="210">
        <v>0</v>
      </c>
      <c r="H2336" s="210">
        <v>304</v>
      </c>
      <c r="I2336" s="210">
        <v>2811</v>
      </c>
      <c r="J2336" s="432">
        <v>327</v>
      </c>
      <c r="K2336" s="455"/>
      <c r="L2336" s="410"/>
    </row>
    <row r="2337" spans="1:12" ht="15" hidden="1" x14ac:dyDescent="0.2">
      <c r="A2337" s="107" t="s">
        <v>842</v>
      </c>
      <c r="B2337" s="112" t="s">
        <v>703</v>
      </c>
      <c r="C2337" s="108" t="s">
        <v>0</v>
      </c>
      <c r="D2337" s="108" t="s">
        <v>704</v>
      </c>
      <c r="E2337" s="52">
        <v>0</v>
      </c>
      <c r="F2337" s="210">
        <v>0</v>
      </c>
      <c r="G2337" s="210">
        <v>0</v>
      </c>
      <c r="H2337" s="210">
        <v>0</v>
      </c>
      <c r="I2337" s="210">
        <v>0</v>
      </c>
      <c r="J2337" s="432">
        <v>326</v>
      </c>
      <c r="K2337" s="455"/>
      <c r="L2337" s="410"/>
    </row>
    <row r="2338" spans="1:12" ht="15" hidden="1" x14ac:dyDescent="0.2">
      <c r="A2338" s="107" t="s">
        <v>995</v>
      </c>
      <c r="B2338" s="112" t="s">
        <v>703</v>
      </c>
      <c r="C2338" s="108" t="s">
        <v>0</v>
      </c>
      <c r="D2338" s="108" t="s">
        <v>767</v>
      </c>
      <c r="E2338" s="52">
        <v>0</v>
      </c>
      <c r="F2338" s="210">
        <v>632</v>
      </c>
      <c r="G2338" s="210">
        <v>555</v>
      </c>
      <c r="H2338" s="210">
        <v>617</v>
      </c>
      <c r="I2338" s="210">
        <v>1260</v>
      </c>
      <c r="J2338" s="432">
        <v>325</v>
      </c>
      <c r="K2338" s="455"/>
      <c r="L2338" s="410"/>
    </row>
    <row r="2339" spans="1:12" ht="15" hidden="1" x14ac:dyDescent="0.2">
      <c r="A2339" s="107" t="s">
        <v>719</v>
      </c>
      <c r="B2339" s="112" t="s">
        <v>836</v>
      </c>
      <c r="C2339" s="108" t="s">
        <v>837</v>
      </c>
      <c r="D2339" s="108" t="s">
        <v>2190</v>
      </c>
      <c r="E2339" s="52">
        <v>0</v>
      </c>
      <c r="F2339" s="210">
        <v>0</v>
      </c>
      <c r="G2339" s="210">
        <v>0</v>
      </c>
      <c r="H2339" s="210">
        <v>0</v>
      </c>
      <c r="I2339" s="210">
        <v>0</v>
      </c>
      <c r="J2339" s="432">
        <v>325</v>
      </c>
      <c r="K2339" s="455"/>
      <c r="L2339" s="410"/>
    </row>
    <row r="2340" spans="1:12" ht="15" hidden="1" x14ac:dyDescent="0.2">
      <c r="A2340" s="107" t="s">
        <v>827</v>
      </c>
      <c r="B2340" s="112" t="s">
        <v>730</v>
      </c>
      <c r="C2340" s="108" t="s">
        <v>731</v>
      </c>
      <c r="D2340" s="108" t="s">
        <v>732</v>
      </c>
      <c r="E2340" s="52">
        <v>13443</v>
      </c>
      <c r="F2340" s="210">
        <v>10835</v>
      </c>
      <c r="G2340" s="210">
        <v>0</v>
      </c>
      <c r="H2340" s="210">
        <v>0</v>
      </c>
      <c r="I2340" s="210">
        <v>0</v>
      </c>
      <c r="J2340" s="432">
        <v>324</v>
      </c>
      <c r="K2340" s="455"/>
      <c r="L2340" s="410"/>
    </row>
    <row r="2341" spans="1:12" ht="15" hidden="1" x14ac:dyDescent="0.2">
      <c r="A2341" s="107" t="s">
        <v>782</v>
      </c>
      <c r="B2341" s="112" t="s">
        <v>708</v>
      </c>
      <c r="C2341" s="108" t="s">
        <v>720</v>
      </c>
      <c r="D2341" s="108" t="s">
        <v>1092</v>
      </c>
      <c r="E2341" s="52">
        <v>0</v>
      </c>
      <c r="F2341" s="210">
        <v>0</v>
      </c>
      <c r="G2341" s="210">
        <v>0</v>
      </c>
      <c r="H2341" s="210">
        <v>0</v>
      </c>
      <c r="I2341" s="210">
        <v>0</v>
      </c>
      <c r="J2341" s="432">
        <v>323</v>
      </c>
      <c r="K2341" s="455"/>
      <c r="L2341" s="410"/>
    </row>
    <row r="2342" spans="1:12" ht="15" hidden="1" x14ac:dyDescent="0.2">
      <c r="A2342" s="107" t="s">
        <v>685</v>
      </c>
      <c r="B2342" s="112" t="s">
        <v>703</v>
      </c>
      <c r="C2342" s="108" t="s">
        <v>0</v>
      </c>
      <c r="D2342" s="108" t="s">
        <v>743</v>
      </c>
      <c r="E2342" s="52">
        <v>85146</v>
      </c>
      <c r="F2342" s="210">
        <v>82958</v>
      </c>
      <c r="G2342" s="210">
        <v>69258</v>
      </c>
      <c r="H2342" s="210">
        <v>79042</v>
      </c>
      <c r="I2342" s="210">
        <v>2924</v>
      </c>
      <c r="J2342" s="432">
        <v>322</v>
      </c>
      <c r="K2342" s="455"/>
      <c r="L2342" s="410"/>
    </row>
    <row r="2343" spans="1:12" ht="15" hidden="1" x14ac:dyDescent="0.2">
      <c r="A2343" s="107" t="s">
        <v>782</v>
      </c>
      <c r="B2343" s="112" t="s">
        <v>708</v>
      </c>
      <c r="C2343" s="108" t="s">
        <v>726</v>
      </c>
      <c r="D2343" s="108" t="s">
        <v>986</v>
      </c>
      <c r="E2343" s="52">
        <v>0</v>
      </c>
      <c r="F2343" s="210">
        <v>361</v>
      </c>
      <c r="G2343" s="210">
        <v>0</v>
      </c>
      <c r="H2343" s="210">
        <v>0</v>
      </c>
      <c r="I2343" s="210">
        <v>0</v>
      </c>
      <c r="J2343" s="432">
        <v>321</v>
      </c>
      <c r="K2343" s="455"/>
      <c r="L2343" s="410"/>
    </row>
    <row r="2344" spans="1:12" ht="15" hidden="1" x14ac:dyDescent="0.2">
      <c r="A2344" s="107" t="s">
        <v>808</v>
      </c>
      <c r="B2344" s="112" t="s">
        <v>714</v>
      </c>
      <c r="C2344" s="108" t="s">
        <v>803</v>
      </c>
      <c r="D2344" s="108" t="s">
        <v>804</v>
      </c>
      <c r="E2344" s="52">
        <v>0</v>
      </c>
      <c r="F2344" s="210">
        <v>0</v>
      </c>
      <c r="G2344" s="210">
        <v>0</v>
      </c>
      <c r="H2344" s="210">
        <v>0</v>
      </c>
      <c r="I2344" s="210">
        <v>985</v>
      </c>
      <c r="J2344" s="432">
        <v>320</v>
      </c>
      <c r="K2344" s="455"/>
      <c r="L2344" s="410"/>
    </row>
    <row r="2345" spans="1:12" ht="15" hidden="1" x14ac:dyDescent="0.2">
      <c r="A2345" s="107" t="s">
        <v>782</v>
      </c>
      <c r="B2345" s="112" t="s">
        <v>708</v>
      </c>
      <c r="C2345" s="108" t="s">
        <v>726</v>
      </c>
      <c r="D2345" s="108" t="s">
        <v>1357</v>
      </c>
      <c r="E2345" s="52">
        <v>0</v>
      </c>
      <c r="F2345" s="210">
        <v>0</v>
      </c>
      <c r="G2345" s="210">
        <v>0</v>
      </c>
      <c r="H2345" s="210">
        <v>0</v>
      </c>
      <c r="I2345" s="210">
        <v>0</v>
      </c>
      <c r="J2345" s="432">
        <v>318</v>
      </c>
      <c r="K2345" s="455"/>
      <c r="L2345" s="410"/>
    </row>
    <row r="2346" spans="1:12" ht="15" hidden="1" x14ac:dyDescent="0.2">
      <c r="A2346" s="107" t="s">
        <v>808</v>
      </c>
      <c r="B2346" s="112" t="s">
        <v>708</v>
      </c>
      <c r="C2346" s="108" t="s">
        <v>916</v>
      </c>
      <c r="D2346" s="108" t="s">
        <v>1346</v>
      </c>
      <c r="E2346" s="52">
        <v>0</v>
      </c>
      <c r="F2346" s="210">
        <v>0</v>
      </c>
      <c r="G2346" s="210">
        <v>0</v>
      </c>
      <c r="H2346" s="210">
        <v>0</v>
      </c>
      <c r="I2346" s="210">
        <v>0</v>
      </c>
      <c r="J2346" s="432">
        <v>315</v>
      </c>
      <c r="K2346" s="455"/>
      <c r="L2346" s="410"/>
    </row>
    <row r="2347" spans="1:12" ht="15" hidden="1" x14ac:dyDescent="0.2">
      <c r="A2347" s="107" t="s">
        <v>758</v>
      </c>
      <c r="B2347" s="112" t="s">
        <v>708</v>
      </c>
      <c r="C2347" s="108" t="s">
        <v>720</v>
      </c>
      <c r="D2347" s="108" t="s">
        <v>1312</v>
      </c>
      <c r="E2347" s="52">
        <v>0</v>
      </c>
      <c r="F2347" s="210">
        <v>0</v>
      </c>
      <c r="G2347" s="210">
        <v>0</v>
      </c>
      <c r="H2347" s="210">
        <v>165</v>
      </c>
      <c r="I2347" s="210">
        <v>0</v>
      </c>
      <c r="J2347" s="432">
        <v>315</v>
      </c>
      <c r="K2347" s="455"/>
      <c r="L2347" s="410"/>
    </row>
    <row r="2348" spans="1:12" ht="15" hidden="1" x14ac:dyDescent="0.2">
      <c r="A2348" s="107" t="s">
        <v>1051</v>
      </c>
      <c r="B2348" s="112" t="s">
        <v>708</v>
      </c>
      <c r="C2348" s="108" t="s">
        <v>882</v>
      </c>
      <c r="D2348" s="108" t="s">
        <v>883</v>
      </c>
      <c r="E2348" s="52">
        <v>486</v>
      </c>
      <c r="F2348" s="210">
        <v>0</v>
      </c>
      <c r="G2348" s="210">
        <v>0</v>
      </c>
      <c r="H2348" s="210">
        <v>0</v>
      </c>
      <c r="I2348" s="210">
        <v>0</v>
      </c>
      <c r="J2348" s="432">
        <v>314</v>
      </c>
      <c r="K2348" s="455"/>
      <c r="L2348" s="410"/>
    </row>
    <row r="2349" spans="1:12" ht="15" hidden="1" x14ac:dyDescent="0.2">
      <c r="A2349" s="107" t="s">
        <v>758</v>
      </c>
      <c r="B2349" s="112" t="s">
        <v>708</v>
      </c>
      <c r="C2349" s="108" t="s">
        <v>744</v>
      </c>
      <c r="D2349" s="108" t="s">
        <v>2189</v>
      </c>
      <c r="E2349" s="52">
        <v>0</v>
      </c>
      <c r="F2349" s="210">
        <v>0</v>
      </c>
      <c r="G2349" s="210">
        <v>0</v>
      </c>
      <c r="H2349" s="210">
        <v>0</v>
      </c>
      <c r="I2349" s="210">
        <v>0</v>
      </c>
      <c r="J2349" s="432">
        <v>312</v>
      </c>
      <c r="K2349" s="455"/>
      <c r="L2349" s="410"/>
    </row>
    <row r="2350" spans="1:12" ht="15" hidden="1" x14ac:dyDescent="0.2">
      <c r="A2350" s="107" t="s">
        <v>827</v>
      </c>
      <c r="B2350" s="112" t="s">
        <v>708</v>
      </c>
      <c r="C2350" s="108" t="s">
        <v>744</v>
      </c>
      <c r="D2350" s="108" t="s">
        <v>1324</v>
      </c>
      <c r="E2350" s="52">
        <v>0</v>
      </c>
      <c r="F2350" s="210">
        <v>0</v>
      </c>
      <c r="G2350" s="210">
        <v>0</v>
      </c>
      <c r="H2350" s="210">
        <v>0</v>
      </c>
      <c r="I2350" s="210">
        <v>0</v>
      </c>
      <c r="J2350" s="432">
        <v>310</v>
      </c>
      <c r="K2350" s="455"/>
      <c r="L2350" s="410"/>
    </row>
    <row r="2351" spans="1:12" ht="15" hidden="1" x14ac:dyDescent="0.2">
      <c r="A2351" s="107" t="s">
        <v>843</v>
      </c>
      <c r="B2351" s="112" t="s">
        <v>708</v>
      </c>
      <c r="C2351" s="108" t="s">
        <v>726</v>
      </c>
      <c r="D2351" s="108" t="s">
        <v>1114</v>
      </c>
      <c r="E2351" s="52">
        <v>249</v>
      </c>
      <c r="F2351" s="210">
        <v>252</v>
      </c>
      <c r="G2351" s="210">
        <v>281</v>
      </c>
      <c r="H2351" s="210">
        <v>497</v>
      </c>
      <c r="I2351" s="210">
        <v>241</v>
      </c>
      <c r="J2351" s="432">
        <v>308</v>
      </c>
      <c r="K2351" s="455"/>
      <c r="L2351" s="410"/>
    </row>
    <row r="2352" spans="1:12" ht="15" hidden="1" x14ac:dyDescent="0.2">
      <c r="A2352" s="107" t="s">
        <v>1144</v>
      </c>
      <c r="B2352" s="112" t="s">
        <v>708</v>
      </c>
      <c r="C2352" s="108" t="s">
        <v>744</v>
      </c>
      <c r="D2352" s="108" t="s">
        <v>1304</v>
      </c>
      <c r="E2352" s="52">
        <v>0</v>
      </c>
      <c r="F2352" s="210">
        <v>0</v>
      </c>
      <c r="G2352" s="210">
        <v>0</v>
      </c>
      <c r="H2352" s="210">
        <v>0</v>
      </c>
      <c r="I2352" s="210">
        <v>342</v>
      </c>
      <c r="J2352" s="432">
        <v>308</v>
      </c>
      <c r="K2352" s="455"/>
      <c r="L2352" s="410"/>
    </row>
    <row r="2353" spans="1:12" ht="15" hidden="1" x14ac:dyDescent="0.2">
      <c r="A2353" s="107" t="s">
        <v>842</v>
      </c>
      <c r="B2353" s="112" t="s">
        <v>797</v>
      </c>
      <c r="C2353" s="108" t="s">
        <v>890</v>
      </c>
      <c r="D2353" s="108" t="s">
        <v>1059</v>
      </c>
      <c r="E2353" s="52">
        <v>0</v>
      </c>
      <c r="F2353" s="210">
        <v>0</v>
      </c>
      <c r="G2353" s="210">
        <v>0</v>
      </c>
      <c r="H2353" s="210">
        <v>0</v>
      </c>
      <c r="I2353" s="210">
        <v>0</v>
      </c>
      <c r="J2353" s="432">
        <v>306</v>
      </c>
      <c r="K2353" s="455"/>
      <c r="L2353" s="410"/>
    </row>
    <row r="2354" spans="1:12" ht="15" hidden="1" x14ac:dyDescent="0.2">
      <c r="A2354" s="107" t="s">
        <v>757</v>
      </c>
      <c r="B2354" s="112" t="s">
        <v>708</v>
      </c>
      <c r="C2354" s="108" t="s">
        <v>938</v>
      </c>
      <c r="D2354" s="108" t="s">
        <v>938</v>
      </c>
      <c r="E2354" s="52">
        <v>29178</v>
      </c>
      <c r="F2354" s="210">
        <v>40329</v>
      </c>
      <c r="G2354" s="210">
        <v>38088</v>
      </c>
      <c r="H2354" s="210">
        <v>43147</v>
      </c>
      <c r="I2354" s="210">
        <v>35586</v>
      </c>
      <c r="J2354" s="432">
        <v>303</v>
      </c>
      <c r="K2354" s="455"/>
      <c r="L2354" s="410"/>
    </row>
    <row r="2355" spans="1:12" ht="15" hidden="1" x14ac:dyDescent="0.2">
      <c r="A2355" s="107" t="s">
        <v>1236</v>
      </c>
      <c r="B2355" s="112" t="s">
        <v>708</v>
      </c>
      <c r="C2355" s="108" t="s">
        <v>726</v>
      </c>
      <c r="D2355" s="108" t="s">
        <v>999</v>
      </c>
      <c r="E2355" s="52">
        <v>0</v>
      </c>
      <c r="F2355" s="210">
        <v>0</v>
      </c>
      <c r="G2355" s="210">
        <v>0</v>
      </c>
      <c r="H2355" s="210">
        <v>0</v>
      </c>
      <c r="I2355" s="210">
        <v>0</v>
      </c>
      <c r="J2355" s="432">
        <v>302</v>
      </c>
      <c r="K2355" s="455"/>
      <c r="L2355" s="410"/>
    </row>
    <row r="2356" spans="1:12" ht="15" hidden="1" x14ac:dyDescent="0.2">
      <c r="A2356" s="107" t="s">
        <v>758</v>
      </c>
      <c r="B2356" s="112" t="s">
        <v>836</v>
      </c>
      <c r="C2356" s="108" t="s">
        <v>837</v>
      </c>
      <c r="D2356" s="108" t="s">
        <v>1185</v>
      </c>
      <c r="E2356" s="52">
        <v>0</v>
      </c>
      <c r="F2356" s="210">
        <v>0</v>
      </c>
      <c r="G2356" s="210">
        <v>0</v>
      </c>
      <c r="H2356" s="210">
        <v>0</v>
      </c>
      <c r="I2356" s="210">
        <v>0</v>
      </c>
      <c r="J2356" s="432">
        <v>301</v>
      </c>
      <c r="K2356" s="455"/>
      <c r="L2356" s="410"/>
    </row>
    <row r="2357" spans="1:12" ht="15" hidden="1" x14ac:dyDescent="0.2">
      <c r="A2357" s="107" t="s">
        <v>772</v>
      </c>
      <c r="B2357" s="112" t="s">
        <v>819</v>
      </c>
      <c r="C2357" s="108" t="s">
        <v>820</v>
      </c>
      <c r="D2357" s="108" t="s">
        <v>821</v>
      </c>
      <c r="E2357" s="52">
        <v>0</v>
      </c>
      <c r="F2357" s="210">
        <v>0</v>
      </c>
      <c r="G2357" s="210">
        <v>38</v>
      </c>
      <c r="H2357" s="210">
        <v>0</v>
      </c>
      <c r="I2357" s="210">
        <v>0</v>
      </c>
      <c r="J2357" s="432">
        <v>300</v>
      </c>
      <c r="K2357" s="455"/>
      <c r="L2357" s="410"/>
    </row>
    <row r="2358" spans="1:12" ht="15" hidden="1" x14ac:dyDescent="0.2">
      <c r="A2358" s="107" t="s">
        <v>1236</v>
      </c>
      <c r="B2358" s="112" t="s">
        <v>708</v>
      </c>
      <c r="C2358" s="108" t="s">
        <v>717</v>
      </c>
      <c r="D2358" s="108" t="s">
        <v>877</v>
      </c>
      <c r="E2358" s="52">
        <v>1282</v>
      </c>
      <c r="F2358" s="210">
        <v>1689</v>
      </c>
      <c r="G2358" s="210">
        <v>2602</v>
      </c>
      <c r="H2358" s="210">
        <v>2580</v>
      </c>
      <c r="I2358" s="210">
        <v>146</v>
      </c>
      <c r="J2358" s="432">
        <v>297</v>
      </c>
      <c r="K2358" s="455"/>
      <c r="L2358" s="410"/>
    </row>
    <row r="2359" spans="1:12" ht="15" hidden="1" x14ac:dyDescent="0.2">
      <c r="A2359" s="107" t="s">
        <v>782</v>
      </c>
      <c r="B2359" s="112" t="s">
        <v>708</v>
      </c>
      <c r="C2359" s="108" t="s">
        <v>770</v>
      </c>
      <c r="D2359" s="108" t="s">
        <v>1180</v>
      </c>
      <c r="E2359" s="52">
        <v>0</v>
      </c>
      <c r="F2359" s="210">
        <v>0</v>
      </c>
      <c r="G2359" s="210">
        <v>377</v>
      </c>
      <c r="H2359" s="210">
        <v>0</v>
      </c>
      <c r="I2359" s="210">
        <v>0</v>
      </c>
      <c r="J2359" s="432">
        <v>296</v>
      </c>
      <c r="K2359" s="455"/>
      <c r="L2359" s="410"/>
    </row>
    <row r="2360" spans="1:12" ht="15" hidden="1" x14ac:dyDescent="0.2">
      <c r="A2360" s="107" t="s">
        <v>847</v>
      </c>
      <c r="B2360" s="112" t="s">
        <v>708</v>
      </c>
      <c r="C2360" s="108" t="s">
        <v>749</v>
      </c>
      <c r="D2360" s="108" t="s">
        <v>1257</v>
      </c>
      <c r="E2360" s="52">
        <v>271</v>
      </c>
      <c r="F2360" s="210">
        <v>0</v>
      </c>
      <c r="G2360" s="210">
        <v>282</v>
      </c>
      <c r="H2360" s="210">
        <v>0</v>
      </c>
      <c r="I2360" s="210">
        <v>0</v>
      </c>
      <c r="J2360" s="432">
        <v>295</v>
      </c>
      <c r="K2360" s="455"/>
      <c r="L2360" s="410"/>
    </row>
    <row r="2361" spans="1:12" ht="15" hidden="1" x14ac:dyDescent="0.2">
      <c r="A2361" s="107" t="s">
        <v>843</v>
      </c>
      <c r="B2361" s="112" t="s">
        <v>797</v>
      </c>
      <c r="C2361" s="108" t="s">
        <v>941</v>
      </c>
      <c r="D2361" s="108" t="s">
        <v>942</v>
      </c>
      <c r="E2361" s="52">
        <v>0</v>
      </c>
      <c r="F2361" s="210">
        <v>0</v>
      </c>
      <c r="G2361" s="210">
        <v>0</v>
      </c>
      <c r="H2361" s="210">
        <v>0</v>
      </c>
      <c r="I2361" s="210">
        <v>0</v>
      </c>
      <c r="J2361" s="432">
        <v>294</v>
      </c>
      <c r="K2361" s="455"/>
      <c r="L2361" s="410"/>
    </row>
    <row r="2362" spans="1:12" ht="15" hidden="1" x14ac:dyDescent="0.2">
      <c r="A2362" s="107" t="s">
        <v>757</v>
      </c>
      <c r="B2362" s="112" t="s">
        <v>708</v>
      </c>
      <c r="C2362" s="108" t="s">
        <v>726</v>
      </c>
      <c r="D2362" s="108" t="s">
        <v>920</v>
      </c>
      <c r="E2362" s="52">
        <v>0</v>
      </c>
      <c r="F2362" s="210">
        <v>0</v>
      </c>
      <c r="G2362" s="210">
        <v>0</v>
      </c>
      <c r="H2362" s="210">
        <v>75</v>
      </c>
      <c r="I2362" s="210">
        <v>40657</v>
      </c>
      <c r="J2362" s="432">
        <v>293</v>
      </c>
      <c r="K2362" s="455"/>
      <c r="L2362" s="410"/>
    </row>
    <row r="2363" spans="1:12" ht="15" hidden="1" x14ac:dyDescent="0.2">
      <c r="A2363" s="107" t="s">
        <v>1117</v>
      </c>
      <c r="B2363" s="112" t="s">
        <v>708</v>
      </c>
      <c r="C2363" s="108" t="s">
        <v>709</v>
      </c>
      <c r="D2363" s="108" t="s">
        <v>898</v>
      </c>
      <c r="E2363" s="52">
        <v>0</v>
      </c>
      <c r="F2363" s="210">
        <v>0</v>
      </c>
      <c r="G2363" s="210">
        <v>0</v>
      </c>
      <c r="H2363" s="210">
        <v>0</v>
      </c>
      <c r="I2363" s="210">
        <v>0</v>
      </c>
      <c r="J2363" s="432">
        <v>293</v>
      </c>
      <c r="K2363" s="455"/>
      <c r="L2363" s="410"/>
    </row>
    <row r="2364" spans="1:12" ht="15" hidden="1" x14ac:dyDescent="0.2">
      <c r="A2364" s="107" t="s">
        <v>737</v>
      </c>
      <c r="B2364" s="112" t="s">
        <v>708</v>
      </c>
      <c r="C2364" s="108" t="s">
        <v>717</v>
      </c>
      <c r="D2364" s="108" t="s">
        <v>1017</v>
      </c>
      <c r="E2364" s="52">
        <v>0</v>
      </c>
      <c r="F2364" s="210">
        <v>0</v>
      </c>
      <c r="G2364" s="210">
        <v>0</v>
      </c>
      <c r="H2364" s="210">
        <v>0</v>
      </c>
      <c r="I2364" s="210">
        <v>0</v>
      </c>
      <c r="J2364" s="432">
        <v>293</v>
      </c>
      <c r="K2364" s="455"/>
      <c r="L2364" s="410"/>
    </row>
    <row r="2365" spans="1:12" ht="15" hidden="1" x14ac:dyDescent="0.2">
      <c r="A2365" s="107" t="s">
        <v>685</v>
      </c>
      <c r="B2365" s="112" t="s">
        <v>708</v>
      </c>
      <c r="C2365" s="108" t="s">
        <v>726</v>
      </c>
      <c r="D2365" s="108" t="s">
        <v>1111</v>
      </c>
      <c r="E2365" s="52">
        <v>0</v>
      </c>
      <c r="F2365" s="210">
        <v>0</v>
      </c>
      <c r="G2365" s="210">
        <v>0</v>
      </c>
      <c r="H2365" s="210">
        <v>0</v>
      </c>
      <c r="I2365" s="210">
        <v>273</v>
      </c>
      <c r="J2365" s="432">
        <v>292</v>
      </c>
      <c r="K2365" s="455"/>
      <c r="L2365" s="410"/>
    </row>
    <row r="2366" spans="1:12" ht="15" hidden="1" x14ac:dyDescent="0.2">
      <c r="A2366" s="107" t="s">
        <v>827</v>
      </c>
      <c r="B2366" s="112" t="s">
        <v>730</v>
      </c>
      <c r="C2366" s="108" t="s">
        <v>783</v>
      </c>
      <c r="D2366" s="108" t="s">
        <v>1211</v>
      </c>
      <c r="E2366" s="52">
        <v>0</v>
      </c>
      <c r="F2366" s="210">
        <v>292</v>
      </c>
      <c r="G2366" s="210">
        <v>324</v>
      </c>
      <c r="H2366" s="210">
        <v>584</v>
      </c>
      <c r="I2366" s="210">
        <v>358</v>
      </c>
      <c r="J2366" s="432">
        <v>292</v>
      </c>
      <c r="K2366" s="455"/>
      <c r="L2366" s="410"/>
    </row>
    <row r="2367" spans="1:12" ht="15" hidden="1" x14ac:dyDescent="0.2">
      <c r="A2367" s="107" t="s">
        <v>995</v>
      </c>
      <c r="B2367" s="112" t="s">
        <v>836</v>
      </c>
      <c r="C2367" s="108" t="s">
        <v>837</v>
      </c>
      <c r="D2367" s="108" t="s">
        <v>838</v>
      </c>
      <c r="E2367" s="52">
        <v>0</v>
      </c>
      <c r="F2367" s="210">
        <v>0</v>
      </c>
      <c r="G2367" s="210">
        <v>0</v>
      </c>
      <c r="H2367" s="210">
        <v>521</v>
      </c>
      <c r="I2367" s="210">
        <v>0</v>
      </c>
      <c r="J2367" s="432">
        <v>291</v>
      </c>
      <c r="K2367" s="455"/>
      <c r="L2367" s="410"/>
    </row>
    <row r="2368" spans="1:12" ht="15" hidden="1" x14ac:dyDescent="0.2">
      <c r="A2368" s="107" t="s">
        <v>851</v>
      </c>
      <c r="B2368" s="112" t="s">
        <v>730</v>
      </c>
      <c r="C2368" s="108" t="s">
        <v>1239</v>
      </c>
      <c r="D2368" s="108" t="s">
        <v>1240</v>
      </c>
      <c r="E2368" s="52">
        <v>871</v>
      </c>
      <c r="F2368" s="210">
        <v>1372</v>
      </c>
      <c r="G2368" s="210">
        <v>288</v>
      </c>
      <c r="H2368" s="210">
        <v>0</v>
      </c>
      <c r="I2368" s="210">
        <v>286</v>
      </c>
      <c r="J2368" s="432">
        <v>289</v>
      </c>
      <c r="K2368" s="455"/>
      <c r="L2368" s="410"/>
    </row>
    <row r="2369" spans="1:12" ht="15" hidden="1" x14ac:dyDescent="0.2">
      <c r="A2369" s="107" t="s">
        <v>847</v>
      </c>
      <c r="B2369" s="112" t="s">
        <v>708</v>
      </c>
      <c r="C2369" s="108" t="s">
        <v>726</v>
      </c>
      <c r="D2369" s="108" t="s">
        <v>1133</v>
      </c>
      <c r="E2369" s="52">
        <v>0</v>
      </c>
      <c r="F2369" s="210">
        <v>0</v>
      </c>
      <c r="G2369" s="210">
        <v>71</v>
      </c>
      <c r="H2369" s="210">
        <v>185</v>
      </c>
      <c r="I2369" s="210">
        <v>179</v>
      </c>
      <c r="J2369" s="432">
        <v>289</v>
      </c>
      <c r="K2369" s="455"/>
      <c r="L2369" s="410"/>
    </row>
    <row r="2370" spans="1:12" ht="15" hidden="1" x14ac:dyDescent="0.2">
      <c r="A2370" s="107" t="s">
        <v>868</v>
      </c>
      <c r="B2370" s="112" t="s">
        <v>708</v>
      </c>
      <c r="C2370" s="108" t="s">
        <v>751</v>
      </c>
      <c r="D2370" s="108" t="s">
        <v>967</v>
      </c>
      <c r="E2370" s="52">
        <v>0</v>
      </c>
      <c r="F2370" s="210">
        <v>0</v>
      </c>
      <c r="G2370" s="210">
        <v>0</v>
      </c>
      <c r="H2370" s="210">
        <v>0</v>
      </c>
      <c r="I2370" s="210">
        <v>0</v>
      </c>
      <c r="J2370" s="432">
        <v>288</v>
      </c>
      <c r="K2370" s="455"/>
      <c r="L2370" s="410"/>
    </row>
    <row r="2371" spans="1:12" ht="15" hidden="1" x14ac:dyDescent="0.2">
      <c r="A2371" s="107" t="s">
        <v>992</v>
      </c>
      <c r="B2371" s="112" t="s">
        <v>730</v>
      </c>
      <c r="C2371" s="108" t="s">
        <v>783</v>
      </c>
      <c r="D2371" s="108" t="s">
        <v>1211</v>
      </c>
      <c r="E2371" s="52">
        <v>0</v>
      </c>
      <c r="F2371" s="210">
        <v>0</v>
      </c>
      <c r="G2371" s="210">
        <v>0</v>
      </c>
      <c r="H2371" s="210">
        <v>0</v>
      </c>
      <c r="I2371" s="210">
        <v>0</v>
      </c>
      <c r="J2371" s="432">
        <v>288</v>
      </c>
      <c r="K2371" s="455"/>
      <c r="L2371" s="410"/>
    </row>
    <row r="2372" spans="1:12" ht="15" hidden="1" x14ac:dyDescent="0.2">
      <c r="A2372" s="107" t="s">
        <v>843</v>
      </c>
      <c r="B2372" s="112" t="s">
        <v>730</v>
      </c>
      <c r="C2372" s="108" t="s">
        <v>783</v>
      </c>
      <c r="D2372" s="108" t="s">
        <v>1211</v>
      </c>
      <c r="E2372" s="52">
        <v>0</v>
      </c>
      <c r="F2372" s="210">
        <v>0</v>
      </c>
      <c r="G2372" s="210">
        <v>344</v>
      </c>
      <c r="H2372" s="210">
        <v>293</v>
      </c>
      <c r="I2372" s="210">
        <v>257</v>
      </c>
      <c r="J2372" s="432">
        <v>287</v>
      </c>
      <c r="K2372" s="455"/>
      <c r="L2372" s="410"/>
    </row>
    <row r="2373" spans="1:12" ht="15" hidden="1" x14ac:dyDescent="0.2">
      <c r="A2373" s="107" t="s">
        <v>737</v>
      </c>
      <c r="B2373" s="112" t="s">
        <v>708</v>
      </c>
      <c r="C2373" s="108" t="s">
        <v>717</v>
      </c>
      <c r="D2373" s="108" t="s">
        <v>1307</v>
      </c>
      <c r="E2373" s="52">
        <v>0</v>
      </c>
      <c r="F2373" s="210">
        <v>0</v>
      </c>
      <c r="G2373" s="210">
        <v>0</v>
      </c>
      <c r="H2373" s="210">
        <v>0</v>
      </c>
      <c r="I2373" s="210">
        <v>353</v>
      </c>
      <c r="J2373" s="432">
        <v>287</v>
      </c>
      <c r="K2373" s="455"/>
      <c r="L2373" s="410"/>
    </row>
    <row r="2374" spans="1:12" ht="15" hidden="1" x14ac:dyDescent="0.2">
      <c r="A2374" s="107" t="s">
        <v>995</v>
      </c>
      <c r="B2374" s="112" t="s">
        <v>730</v>
      </c>
      <c r="C2374" s="108" t="s">
        <v>1239</v>
      </c>
      <c r="D2374" s="108" t="s">
        <v>1240</v>
      </c>
      <c r="E2374" s="52">
        <v>0</v>
      </c>
      <c r="F2374" s="210">
        <v>0</v>
      </c>
      <c r="G2374" s="210">
        <v>0</v>
      </c>
      <c r="H2374" s="210">
        <v>0</v>
      </c>
      <c r="I2374" s="210">
        <v>0</v>
      </c>
      <c r="J2374" s="432">
        <v>285</v>
      </c>
      <c r="K2374" s="455"/>
      <c r="L2374" s="410"/>
    </row>
    <row r="2375" spans="1:12" ht="15" hidden="1" x14ac:dyDescent="0.2">
      <c r="A2375" s="107" t="s">
        <v>842</v>
      </c>
      <c r="B2375" s="112" t="s">
        <v>708</v>
      </c>
      <c r="C2375" s="108" t="s">
        <v>749</v>
      </c>
      <c r="D2375" s="108" t="s">
        <v>1302</v>
      </c>
      <c r="E2375" s="52">
        <v>0</v>
      </c>
      <c r="F2375" s="210">
        <v>0</v>
      </c>
      <c r="G2375" s="210">
        <v>0</v>
      </c>
      <c r="H2375" s="210">
        <v>0</v>
      </c>
      <c r="I2375" s="210">
        <v>64</v>
      </c>
      <c r="J2375" s="432">
        <v>283</v>
      </c>
      <c r="K2375" s="455"/>
      <c r="L2375" s="410"/>
    </row>
    <row r="2376" spans="1:12" ht="15" hidden="1" x14ac:dyDescent="0.2">
      <c r="A2376" s="107" t="s">
        <v>847</v>
      </c>
      <c r="B2376" s="112" t="s">
        <v>708</v>
      </c>
      <c r="C2376" s="108" t="s">
        <v>717</v>
      </c>
      <c r="D2376" s="108" t="s">
        <v>728</v>
      </c>
      <c r="E2376" s="52">
        <v>0</v>
      </c>
      <c r="F2376" s="210">
        <v>484</v>
      </c>
      <c r="G2376" s="210">
        <v>0</v>
      </c>
      <c r="H2376" s="210">
        <v>289</v>
      </c>
      <c r="I2376" s="210">
        <v>287</v>
      </c>
      <c r="J2376" s="432">
        <v>283</v>
      </c>
      <c r="K2376" s="455"/>
      <c r="L2376" s="410"/>
    </row>
    <row r="2377" spans="1:12" ht="15" hidden="1" x14ac:dyDescent="0.2">
      <c r="A2377" s="107" t="s">
        <v>995</v>
      </c>
      <c r="B2377" s="112" t="s">
        <v>797</v>
      </c>
      <c r="C2377" s="108" t="s">
        <v>824</v>
      </c>
      <c r="D2377" s="108" t="s">
        <v>825</v>
      </c>
      <c r="E2377" s="52">
        <v>0</v>
      </c>
      <c r="F2377" s="210">
        <v>0</v>
      </c>
      <c r="G2377" s="210">
        <v>0</v>
      </c>
      <c r="H2377" s="210">
        <v>94</v>
      </c>
      <c r="I2377" s="210">
        <v>42</v>
      </c>
      <c r="J2377" s="432">
        <v>279</v>
      </c>
      <c r="K2377" s="455"/>
      <c r="L2377" s="410"/>
    </row>
    <row r="2378" spans="1:12" ht="15" hidden="1" x14ac:dyDescent="0.2">
      <c r="A2378" s="107" t="s">
        <v>995</v>
      </c>
      <c r="B2378" s="112" t="s">
        <v>730</v>
      </c>
      <c r="C2378" s="108" t="s">
        <v>783</v>
      </c>
      <c r="D2378" s="108" t="s">
        <v>939</v>
      </c>
      <c r="E2378" s="52">
        <v>0</v>
      </c>
      <c r="F2378" s="210">
        <v>0</v>
      </c>
      <c r="G2378" s="210">
        <v>0</v>
      </c>
      <c r="H2378" s="210">
        <v>0</v>
      </c>
      <c r="I2378" s="210">
        <v>0</v>
      </c>
      <c r="J2378" s="432">
        <v>278</v>
      </c>
      <c r="K2378" s="455"/>
      <c r="L2378" s="410"/>
    </row>
    <row r="2379" spans="1:12" ht="15" hidden="1" x14ac:dyDescent="0.2">
      <c r="A2379" s="107" t="s">
        <v>772</v>
      </c>
      <c r="B2379" s="112" t="s">
        <v>708</v>
      </c>
      <c r="C2379" s="108" t="s">
        <v>726</v>
      </c>
      <c r="D2379" s="108" t="s">
        <v>1114</v>
      </c>
      <c r="E2379" s="52">
        <v>0</v>
      </c>
      <c r="F2379" s="210">
        <v>0</v>
      </c>
      <c r="G2379" s="210">
        <v>0</v>
      </c>
      <c r="H2379" s="210">
        <v>0</v>
      </c>
      <c r="I2379" s="210">
        <v>0</v>
      </c>
      <c r="J2379" s="432">
        <v>278</v>
      </c>
      <c r="K2379" s="455"/>
      <c r="L2379" s="410"/>
    </row>
    <row r="2380" spans="1:12" ht="15" hidden="1" x14ac:dyDescent="0.2">
      <c r="A2380" s="107" t="s">
        <v>995</v>
      </c>
      <c r="B2380" s="112" t="s">
        <v>703</v>
      </c>
      <c r="C2380" s="108" t="s">
        <v>0</v>
      </c>
      <c r="D2380" s="108" t="s">
        <v>990</v>
      </c>
      <c r="E2380" s="52">
        <v>0</v>
      </c>
      <c r="F2380" s="210">
        <v>0</v>
      </c>
      <c r="G2380" s="210">
        <v>0</v>
      </c>
      <c r="H2380" s="210">
        <v>0</v>
      </c>
      <c r="I2380" s="210">
        <v>0</v>
      </c>
      <c r="J2380" s="432">
        <v>276</v>
      </c>
      <c r="K2380" s="455"/>
      <c r="L2380" s="410"/>
    </row>
    <row r="2381" spans="1:12" ht="15" hidden="1" x14ac:dyDescent="0.2">
      <c r="A2381" s="107" t="s">
        <v>868</v>
      </c>
      <c r="B2381" s="112" t="s">
        <v>730</v>
      </c>
      <c r="C2381" s="108" t="s">
        <v>783</v>
      </c>
      <c r="D2381" s="108" t="s">
        <v>939</v>
      </c>
      <c r="E2381" s="52">
        <v>289</v>
      </c>
      <c r="F2381" s="210">
        <v>254</v>
      </c>
      <c r="G2381" s="210">
        <v>0</v>
      </c>
      <c r="H2381" s="210">
        <v>0</v>
      </c>
      <c r="I2381" s="210">
        <v>0</v>
      </c>
      <c r="J2381" s="432">
        <v>276</v>
      </c>
      <c r="K2381" s="455"/>
      <c r="L2381" s="410"/>
    </row>
    <row r="2382" spans="1:12" ht="15" hidden="1" x14ac:dyDescent="0.2">
      <c r="A2382" s="107" t="s">
        <v>808</v>
      </c>
      <c r="B2382" s="112" t="s">
        <v>708</v>
      </c>
      <c r="C2382" s="108" t="s">
        <v>774</v>
      </c>
      <c r="D2382" s="108" t="s">
        <v>775</v>
      </c>
      <c r="E2382" s="52">
        <v>0</v>
      </c>
      <c r="F2382" s="210">
        <v>0</v>
      </c>
      <c r="G2382" s="210">
        <v>0</v>
      </c>
      <c r="H2382" s="210">
        <v>0</v>
      </c>
      <c r="I2382" s="210">
        <v>0</v>
      </c>
      <c r="J2382" s="432">
        <v>275</v>
      </c>
      <c r="K2382" s="455"/>
      <c r="L2382" s="410"/>
    </row>
    <row r="2383" spans="1:12" ht="15" hidden="1" x14ac:dyDescent="0.2">
      <c r="A2383" s="107" t="s">
        <v>851</v>
      </c>
      <c r="B2383" s="112" t="s">
        <v>708</v>
      </c>
      <c r="C2383" s="108" t="s">
        <v>778</v>
      </c>
      <c r="D2383" s="108" t="s">
        <v>1241</v>
      </c>
      <c r="E2383" s="52">
        <v>0</v>
      </c>
      <c r="F2383" s="210">
        <v>0</v>
      </c>
      <c r="G2383" s="210">
        <v>0</v>
      </c>
      <c r="H2383" s="210">
        <v>332</v>
      </c>
      <c r="I2383" s="210">
        <v>354</v>
      </c>
      <c r="J2383" s="432">
        <v>270</v>
      </c>
      <c r="K2383" s="455"/>
      <c r="L2383" s="410"/>
    </row>
    <row r="2384" spans="1:12" ht="15" hidden="1" x14ac:dyDescent="0.2">
      <c r="A2384" s="107" t="s">
        <v>757</v>
      </c>
      <c r="B2384" s="112" t="s">
        <v>708</v>
      </c>
      <c r="C2384" s="108" t="s">
        <v>726</v>
      </c>
      <c r="D2384" s="108" t="s">
        <v>986</v>
      </c>
      <c r="E2384" s="52">
        <v>15426</v>
      </c>
      <c r="F2384" s="210">
        <v>0</v>
      </c>
      <c r="G2384" s="210">
        <v>0</v>
      </c>
      <c r="H2384" s="210">
        <v>0</v>
      </c>
      <c r="I2384" s="210">
        <v>0</v>
      </c>
      <c r="J2384" s="432">
        <v>270</v>
      </c>
      <c r="K2384" s="455"/>
      <c r="L2384" s="410"/>
    </row>
    <row r="2385" spans="1:12" ht="15" hidden="1" x14ac:dyDescent="0.2">
      <c r="A2385" s="107" t="s">
        <v>842</v>
      </c>
      <c r="B2385" s="112" t="s">
        <v>708</v>
      </c>
      <c r="C2385" s="108" t="s">
        <v>778</v>
      </c>
      <c r="D2385" s="108" t="s">
        <v>1241</v>
      </c>
      <c r="E2385" s="52">
        <v>0</v>
      </c>
      <c r="F2385" s="210">
        <v>0</v>
      </c>
      <c r="G2385" s="210">
        <v>349</v>
      </c>
      <c r="H2385" s="210">
        <v>1056</v>
      </c>
      <c r="I2385" s="210">
        <v>895</v>
      </c>
      <c r="J2385" s="432">
        <v>269</v>
      </c>
      <c r="K2385" s="455"/>
      <c r="L2385" s="410"/>
    </row>
    <row r="2386" spans="1:12" ht="15" hidden="1" x14ac:dyDescent="0.2">
      <c r="A2386" s="107" t="s">
        <v>757</v>
      </c>
      <c r="B2386" s="112" t="s">
        <v>708</v>
      </c>
      <c r="C2386" s="108" t="s">
        <v>720</v>
      </c>
      <c r="D2386" s="108" t="s">
        <v>945</v>
      </c>
      <c r="E2386" s="52">
        <v>370</v>
      </c>
      <c r="F2386" s="210">
        <v>81</v>
      </c>
      <c r="G2386" s="210">
        <v>233</v>
      </c>
      <c r="H2386" s="210">
        <v>0</v>
      </c>
      <c r="I2386" s="210">
        <v>182</v>
      </c>
      <c r="J2386" s="432">
        <v>268</v>
      </c>
      <c r="K2386" s="455"/>
      <c r="L2386" s="410"/>
    </row>
    <row r="2387" spans="1:12" ht="15" hidden="1" x14ac:dyDescent="0.2">
      <c r="A2387" s="107" t="s">
        <v>702</v>
      </c>
      <c r="B2387" s="112" t="s">
        <v>819</v>
      </c>
      <c r="C2387" s="108" t="s">
        <v>974</v>
      </c>
      <c r="D2387" s="108" t="s">
        <v>975</v>
      </c>
      <c r="E2387" s="52">
        <v>0</v>
      </c>
      <c r="F2387" s="210">
        <v>0</v>
      </c>
      <c r="G2387" s="210">
        <v>0</v>
      </c>
      <c r="H2387" s="210">
        <v>0</v>
      </c>
      <c r="I2387" s="210">
        <v>0</v>
      </c>
      <c r="J2387" s="432">
        <v>268</v>
      </c>
      <c r="K2387" s="455"/>
      <c r="L2387" s="410"/>
    </row>
    <row r="2388" spans="1:12" ht="15" hidden="1" x14ac:dyDescent="0.2">
      <c r="A2388" s="107" t="s">
        <v>995</v>
      </c>
      <c r="B2388" s="112" t="s">
        <v>708</v>
      </c>
      <c r="C2388" s="108" t="s">
        <v>751</v>
      </c>
      <c r="D2388" s="108" t="s">
        <v>1294</v>
      </c>
      <c r="E2388" s="52">
        <v>0</v>
      </c>
      <c r="F2388" s="210">
        <v>248</v>
      </c>
      <c r="G2388" s="210">
        <v>313</v>
      </c>
      <c r="H2388" s="210">
        <v>375</v>
      </c>
      <c r="I2388" s="210">
        <v>0</v>
      </c>
      <c r="J2388" s="432">
        <v>267</v>
      </c>
      <c r="K2388" s="455"/>
      <c r="L2388" s="410"/>
    </row>
    <row r="2389" spans="1:12" ht="15" hidden="1" x14ac:dyDescent="0.2">
      <c r="A2389" s="107" t="s">
        <v>1236</v>
      </c>
      <c r="B2389" s="112" t="s">
        <v>708</v>
      </c>
      <c r="C2389" s="108" t="s">
        <v>720</v>
      </c>
      <c r="D2389" s="108" t="s">
        <v>721</v>
      </c>
      <c r="E2389" s="52">
        <v>0</v>
      </c>
      <c r="F2389" s="210">
        <v>156</v>
      </c>
      <c r="G2389" s="210">
        <v>171</v>
      </c>
      <c r="H2389" s="210">
        <v>248</v>
      </c>
      <c r="I2389" s="210">
        <v>171</v>
      </c>
      <c r="J2389" s="432">
        <v>267</v>
      </c>
      <c r="K2389" s="455"/>
      <c r="L2389" s="410"/>
    </row>
    <row r="2390" spans="1:12" ht="15" hidden="1" x14ac:dyDescent="0.2">
      <c r="A2390" s="107" t="s">
        <v>782</v>
      </c>
      <c r="B2390" s="112" t="s">
        <v>708</v>
      </c>
      <c r="C2390" s="108" t="s">
        <v>749</v>
      </c>
      <c r="D2390" s="108" t="s">
        <v>931</v>
      </c>
      <c r="E2390" s="52">
        <v>25142</v>
      </c>
      <c r="F2390" s="210">
        <v>431</v>
      </c>
      <c r="G2390" s="210">
        <v>425</v>
      </c>
      <c r="H2390" s="210">
        <v>0</v>
      </c>
      <c r="I2390" s="210">
        <v>0</v>
      </c>
      <c r="J2390" s="432">
        <v>266</v>
      </c>
      <c r="K2390" s="455"/>
      <c r="L2390" s="410"/>
    </row>
    <row r="2391" spans="1:12" ht="15" hidden="1" x14ac:dyDescent="0.2">
      <c r="A2391" s="107" t="s">
        <v>782</v>
      </c>
      <c r="B2391" s="112" t="s">
        <v>703</v>
      </c>
      <c r="C2391" s="108" t="s">
        <v>0</v>
      </c>
      <c r="D2391" s="108" t="s">
        <v>817</v>
      </c>
      <c r="E2391" s="52">
        <v>96</v>
      </c>
      <c r="F2391" s="210">
        <v>0</v>
      </c>
      <c r="G2391" s="210">
        <v>0</v>
      </c>
      <c r="H2391" s="210">
        <v>0</v>
      </c>
      <c r="I2391" s="210">
        <v>0</v>
      </c>
      <c r="J2391" s="432">
        <v>266</v>
      </c>
      <c r="K2391" s="455"/>
      <c r="L2391" s="410"/>
    </row>
    <row r="2392" spans="1:12" ht="15" hidden="1" x14ac:dyDescent="0.2">
      <c r="A2392" s="107" t="s">
        <v>737</v>
      </c>
      <c r="B2392" s="112" t="s">
        <v>708</v>
      </c>
      <c r="C2392" s="108" t="s">
        <v>751</v>
      </c>
      <c r="D2392" s="108" t="s">
        <v>1002</v>
      </c>
      <c r="E2392" s="52">
        <v>0</v>
      </c>
      <c r="F2392" s="210">
        <v>0</v>
      </c>
      <c r="G2392" s="210">
        <v>0</v>
      </c>
      <c r="H2392" s="210">
        <v>0</v>
      </c>
      <c r="I2392" s="210">
        <v>0</v>
      </c>
      <c r="J2392" s="432">
        <v>266</v>
      </c>
      <c r="K2392" s="455"/>
      <c r="L2392" s="410"/>
    </row>
    <row r="2393" spans="1:12" ht="15" hidden="1" x14ac:dyDescent="0.2">
      <c r="A2393" s="107" t="s">
        <v>847</v>
      </c>
      <c r="B2393" s="112" t="s">
        <v>730</v>
      </c>
      <c r="C2393" s="108" t="s">
        <v>783</v>
      </c>
      <c r="D2393" s="108" t="s">
        <v>939</v>
      </c>
      <c r="E2393" s="52">
        <v>679</v>
      </c>
      <c r="F2393" s="210">
        <v>474</v>
      </c>
      <c r="G2393" s="210">
        <v>571</v>
      </c>
      <c r="H2393" s="210">
        <v>427</v>
      </c>
      <c r="I2393" s="210">
        <v>514</v>
      </c>
      <c r="J2393" s="432">
        <v>266</v>
      </c>
      <c r="K2393" s="455"/>
      <c r="L2393" s="410"/>
    </row>
    <row r="2394" spans="1:12" ht="15" hidden="1" x14ac:dyDescent="0.2">
      <c r="A2394" s="107" t="s">
        <v>995</v>
      </c>
      <c r="B2394" s="112" t="s">
        <v>708</v>
      </c>
      <c r="C2394" s="108" t="s">
        <v>720</v>
      </c>
      <c r="D2394" s="108" t="s">
        <v>1299</v>
      </c>
      <c r="E2394" s="52">
        <v>0</v>
      </c>
      <c r="F2394" s="210">
        <v>0</v>
      </c>
      <c r="G2394" s="210">
        <v>0</v>
      </c>
      <c r="H2394" s="210">
        <v>0</v>
      </c>
      <c r="I2394" s="210">
        <v>0</v>
      </c>
      <c r="J2394" s="432">
        <v>265</v>
      </c>
      <c r="K2394" s="455"/>
      <c r="L2394" s="410"/>
    </row>
    <row r="2395" spans="1:12" ht="15" hidden="1" x14ac:dyDescent="0.2">
      <c r="A2395" s="107" t="s">
        <v>1018</v>
      </c>
      <c r="B2395" s="112" t="s">
        <v>708</v>
      </c>
      <c r="C2395" s="108" t="s">
        <v>726</v>
      </c>
      <c r="D2395" s="108" t="s">
        <v>1133</v>
      </c>
      <c r="E2395" s="52">
        <v>0</v>
      </c>
      <c r="F2395" s="210">
        <v>33</v>
      </c>
      <c r="G2395" s="210">
        <v>0</v>
      </c>
      <c r="H2395" s="210">
        <v>455</v>
      </c>
      <c r="I2395" s="210">
        <v>281</v>
      </c>
      <c r="J2395" s="432">
        <v>264</v>
      </c>
      <c r="K2395" s="455"/>
      <c r="L2395" s="410"/>
    </row>
    <row r="2396" spans="1:12" ht="15" hidden="1" x14ac:dyDescent="0.2">
      <c r="A2396" s="107" t="s">
        <v>808</v>
      </c>
      <c r="B2396" s="112" t="s">
        <v>792</v>
      </c>
      <c r="C2396" s="108" t="s">
        <v>793</v>
      </c>
      <c r="D2396" s="108" t="s">
        <v>794</v>
      </c>
      <c r="E2396" s="52">
        <v>0</v>
      </c>
      <c r="F2396" s="210">
        <v>0</v>
      </c>
      <c r="G2396" s="210">
        <v>0</v>
      </c>
      <c r="H2396" s="210">
        <v>321</v>
      </c>
      <c r="I2396" s="210">
        <v>0</v>
      </c>
      <c r="J2396" s="432">
        <v>260</v>
      </c>
      <c r="K2396" s="455"/>
      <c r="L2396" s="410"/>
    </row>
    <row r="2397" spans="1:12" ht="15" hidden="1" x14ac:dyDescent="0.2">
      <c r="A2397" s="107" t="s">
        <v>1236</v>
      </c>
      <c r="B2397" s="112" t="s">
        <v>708</v>
      </c>
      <c r="C2397" s="108" t="s">
        <v>711</v>
      </c>
      <c r="D2397" s="108" t="s">
        <v>957</v>
      </c>
      <c r="E2397" s="52">
        <v>0</v>
      </c>
      <c r="F2397" s="210">
        <v>86</v>
      </c>
      <c r="G2397" s="210">
        <v>1834</v>
      </c>
      <c r="H2397" s="210">
        <v>1236</v>
      </c>
      <c r="I2397" s="210">
        <v>1120</v>
      </c>
      <c r="J2397" s="432">
        <v>258</v>
      </c>
      <c r="K2397" s="455"/>
      <c r="L2397" s="410"/>
    </row>
    <row r="2398" spans="1:12" ht="15" hidden="1" x14ac:dyDescent="0.2">
      <c r="A2398" s="107" t="s">
        <v>758</v>
      </c>
      <c r="B2398" s="112" t="s">
        <v>708</v>
      </c>
      <c r="C2398" s="108" t="s">
        <v>726</v>
      </c>
      <c r="D2398" s="108" t="s">
        <v>920</v>
      </c>
      <c r="E2398" s="52">
        <v>0</v>
      </c>
      <c r="F2398" s="210">
        <v>0</v>
      </c>
      <c r="G2398" s="210">
        <v>0</v>
      </c>
      <c r="H2398" s="210">
        <v>399</v>
      </c>
      <c r="I2398" s="210">
        <v>0</v>
      </c>
      <c r="J2398" s="432">
        <v>257</v>
      </c>
      <c r="K2398" s="455"/>
      <c r="L2398" s="410"/>
    </row>
    <row r="2399" spans="1:12" ht="15" hidden="1" x14ac:dyDescent="0.2">
      <c r="A2399" s="107" t="s">
        <v>1044</v>
      </c>
      <c r="B2399" s="112" t="s">
        <v>708</v>
      </c>
      <c r="C2399" s="108" t="s">
        <v>720</v>
      </c>
      <c r="D2399" s="108" t="s">
        <v>945</v>
      </c>
      <c r="E2399" s="52">
        <v>0</v>
      </c>
      <c r="F2399" s="210">
        <v>0</v>
      </c>
      <c r="G2399" s="210">
        <v>0</v>
      </c>
      <c r="H2399" s="210">
        <v>0</v>
      </c>
      <c r="I2399" s="210">
        <v>0</v>
      </c>
      <c r="J2399" s="432">
        <v>256</v>
      </c>
      <c r="K2399" s="455"/>
      <c r="L2399" s="410"/>
    </row>
    <row r="2400" spans="1:12" ht="15" hidden="1" x14ac:dyDescent="0.2">
      <c r="A2400" s="107" t="s">
        <v>758</v>
      </c>
      <c r="B2400" s="112" t="s">
        <v>828</v>
      </c>
      <c r="C2400" s="108" t="s">
        <v>829</v>
      </c>
      <c r="D2400" s="108" t="s">
        <v>830</v>
      </c>
      <c r="E2400" s="52">
        <v>0</v>
      </c>
      <c r="F2400" s="210">
        <v>0</v>
      </c>
      <c r="G2400" s="210">
        <v>0</v>
      </c>
      <c r="H2400" s="210">
        <v>0</v>
      </c>
      <c r="I2400" s="210">
        <v>0</v>
      </c>
      <c r="J2400" s="432">
        <v>256</v>
      </c>
      <c r="K2400" s="455"/>
      <c r="L2400" s="410"/>
    </row>
    <row r="2401" spans="1:12" ht="15" hidden="1" x14ac:dyDescent="0.2">
      <c r="A2401" s="107" t="s">
        <v>992</v>
      </c>
      <c r="B2401" s="112" t="s">
        <v>708</v>
      </c>
      <c r="C2401" s="108" t="s">
        <v>882</v>
      </c>
      <c r="D2401" s="108" t="s">
        <v>883</v>
      </c>
      <c r="E2401" s="52">
        <v>132</v>
      </c>
      <c r="F2401" s="210">
        <v>0</v>
      </c>
      <c r="G2401" s="210">
        <v>0</v>
      </c>
      <c r="H2401" s="210">
        <v>0</v>
      </c>
      <c r="I2401" s="210">
        <v>0</v>
      </c>
      <c r="J2401" s="432">
        <v>254</v>
      </c>
      <c r="K2401" s="455"/>
      <c r="L2401" s="410"/>
    </row>
    <row r="2402" spans="1:12" ht="15" hidden="1" x14ac:dyDescent="0.2">
      <c r="A2402" s="107" t="s">
        <v>737</v>
      </c>
      <c r="B2402" s="112" t="s">
        <v>730</v>
      </c>
      <c r="C2402" s="108" t="s">
        <v>806</v>
      </c>
      <c r="D2402" s="108" t="s">
        <v>1303</v>
      </c>
      <c r="E2402" s="52">
        <v>0</v>
      </c>
      <c r="F2402" s="210">
        <v>0</v>
      </c>
      <c r="G2402" s="210">
        <v>0</v>
      </c>
      <c r="H2402" s="210">
        <v>0</v>
      </c>
      <c r="I2402" s="210">
        <v>392</v>
      </c>
      <c r="J2402" s="432">
        <v>249</v>
      </c>
      <c r="K2402" s="455"/>
      <c r="L2402" s="410"/>
    </row>
    <row r="2403" spans="1:12" ht="15" hidden="1" x14ac:dyDescent="0.2">
      <c r="A2403" s="107" t="s">
        <v>808</v>
      </c>
      <c r="B2403" s="112" t="s">
        <v>735</v>
      </c>
      <c r="C2403" s="108" t="s">
        <v>735</v>
      </c>
      <c r="D2403" s="108" t="s">
        <v>879</v>
      </c>
      <c r="E2403" s="52">
        <v>4309</v>
      </c>
      <c r="F2403" s="210">
        <v>4138</v>
      </c>
      <c r="G2403" s="210">
        <v>4055</v>
      </c>
      <c r="H2403" s="210">
        <v>0</v>
      </c>
      <c r="I2403" s="210">
        <v>0</v>
      </c>
      <c r="J2403" s="432">
        <v>248</v>
      </c>
      <c r="K2403" s="455"/>
      <c r="L2403" s="410"/>
    </row>
    <row r="2404" spans="1:12" ht="15" hidden="1" x14ac:dyDescent="0.2">
      <c r="A2404" s="107" t="s">
        <v>946</v>
      </c>
      <c r="B2404" s="112" t="s">
        <v>708</v>
      </c>
      <c r="C2404" s="108" t="s">
        <v>717</v>
      </c>
      <c r="D2404" s="108" t="s">
        <v>1271</v>
      </c>
      <c r="E2404" s="52">
        <v>0</v>
      </c>
      <c r="F2404" s="210">
        <v>0</v>
      </c>
      <c r="G2404" s="210">
        <v>0</v>
      </c>
      <c r="H2404" s="210">
        <v>0</v>
      </c>
      <c r="I2404" s="210">
        <v>0</v>
      </c>
      <c r="J2404" s="432">
        <v>247</v>
      </c>
      <c r="K2404" s="455"/>
      <c r="L2404" s="410"/>
    </row>
    <row r="2405" spans="1:12" ht="15" hidden="1" x14ac:dyDescent="0.2">
      <c r="A2405" s="107" t="s">
        <v>757</v>
      </c>
      <c r="B2405" s="112" t="s">
        <v>797</v>
      </c>
      <c r="C2405" s="108" t="s">
        <v>801</v>
      </c>
      <c r="D2405" s="108" t="s">
        <v>1008</v>
      </c>
      <c r="E2405" s="52">
        <v>0</v>
      </c>
      <c r="F2405" s="210">
        <v>0</v>
      </c>
      <c r="G2405" s="210">
        <v>0</v>
      </c>
      <c r="H2405" s="210">
        <v>0</v>
      </c>
      <c r="I2405" s="210">
        <v>0</v>
      </c>
      <c r="J2405" s="432">
        <v>246</v>
      </c>
      <c r="K2405" s="455"/>
      <c r="L2405" s="410"/>
    </row>
    <row r="2406" spans="1:12" ht="15" hidden="1" x14ac:dyDescent="0.2">
      <c r="A2406" s="107" t="s">
        <v>1051</v>
      </c>
      <c r="B2406" s="112" t="s">
        <v>708</v>
      </c>
      <c r="C2406" s="108" t="s">
        <v>778</v>
      </c>
      <c r="D2406" s="108" t="s">
        <v>1272</v>
      </c>
      <c r="E2406" s="52">
        <v>336</v>
      </c>
      <c r="F2406" s="210">
        <v>330</v>
      </c>
      <c r="G2406" s="210">
        <v>378</v>
      </c>
      <c r="H2406" s="210">
        <v>372</v>
      </c>
      <c r="I2406" s="210">
        <v>378</v>
      </c>
      <c r="J2406" s="432">
        <v>246</v>
      </c>
      <c r="K2406" s="455"/>
      <c r="L2406" s="410"/>
    </row>
    <row r="2407" spans="1:12" ht="15" hidden="1" x14ac:dyDescent="0.2">
      <c r="A2407" s="107" t="s">
        <v>758</v>
      </c>
      <c r="B2407" s="112" t="s">
        <v>708</v>
      </c>
      <c r="C2407" s="108" t="s">
        <v>726</v>
      </c>
      <c r="D2407" s="108" t="s">
        <v>1258</v>
      </c>
      <c r="E2407" s="52">
        <v>34885</v>
      </c>
      <c r="F2407" s="210">
        <v>34401</v>
      </c>
      <c r="G2407" s="210">
        <v>0</v>
      </c>
      <c r="H2407" s="210">
        <v>0</v>
      </c>
      <c r="I2407" s="210">
        <v>221</v>
      </c>
      <c r="J2407" s="432">
        <v>245</v>
      </c>
      <c r="K2407" s="455"/>
      <c r="L2407" s="410"/>
    </row>
    <row r="2408" spans="1:12" ht="15" hidden="1" x14ac:dyDescent="0.2">
      <c r="A2408" s="107" t="s">
        <v>808</v>
      </c>
      <c r="B2408" s="112" t="s">
        <v>708</v>
      </c>
      <c r="C2408" s="108" t="s">
        <v>770</v>
      </c>
      <c r="D2408" s="108" t="s">
        <v>1180</v>
      </c>
      <c r="E2408" s="52">
        <v>408</v>
      </c>
      <c r="F2408" s="210">
        <v>437</v>
      </c>
      <c r="G2408" s="210">
        <v>631</v>
      </c>
      <c r="H2408" s="210">
        <v>0</v>
      </c>
      <c r="I2408" s="210">
        <v>379</v>
      </c>
      <c r="J2408" s="432">
        <v>243</v>
      </c>
      <c r="K2408" s="455"/>
      <c r="L2408" s="410"/>
    </row>
    <row r="2409" spans="1:12" ht="15" hidden="1" x14ac:dyDescent="0.2">
      <c r="A2409" s="107" t="s">
        <v>702</v>
      </c>
      <c r="B2409" s="112" t="s">
        <v>1012</v>
      </c>
      <c r="C2409" s="108" t="s">
        <v>1192</v>
      </c>
      <c r="D2409" s="108" t="s">
        <v>1193</v>
      </c>
      <c r="E2409" s="52">
        <v>0</v>
      </c>
      <c r="F2409" s="210">
        <v>0</v>
      </c>
      <c r="G2409" s="210">
        <v>0</v>
      </c>
      <c r="H2409" s="210">
        <v>0</v>
      </c>
      <c r="I2409" s="210">
        <v>2118</v>
      </c>
      <c r="J2409" s="432">
        <v>242</v>
      </c>
      <c r="K2409" s="455"/>
      <c r="L2409" s="410"/>
    </row>
    <row r="2410" spans="1:12" ht="15" hidden="1" x14ac:dyDescent="0.2">
      <c r="A2410" s="107" t="s">
        <v>757</v>
      </c>
      <c r="B2410" s="112" t="s">
        <v>708</v>
      </c>
      <c r="C2410" s="108" t="s">
        <v>711</v>
      </c>
      <c r="D2410" s="108" t="s">
        <v>1194</v>
      </c>
      <c r="E2410" s="52">
        <v>0</v>
      </c>
      <c r="F2410" s="210">
        <v>79</v>
      </c>
      <c r="G2410" s="210">
        <v>0</v>
      </c>
      <c r="H2410" s="210">
        <v>0</v>
      </c>
      <c r="I2410" s="210">
        <v>0</v>
      </c>
      <c r="J2410" s="432">
        <v>241</v>
      </c>
      <c r="K2410" s="455"/>
      <c r="L2410" s="410"/>
    </row>
    <row r="2411" spans="1:12" ht="15" hidden="1" x14ac:dyDescent="0.2">
      <c r="A2411" s="107" t="s">
        <v>719</v>
      </c>
      <c r="B2411" s="112" t="s">
        <v>828</v>
      </c>
      <c r="C2411" s="108" t="s">
        <v>1138</v>
      </c>
      <c r="D2411" s="108" t="s">
        <v>1139</v>
      </c>
      <c r="E2411" s="52">
        <v>0</v>
      </c>
      <c r="F2411" s="210">
        <v>0</v>
      </c>
      <c r="G2411" s="210">
        <v>0</v>
      </c>
      <c r="H2411" s="210">
        <v>0</v>
      </c>
      <c r="I2411" s="210">
        <v>689</v>
      </c>
      <c r="J2411" s="432">
        <v>234</v>
      </c>
      <c r="K2411" s="455"/>
      <c r="L2411" s="410"/>
    </row>
    <row r="2412" spans="1:12" ht="15" hidden="1" x14ac:dyDescent="0.2">
      <c r="A2412" s="107" t="s">
        <v>992</v>
      </c>
      <c r="B2412" s="112" t="s">
        <v>708</v>
      </c>
      <c r="C2412" s="108" t="s">
        <v>720</v>
      </c>
      <c r="D2412" s="108" t="s">
        <v>945</v>
      </c>
      <c r="E2412" s="52">
        <v>0</v>
      </c>
      <c r="F2412" s="210">
        <v>0</v>
      </c>
      <c r="G2412" s="210">
        <v>0</v>
      </c>
      <c r="H2412" s="210">
        <v>0</v>
      </c>
      <c r="I2412" s="210">
        <v>0</v>
      </c>
      <c r="J2412" s="432">
        <v>234</v>
      </c>
      <c r="K2412" s="455"/>
      <c r="L2412" s="410"/>
    </row>
    <row r="2413" spans="1:12" ht="15" hidden="1" x14ac:dyDescent="0.2">
      <c r="A2413" s="107" t="s">
        <v>758</v>
      </c>
      <c r="B2413" s="112" t="s">
        <v>705</v>
      </c>
      <c r="C2413" s="108" t="s">
        <v>706</v>
      </c>
      <c r="D2413" s="108" t="s">
        <v>747</v>
      </c>
      <c r="E2413" s="52">
        <v>37</v>
      </c>
      <c r="F2413" s="210">
        <v>0</v>
      </c>
      <c r="G2413" s="210">
        <v>0</v>
      </c>
      <c r="H2413" s="210">
        <v>0</v>
      </c>
      <c r="I2413" s="210">
        <v>0</v>
      </c>
      <c r="J2413" s="432">
        <v>234</v>
      </c>
      <c r="K2413" s="455"/>
      <c r="L2413" s="410"/>
    </row>
    <row r="2414" spans="1:12" ht="15" hidden="1" x14ac:dyDescent="0.2">
      <c r="A2414" s="107" t="s">
        <v>737</v>
      </c>
      <c r="B2414" s="112" t="s">
        <v>730</v>
      </c>
      <c r="C2414" s="108" t="s">
        <v>806</v>
      </c>
      <c r="D2414" s="108" t="s">
        <v>1305</v>
      </c>
      <c r="E2414" s="52">
        <v>0</v>
      </c>
      <c r="F2414" s="210">
        <v>0</v>
      </c>
      <c r="G2414" s="210">
        <v>0</v>
      </c>
      <c r="H2414" s="210">
        <v>0</v>
      </c>
      <c r="I2414" s="210">
        <v>0</v>
      </c>
      <c r="J2414" s="432">
        <v>233</v>
      </c>
      <c r="K2414" s="455"/>
      <c r="L2414" s="410"/>
    </row>
    <row r="2415" spans="1:12" ht="15" hidden="1" x14ac:dyDescent="0.2">
      <c r="A2415" s="107" t="s">
        <v>1051</v>
      </c>
      <c r="B2415" s="112" t="s">
        <v>730</v>
      </c>
      <c r="C2415" s="108" t="s">
        <v>783</v>
      </c>
      <c r="D2415" s="108" t="s">
        <v>1211</v>
      </c>
      <c r="E2415" s="52">
        <v>0</v>
      </c>
      <c r="F2415" s="210">
        <v>269</v>
      </c>
      <c r="G2415" s="210">
        <v>381</v>
      </c>
      <c r="H2415" s="210">
        <v>287</v>
      </c>
      <c r="I2415" s="210">
        <v>442</v>
      </c>
      <c r="J2415" s="432">
        <v>232</v>
      </c>
      <c r="K2415" s="455"/>
      <c r="L2415" s="410"/>
    </row>
    <row r="2416" spans="1:12" ht="15" hidden="1" x14ac:dyDescent="0.2">
      <c r="A2416" s="107" t="s">
        <v>995</v>
      </c>
      <c r="B2416" s="112" t="s">
        <v>708</v>
      </c>
      <c r="C2416" s="108" t="s">
        <v>726</v>
      </c>
      <c r="D2416" s="108" t="s">
        <v>1308</v>
      </c>
      <c r="E2416" s="52">
        <v>0</v>
      </c>
      <c r="F2416" s="210">
        <v>0</v>
      </c>
      <c r="G2416" s="210">
        <v>78</v>
      </c>
      <c r="H2416" s="210">
        <v>71</v>
      </c>
      <c r="I2416" s="210">
        <v>116</v>
      </c>
      <c r="J2416" s="432">
        <v>231</v>
      </c>
      <c r="K2416" s="455"/>
      <c r="L2416" s="410"/>
    </row>
    <row r="2417" spans="1:12" ht="15" hidden="1" x14ac:dyDescent="0.2">
      <c r="A2417" s="107" t="s">
        <v>719</v>
      </c>
      <c r="B2417" s="112" t="s">
        <v>848</v>
      </c>
      <c r="C2417" s="108" t="s">
        <v>870</v>
      </c>
      <c r="D2417" s="108" t="s">
        <v>1127</v>
      </c>
      <c r="E2417" s="52">
        <v>0</v>
      </c>
      <c r="F2417" s="210">
        <v>0</v>
      </c>
      <c r="G2417" s="210">
        <v>2689</v>
      </c>
      <c r="H2417" s="210">
        <v>21085</v>
      </c>
      <c r="I2417" s="210">
        <v>6940</v>
      </c>
      <c r="J2417" s="432">
        <v>228</v>
      </c>
      <c r="K2417" s="455"/>
      <c r="L2417" s="410"/>
    </row>
    <row r="2418" spans="1:12" ht="15" hidden="1" x14ac:dyDescent="0.2">
      <c r="A2418" s="107" t="s">
        <v>758</v>
      </c>
      <c r="B2418" s="112" t="s">
        <v>1066</v>
      </c>
      <c r="C2418" s="108" t="s">
        <v>1067</v>
      </c>
      <c r="D2418" s="108" t="s">
        <v>1068</v>
      </c>
      <c r="E2418" s="52">
        <v>0</v>
      </c>
      <c r="F2418" s="210">
        <v>0</v>
      </c>
      <c r="G2418" s="210">
        <v>0</v>
      </c>
      <c r="H2418" s="210">
        <v>0</v>
      </c>
      <c r="I2418" s="210">
        <v>0</v>
      </c>
      <c r="J2418" s="432">
        <v>228</v>
      </c>
      <c r="K2418" s="455"/>
      <c r="L2418" s="410"/>
    </row>
    <row r="2419" spans="1:12" ht="15" hidden="1" x14ac:dyDescent="0.2">
      <c r="A2419" s="107" t="s">
        <v>1018</v>
      </c>
      <c r="B2419" s="112" t="s">
        <v>708</v>
      </c>
      <c r="C2419" s="108" t="s">
        <v>882</v>
      </c>
      <c r="D2419" s="108" t="s">
        <v>883</v>
      </c>
      <c r="E2419" s="52">
        <v>398</v>
      </c>
      <c r="F2419" s="210">
        <v>0</v>
      </c>
      <c r="G2419" s="210">
        <v>0</v>
      </c>
      <c r="H2419" s="210">
        <v>0</v>
      </c>
      <c r="I2419" s="210">
        <v>0</v>
      </c>
      <c r="J2419" s="432">
        <v>226</v>
      </c>
      <c r="K2419" s="455"/>
      <c r="L2419" s="410"/>
    </row>
    <row r="2420" spans="1:12" ht="15" hidden="1" x14ac:dyDescent="0.2">
      <c r="A2420" s="107" t="s">
        <v>719</v>
      </c>
      <c r="B2420" s="112" t="s">
        <v>714</v>
      </c>
      <c r="C2420" s="108" t="s">
        <v>812</v>
      </c>
      <c r="D2420" s="108" t="s">
        <v>814</v>
      </c>
      <c r="E2420" s="52">
        <v>51628</v>
      </c>
      <c r="F2420" s="210">
        <v>32180</v>
      </c>
      <c r="G2420" s="210">
        <v>0</v>
      </c>
      <c r="H2420" s="210">
        <v>0</v>
      </c>
      <c r="I2420" s="210">
        <v>0</v>
      </c>
      <c r="J2420" s="432">
        <v>224</v>
      </c>
      <c r="K2420" s="455"/>
      <c r="L2420" s="410"/>
    </row>
    <row r="2421" spans="1:12" ht="15" hidden="1" x14ac:dyDescent="0.2">
      <c r="A2421" s="107" t="s">
        <v>992</v>
      </c>
      <c r="B2421" s="112" t="s">
        <v>730</v>
      </c>
      <c r="C2421" s="108" t="s">
        <v>806</v>
      </c>
      <c r="D2421" s="108" t="s">
        <v>807</v>
      </c>
      <c r="E2421" s="52">
        <v>0</v>
      </c>
      <c r="F2421" s="210">
        <v>0</v>
      </c>
      <c r="G2421" s="210">
        <v>0</v>
      </c>
      <c r="H2421" s="210">
        <v>0</v>
      </c>
      <c r="I2421" s="210">
        <v>0</v>
      </c>
      <c r="J2421" s="432">
        <v>224</v>
      </c>
      <c r="K2421" s="455"/>
      <c r="L2421" s="410"/>
    </row>
    <row r="2422" spans="1:12" ht="15" hidden="1" x14ac:dyDescent="0.2">
      <c r="A2422" s="107" t="s">
        <v>772</v>
      </c>
      <c r="B2422" s="112" t="s">
        <v>708</v>
      </c>
      <c r="C2422" s="108" t="s">
        <v>717</v>
      </c>
      <c r="D2422" s="108" t="s">
        <v>1309</v>
      </c>
      <c r="E2422" s="52">
        <v>144</v>
      </c>
      <c r="F2422" s="210">
        <v>106</v>
      </c>
      <c r="G2422" s="210">
        <v>90</v>
      </c>
      <c r="H2422" s="210">
        <v>0</v>
      </c>
      <c r="I2422" s="210">
        <v>0</v>
      </c>
      <c r="J2422" s="432">
        <v>223</v>
      </c>
      <c r="K2422" s="455"/>
      <c r="L2422" s="410"/>
    </row>
    <row r="2423" spans="1:12" ht="15" hidden="1" x14ac:dyDescent="0.2">
      <c r="A2423" s="107" t="s">
        <v>1144</v>
      </c>
      <c r="B2423" s="112" t="s">
        <v>708</v>
      </c>
      <c r="C2423" s="108" t="s">
        <v>882</v>
      </c>
      <c r="D2423" s="108" t="s">
        <v>883</v>
      </c>
      <c r="E2423" s="52">
        <v>724</v>
      </c>
      <c r="F2423" s="210">
        <v>0</v>
      </c>
      <c r="G2423" s="210">
        <v>0</v>
      </c>
      <c r="H2423" s="210">
        <v>0</v>
      </c>
      <c r="I2423" s="210">
        <v>0</v>
      </c>
      <c r="J2423" s="432">
        <v>221</v>
      </c>
      <c r="K2423" s="455"/>
      <c r="L2423" s="410"/>
    </row>
    <row r="2424" spans="1:12" ht="15" hidden="1" x14ac:dyDescent="0.2">
      <c r="A2424" s="107" t="s">
        <v>843</v>
      </c>
      <c r="B2424" s="112" t="s">
        <v>828</v>
      </c>
      <c r="C2424" s="108" t="s">
        <v>829</v>
      </c>
      <c r="D2424" s="108" t="s">
        <v>2188</v>
      </c>
      <c r="E2424" s="52">
        <v>0</v>
      </c>
      <c r="F2424" s="210">
        <v>0</v>
      </c>
      <c r="G2424" s="210">
        <v>0</v>
      </c>
      <c r="H2424" s="210">
        <v>0</v>
      </c>
      <c r="I2424" s="210">
        <v>0</v>
      </c>
      <c r="J2424" s="432">
        <v>220</v>
      </c>
      <c r="K2424" s="455"/>
      <c r="L2424" s="410"/>
    </row>
    <row r="2425" spans="1:12" ht="15" hidden="1" x14ac:dyDescent="0.2">
      <c r="A2425" s="107" t="s">
        <v>1236</v>
      </c>
      <c r="B2425" s="112" t="s">
        <v>708</v>
      </c>
      <c r="C2425" s="108" t="s">
        <v>717</v>
      </c>
      <c r="D2425" s="108" t="s">
        <v>1317</v>
      </c>
      <c r="E2425" s="52">
        <v>0</v>
      </c>
      <c r="F2425" s="210">
        <v>0</v>
      </c>
      <c r="G2425" s="210">
        <v>392</v>
      </c>
      <c r="H2425" s="210">
        <v>274</v>
      </c>
      <c r="I2425" s="210">
        <v>73</v>
      </c>
      <c r="J2425" s="432">
        <v>219</v>
      </c>
      <c r="K2425" s="455"/>
      <c r="L2425" s="410"/>
    </row>
    <row r="2426" spans="1:12" ht="15" hidden="1" x14ac:dyDescent="0.2">
      <c r="A2426" s="107" t="s">
        <v>772</v>
      </c>
      <c r="B2426" s="112" t="s">
        <v>708</v>
      </c>
      <c r="C2426" s="108" t="s">
        <v>770</v>
      </c>
      <c r="D2426" s="108" t="s">
        <v>1180</v>
      </c>
      <c r="E2426" s="52">
        <v>0</v>
      </c>
      <c r="F2426" s="210">
        <v>0</v>
      </c>
      <c r="G2426" s="210">
        <v>0</v>
      </c>
      <c r="H2426" s="210">
        <v>0</v>
      </c>
      <c r="I2426" s="210">
        <v>190</v>
      </c>
      <c r="J2426" s="432">
        <v>218</v>
      </c>
      <c r="K2426" s="455"/>
      <c r="L2426" s="410"/>
    </row>
    <row r="2427" spans="1:12" ht="15" hidden="1" x14ac:dyDescent="0.2">
      <c r="A2427" s="107" t="s">
        <v>772</v>
      </c>
      <c r="B2427" s="112" t="s">
        <v>708</v>
      </c>
      <c r="C2427" s="108" t="s">
        <v>717</v>
      </c>
      <c r="D2427" s="108" t="s">
        <v>718</v>
      </c>
      <c r="E2427" s="52">
        <v>249</v>
      </c>
      <c r="F2427" s="210">
        <v>156</v>
      </c>
      <c r="G2427" s="210">
        <v>42</v>
      </c>
      <c r="H2427" s="210">
        <v>10</v>
      </c>
      <c r="I2427" s="210">
        <v>15</v>
      </c>
      <c r="J2427" s="432">
        <v>217</v>
      </c>
      <c r="K2427" s="455"/>
      <c r="L2427" s="410"/>
    </row>
    <row r="2428" spans="1:12" ht="15" hidden="1" x14ac:dyDescent="0.2">
      <c r="A2428" s="107" t="s">
        <v>772</v>
      </c>
      <c r="B2428" s="112" t="s">
        <v>1066</v>
      </c>
      <c r="C2428" s="108" t="s">
        <v>1067</v>
      </c>
      <c r="D2428" s="108" t="s">
        <v>1105</v>
      </c>
      <c r="E2428" s="52">
        <v>0</v>
      </c>
      <c r="F2428" s="210">
        <v>0</v>
      </c>
      <c r="G2428" s="210">
        <v>0</v>
      </c>
      <c r="H2428" s="210">
        <v>0</v>
      </c>
      <c r="I2428" s="210">
        <v>0</v>
      </c>
      <c r="J2428" s="432">
        <v>217</v>
      </c>
      <c r="K2428" s="455"/>
      <c r="L2428" s="410"/>
    </row>
    <row r="2429" spans="1:12" ht="15" hidden="1" x14ac:dyDescent="0.2">
      <c r="A2429" s="107" t="s">
        <v>808</v>
      </c>
      <c r="B2429" s="112" t="s">
        <v>836</v>
      </c>
      <c r="C2429" s="108" t="s">
        <v>979</v>
      </c>
      <c r="D2429" s="108" t="s">
        <v>1274</v>
      </c>
      <c r="E2429" s="52">
        <v>0</v>
      </c>
      <c r="F2429" s="210">
        <v>0</v>
      </c>
      <c r="G2429" s="210">
        <v>0</v>
      </c>
      <c r="H2429" s="210">
        <v>0</v>
      </c>
      <c r="I2429" s="210">
        <v>0</v>
      </c>
      <c r="J2429" s="432">
        <v>214</v>
      </c>
      <c r="K2429" s="455"/>
      <c r="L2429" s="410"/>
    </row>
    <row r="2430" spans="1:12" ht="15" hidden="1" x14ac:dyDescent="0.2">
      <c r="A2430" s="107" t="s">
        <v>757</v>
      </c>
      <c r="B2430" s="112" t="s">
        <v>708</v>
      </c>
      <c r="C2430" s="108" t="s">
        <v>751</v>
      </c>
      <c r="D2430" s="108" t="s">
        <v>818</v>
      </c>
      <c r="E2430" s="52">
        <v>43915</v>
      </c>
      <c r="F2430" s="210">
        <v>10760</v>
      </c>
      <c r="G2430" s="210">
        <v>179</v>
      </c>
      <c r="H2430" s="210">
        <v>405</v>
      </c>
      <c r="I2430" s="210">
        <v>737</v>
      </c>
      <c r="J2430" s="432">
        <v>211</v>
      </c>
      <c r="K2430" s="455"/>
      <c r="L2430" s="410"/>
    </row>
    <row r="2431" spans="1:12" ht="15" hidden="1" x14ac:dyDescent="0.2">
      <c r="A2431" s="107" t="s">
        <v>737</v>
      </c>
      <c r="B2431" s="112" t="s">
        <v>708</v>
      </c>
      <c r="C2431" s="108" t="s">
        <v>749</v>
      </c>
      <c r="D2431" s="108" t="s">
        <v>1164</v>
      </c>
      <c r="E2431" s="52">
        <v>0</v>
      </c>
      <c r="F2431" s="210">
        <v>0</v>
      </c>
      <c r="G2431" s="210">
        <v>0</v>
      </c>
      <c r="H2431" s="210">
        <v>0</v>
      </c>
      <c r="I2431" s="210">
        <v>0</v>
      </c>
      <c r="J2431" s="432">
        <v>211</v>
      </c>
      <c r="K2431" s="455"/>
      <c r="L2431" s="410"/>
    </row>
    <row r="2432" spans="1:12" ht="15" hidden="1" x14ac:dyDescent="0.2">
      <c r="A2432" s="107" t="s">
        <v>1144</v>
      </c>
      <c r="B2432" s="112" t="s">
        <v>708</v>
      </c>
      <c r="C2432" s="108" t="s">
        <v>717</v>
      </c>
      <c r="D2432" s="108" t="s">
        <v>831</v>
      </c>
      <c r="E2432" s="52">
        <v>0</v>
      </c>
      <c r="F2432" s="210">
        <v>0</v>
      </c>
      <c r="G2432" s="210">
        <v>0</v>
      </c>
      <c r="H2432" s="210">
        <v>0</v>
      </c>
      <c r="I2432" s="210">
        <v>0</v>
      </c>
      <c r="J2432" s="432">
        <v>210</v>
      </c>
      <c r="K2432" s="455"/>
      <c r="L2432" s="410"/>
    </row>
    <row r="2433" spans="1:12" ht="15" hidden="1" x14ac:dyDescent="0.2">
      <c r="A2433" s="107" t="s">
        <v>995</v>
      </c>
      <c r="B2433" s="112" t="s">
        <v>708</v>
      </c>
      <c r="C2433" s="108" t="s">
        <v>726</v>
      </c>
      <c r="D2433" s="108" t="s">
        <v>1258</v>
      </c>
      <c r="E2433" s="52">
        <v>84</v>
      </c>
      <c r="F2433" s="210">
        <v>3762</v>
      </c>
      <c r="G2433" s="210">
        <v>178</v>
      </c>
      <c r="H2433" s="210">
        <v>319</v>
      </c>
      <c r="I2433" s="210">
        <v>0</v>
      </c>
      <c r="J2433" s="432">
        <v>208</v>
      </c>
      <c r="K2433" s="455"/>
      <c r="L2433" s="410"/>
    </row>
    <row r="2434" spans="1:12" ht="15" hidden="1" x14ac:dyDescent="0.2">
      <c r="A2434" s="107" t="s">
        <v>685</v>
      </c>
      <c r="B2434" s="112" t="s">
        <v>792</v>
      </c>
      <c r="C2434" s="108" t="s">
        <v>888</v>
      </c>
      <c r="D2434" s="108" t="s">
        <v>889</v>
      </c>
      <c r="E2434" s="52">
        <v>0</v>
      </c>
      <c r="F2434" s="210">
        <v>0</v>
      </c>
      <c r="G2434" s="210">
        <v>51</v>
      </c>
      <c r="H2434" s="210">
        <v>61</v>
      </c>
      <c r="I2434" s="210">
        <v>91</v>
      </c>
      <c r="J2434" s="432">
        <v>206</v>
      </c>
      <c r="K2434" s="455"/>
      <c r="L2434" s="410"/>
    </row>
    <row r="2435" spans="1:12" ht="15" hidden="1" x14ac:dyDescent="0.2">
      <c r="A2435" s="107" t="s">
        <v>843</v>
      </c>
      <c r="B2435" s="112" t="s">
        <v>855</v>
      </c>
      <c r="C2435" s="108" t="s">
        <v>1154</v>
      </c>
      <c r="D2435" s="108" t="s">
        <v>1155</v>
      </c>
      <c r="E2435" s="52">
        <v>0</v>
      </c>
      <c r="F2435" s="210">
        <v>0</v>
      </c>
      <c r="G2435" s="210">
        <v>218</v>
      </c>
      <c r="H2435" s="210">
        <v>0</v>
      </c>
      <c r="I2435" s="210">
        <v>0</v>
      </c>
      <c r="J2435" s="432">
        <v>205</v>
      </c>
      <c r="K2435" s="455"/>
      <c r="L2435" s="410"/>
    </row>
    <row r="2436" spans="1:12" ht="15" hidden="1" x14ac:dyDescent="0.2">
      <c r="A2436" s="107" t="s">
        <v>782</v>
      </c>
      <c r="B2436" s="112" t="s">
        <v>730</v>
      </c>
      <c r="C2436" s="108" t="s">
        <v>783</v>
      </c>
      <c r="D2436" s="108" t="s">
        <v>1103</v>
      </c>
      <c r="E2436" s="52">
        <v>316</v>
      </c>
      <c r="F2436" s="210">
        <v>355</v>
      </c>
      <c r="G2436" s="210">
        <v>0</v>
      </c>
      <c r="H2436" s="210">
        <v>0</v>
      </c>
      <c r="I2436" s="210">
        <v>0</v>
      </c>
      <c r="J2436" s="432">
        <v>202</v>
      </c>
      <c r="K2436" s="455"/>
      <c r="L2436" s="410"/>
    </row>
    <row r="2437" spans="1:12" ht="15" hidden="1" x14ac:dyDescent="0.2">
      <c r="A2437" s="107" t="s">
        <v>1144</v>
      </c>
      <c r="B2437" s="112" t="s">
        <v>708</v>
      </c>
      <c r="C2437" s="108" t="s">
        <v>744</v>
      </c>
      <c r="D2437" s="108" t="s">
        <v>745</v>
      </c>
      <c r="E2437" s="52">
        <v>0</v>
      </c>
      <c r="F2437" s="210">
        <v>0</v>
      </c>
      <c r="G2437" s="210">
        <v>0</v>
      </c>
      <c r="H2437" s="210">
        <v>0</v>
      </c>
      <c r="I2437" s="210">
        <v>231</v>
      </c>
      <c r="J2437" s="432">
        <v>201</v>
      </c>
      <c r="K2437" s="455"/>
      <c r="L2437" s="410"/>
    </row>
    <row r="2438" spans="1:12" ht="15" hidden="1" x14ac:dyDescent="0.2">
      <c r="A2438" s="107" t="s">
        <v>685</v>
      </c>
      <c r="B2438" s="112" t="s">
        <v>730</v>
      </c>
      <c r="C2438" s="108" t="s">
        <v>1212</v>
      </c>
      <c r="D2438" s="108" t="s">
        <v>1351</v>
      </c>
      <c r="E2438" s="52">
        <v>0</v>
      </c>
      <c r="F2438" s="210">
        <v>0</v>
      </c>
      <c r="G2438" s="210">
        <v>0</v>
      </c>
      <c r="H2438" s="210">
        <v>0</v>
      </c>
      <c r="I2438" s="210">
        <v>0</v>
      </c>
      <c r="J2438" s="432">
        <v>197</v>
      </c>
      <c r="K2438" s="455"/>
      <c r="L2438" s="410"/>
    </row>
    <row r="2439" spans="1:12" ht="15" hidden="1" x14ac:dyDescent="0.2">
      <c r="A2439" s="107" t="s">
        <v>737</v>
      </c>
      <c r="B2439" s="112" t="s">
        <v>703</v>
      </c>
      <c r="C2439" s="108" t="s">
        <v>0</v>
      </c>
      <c r="D2439" s="108" t="s">
        <v>748</v>
      </c>
      <c r="E2439" s="52">
        <v>0</v>
      </c>
      <c r="F2439" s="210">
        <v>119</v>
      </c>
      <c r="G2439" s="210">
        <v>36594</v>
      </c>
      <c r="H2439" s="210">
        <v>35715</v>
      </c>
      <c r="I2439" s="210">
        <v>27417</v>
      </c>
      <c r="J2439" s="432">
        <v>197</v>
      </c>
      <c r="K2439" s="455"/>
      <c r="L2439" s="410"/>
    </row>
    <row r="2440" spans="1:12" ht="15" hidden="1" x14ac:dyDescent="0.2">
      <c r="A2440" s="107" t="s">
        <v>772</v>
      </c>
      <c r="B2440" s="112" t="s">
        <v>1066</v>
      </c>
      <c r="C2440" s="108" t="s">
        <v>1067</v>
      </c>
      <c r="D2440" s="108" t="s">
        <v>1068</v>
      </c>
      <c r="E2440" s="52">
        <v>14</v>
      </c>
      <c r="F2440" s="210">
        <v>61</v>
      </c>
      <c r="G2440" s="210">
        <v>0</v>
      </c>
      <c r="H2440" s="210">
        <v>0</v>
      </c>
      <c r="I2440" s="210">
        <v>0</v>
      </c>
      <c r="J2440" s="432">
        <v>196</v>
      </c>
      <c r="K2440" s="455"/>
      <c r="L2440" s="410"/>
    </row>
    <row r="2441" spans="1:12" ht="15" hidden="1" x14ac:dyDescent="0.2">
      <c r="A2441" s="107" t="s">
        <v>719</v>
      </c>
      <c r="B2441" s="112" t="s">
        <v>705</v>
      </c>
      <c r="C2441" s="108" t="s">
        <v>706</v>
      </c>
      <c r="D2441" s="108" t="s">
        <v>747</v>
      </c>
      <c r="E2441" s="52">
        <v>0</v>
      </c>
      <c r="F2441" s="210">
        <v>0</v>
      </c>
      <c r="G2441" s="210">
        <v>0</v>
      </c>
      <c r="H2441" s="210">
        <v>0</v>
      </c>
      <c r="I2441" s="210">
        <v>0</v>
      </c>
      <c r="J2441" s="432">
        <v>195</v>
      </c>
      <c r="K2441" s="455"/>
      <c r="L2441" s="410"/>
    </row>
    <row r="2442" spans="1:12" ht="15" hidden="1" x14ac:dyDescent="0.2">
      <c r="A2442" s="107" t="s">
        <v>782</v>
      </c>
      <c r="B2442" s="112" t="s">
        <v>730</v>
      </c>
      <c r="C2442" s="108" t="s">
        <v>783</v>
      </c>
      <c r="D2442" s="108" t="s">
        <v>1335</v>
      </c>
      <c r="E2442" s="52">
        <v>0</v>
      </c>
      <c r="F2442" s="210">
        <v>0</v>
      </c>
      <c r="G2442" s="210">
        <v>0</v>
      </c>
      <c r="H2442" s="210">
        <v>0</v>
      </c>
      <c r="I2442" s="210">
        <v>0</v>
      </c>
      <c r="J2442" s="432">
        <v>194</v>
      </c>
      <c r="K2442" s="455"/>
      <c r="L2442" s="410"/>
    </row>
    <row r="2443" spans="1:12" ht="15" hidden="1" x14ac:dyDescent="0.2">
      <c r="A2443" s="107" t="s">
        <v>772</v>
      </c>
      <c r="B2443" s="112" t="s">
        <v>708</v>
      </c>
      <c r="C2443" s="108" t="s">
        <v>717</v>
      </c>
      <c r="D2443" s="108" t="s">
        <v>1134</v>
      </c>
      <c r="E2443" s="52">
        <v>0</v>
      </c>
      <c r="F2443" s="210">
        <v>45</v>
      </c>
      <c r="G2443" s="210">
        <v>0</v>
      </c>
      <c r="H2443" s="210">
        <v>0</v>
      </c>
      <c r="I2443" s="210">
        <v>0</v>
      </c>
      <c r="J2443" s="432">
        <v>193</v>
      </c>
      <c r="K2443" s="455"/>
      <c r="L2443" s="410"/>
    </row>
    <row r="2444" spans="1:12" ht="15" hidden="1" x14ac:dyDescent="0.2">
      <c r="A2444" s="107" t="s">
        <v>758</v>
      </c>
      <c r="B2444" s="112" t="s">
        <v>708</v>
      </c>
      <c r="C2444" s="108" t="s">
        <v>726</v>
      </c>
      <c r="D2444" s="108" t="s">
        <v>1279</v>
      </c>
      <c r="E2444" s="52">
        <v>0</v>
      </c>
      <c r="F2444" s="210">
        <v>0</v>
      </c>
      <c r="G2444" s="210">
        <v>0</v>
      </c>
      <c r="H2444" s="210">
        <v>659</v>
      </c>
      <c r="I2444" s="210">
        <v>131</v>
      </c>
      <c r="J2444" s="432">
        <v>193</v>
      </c>
      <c r="K2444" s="455"/>
      <c r="L2444" s="410"/>
    </row>
    <row r="2445" spans="1:12" ht="15" hidden="1" x14ac:dyDescent="0.2">
      <c r="A2445" s="107" t="s">
        <v>772</v>
      </c>
      <c r="B2445" s="112" t="s">
        <v>708</v>
      </c>
      <c r="C2445" s="108" t="s">
        <v>961</v>
      </c>
      <c r="D2445" s="108" t="s">
        <v>961</v>
      </c>
      <c r="E2445" s="52">
        <v>0</v>
      </c>
      <c r="F2445" s="210">
        <v>33</v>
      </c>
      <c r="G2445" s="210">
        <v>0</v>
      </c>
      <c r="H2445" s="210">
        <v>729</v>
      </c>
      <c r="I2445" s="210">
        <v>165</v>
      </c>
      <c r="J2445" s="432">
        <v>192</v>
      </c>
      <c r="K2445" s="455"/>
      <c r="L2445" s="410"/>
    </row>
    <row r="2446" spans="1:12" ht="15" hidden="1" x14ac:dyDescent="0.2">
      <c r="A2446" s="107" t="s">
        <v>808</v>
      </c>
      <c r="B2446" s="112" t="s">
        <v>730</v>
      </c>
      <c r="C2446" s="108" t="s">
        <v>1101</v>
      </c>
      <c r="D2446" s="108" t="s">
        <v>1102</v>
      </c>
      <c r="E2446" s="52">
        <v>203</v>
      </c>
      <c r="F2446" s="210">
        <v>0</v>
      </c>
      <c r="G2446" s="210">
        <v>0</v>
      </c>
      <c r="H2446" s="210">
        <v>0</v>
      </c>
      <c r="I2446" s="210">
        <v>0</v>
      </c>
      <c r="J2446" s="432">
        <v>188</v>
      </c>
      <c r="K2446" s="455"/>
      <c r="L2446" s="410"/>
    </row>
    <row r="2447" spans="1:12" ht="15" hidden="1" x14ac:dyDescent="0.2">
      <c r="A2447" s="107" t="s">
        <v>757</v>
      </c>
      <c r="B2447" s="112" t="s">
        <v>708</v>
      </c>
      <c r="C2447" s="108" t="s">
        <v>751</v>
      </c>
      <c r="D2447" s="108" t="s">
        <v>897</v>
      </c>
      <c r="E2447" s="52">
        <v>178</v>
      </c>
      <c r="F2447" s="210">
        <v>348</v>
      </c>
      <c r="G2447" s="210">
        <v>214</v>
      </c>
      <c r="H2447" s="210">
        <v>480</v>
      </c>
      <c r="I2447" s="210">
        <v>175</v>
      </c>
      <c r="J2447" s="432">
        <v>186</v>
      </c>
      <c r="K2447" s="455"/>
      <c r="L2447" s="410"/>
    </row>
    <row r="2448" spans="1:12" ht="15" hidden="1" x14ac:dyDescent="0.2">
      <c r="A2448" s="107" t="s">
        <v>1051</v>
      </c>
      <c r="B2448" s="112" t="s">
        <v>708</v>
      </c>
      <c r="C2448" s="108" t="s">
        <v>839</v>
      </c>
      <c r="D2448" s="108" t="s">
        <v>884</v>
      </c>
      <c r="E2448" s="52">
        <v>0</v>
      </c>
      <c r="F2448" s="210">
        <v>0</v>
      </c>
      <c r="G2448" s="210">
        <v>0</v>
      </c>
      <c r="H2448" s="210">
        <v>0</v>
      </c>
      <c r="I2448" s="210">
        <v>0</v>
      </c>
      <c r="J2448" s="432">
        <v>186</v>
      </c>
      <c r="K2448" s="455"/>
      <c r="L2448" s="410"/>
    </row>
    <row r="2449" spans="1:12" ht="15" hidden="1" x14ac:dyDescent="0.2">
      <c r="A2449" s="107" t="s">
        <v>719</v>
      </c>
      <c r="B2449" s="112" t="s">
        <v>714</v>
      </c>
      <c r="C2449" s="108" t="s">
        <v>803</v>
      </c>
      <c r="D2449" s="108" t="s">
        <v>804</v>
      </c>
      <c r="E2449" s="52">
        <v>2080</v>
      </c>
      <c r="F2449" s="210">
        <v>0</v>
      </c>
      <c r="G2449" s="210">
        <v>0</v>
      </c>
      <c r="H2449" s="210">
        <v>0</v>
      </c>
      <c r="I2449" s="210">
        <v>0</v>
      </c>
      <c r="J2449" s="432">
        <v>186</v>
      </c>
      <c r="K2449" s="455"/>
      <c r="L2449" s="410"/>
    </row>
    <row r="2450" spans="1:12" ht="15" hidden="1" x14ac:dyDescent="0.2">
      <c r="A2450" s="107" t="s">
        <v>842</v>
      </c>
      <c r="B2450" s="112" t="s">
        <v>708</v>
      </c>
      <c r="C2450" s="108" t="s">
        <v>787</v>
      </c>
      <c r="D2450" s="108" t="s">
        <v>788</v>
      </c>
      <c r="E2450" s="52">
        <v>0</v>
      </c>
      <c r="F2450" s="210">
        <v>82</v>
      </c>
      <c r="G2450" s="210">
        <v>0</v>
      </c>
      <c r="H2450" s="210">
        <v>0</v>
      </c>
      <c r="I2450" s="210">
        <v>0</v>
      </c>
      <c r="J2450" s="432">
        <v>186</v>
      </c>
      <c r="K2450" s="455"/>
      <c r="L2450" s="410"/>
    </row>
    <row r="2451" spans="1:12" ht="15" hidden="1" x14ac:dyDescent="0.2">
      <c r="A2451" s="107" t="s">
        <v>842</v>
      </c>
      <c r="B2451" s="112" t="s">
        <v>708</v>
      </c>
      <c r="C2451" s="108" t="s">
        <v>774</v>
      </c>
      <c r="D2451" s="108" t="s">
        <v>1015</v>
      </c>
      <c r="E2451" s="52">
        <v>0</v>
      </c>
      <c r="F2451" s="210">
        <v>0</v>
      </c>
      <c r="G2451" s="210">
        <v>0</v>
      </c>
      <c r="H2451" s="210">
        <v>0</v>
      </c>
      <c r="I2451" s="210">
        <v>0</v>
      </c>
      <c r="J2451" s="432">
        <v>186</v>
      </c>
      <c r="K2451" s="455"/>
      <c r="L2451" s="410"/>
    </row>
    <row r="2452" spans="1:12" ht="15" hidden="1" x14ac:dyDescent="0.2">
      <c r="A2452" s="107" t="s">
        <v>737</v>
      </c>
      <c r="B2452" s="112" t="s">
        <v>730</v>
      </c>
      <c r="C2452" s="108" t="s">
        <v>1101</v>
      </c>
      <c r="D2452" s="108" t="s">
        <v>1102</v>
      </c>
      <c r="E2452" s="52">
        <v>0</v>
      </c>
      <c r="F2452" s="210">
        <v>0</v>
      </c>
      <c r="G2452" s="210">
        <v>0</v>
      </c>
      <c r="H2452" s="210">
        <v>0</v>
      </c>
      <c r="I2452" s="210">
        <v>511</v>
      </c>
      <c r="J2452" s="432">
        <v>186</v>
      </c>
      <c r="K2452" s="455"/>
      <c r="L2452" s="410"/>
    </row>
    <row r="2453" spans="1:12" ht="15" hidden="1" x14ac:dyDescent="0.2">
      <c r="A2453" s="107" t="s">
        <v>757</v>
      </c>
      <c r="B2453" s="112" t="s">
        <v>708</v>
      </c>
      <c r="C2453" s="108" t="s">
        <v>720</v>
      </c>
      <c r="D2453" s="108" t="s">
        <v>1078</v>
      </c>
      <c r="E2453" s="52">
        <v>0</v>
      </c>
      <c r="F2453" s="210">
        <v>0</v>
      </c>
      <c r="G2453" s="210">
        <v>0</v>
      </c>
      <c r="H2453" s="210">
        <v>0</v>
      </c>
      <c r="I2453" s="210">
        <v>64</v>
      </c>
      <c r="J2453" s="432">
        <v>185</v>
      </c>
      <c r="K2453" s="455"/>
      <c r="L2453" s="410"/>
    </row>
    <row r="2454" spans="1:12" ht="15" hidden="1" x14ac:dyDescent="0.2">
      <c r="A2454" s="107" t="s">
        <v>757</v>
      </c>
      <c r="B2454" s="112" t="s">
        <v>797</v>
      </c>
      <c r="C2454" s="108" t="s">
        <v>822</v>
      </c>
      <c r="D2454" s="108" t="s">
        <v>989</v>
      </c>
      <c r="E2454" s="52">
        <v>37888</v>
      </c>
      <c r="F2454" s="210">
        <v>7992</v>
      </c>
      <c r="G2454" s="210">
        <v>0</v>
      </c>
      <c r="H2454" s="210">
        <v>0</v>
      </c>
      <c r="I2454" s="210">
        <v>353</v>
      </c>
      <c r="J2454" s="432">
        <v>184</v>
      </c>
      <c r="K2454" s="455"/>
      <c r="L2454" s="410"/>
    </row>
    <row r="2455" spans="1:12" ht="15" hidden="1" x14ac:dyDescent="0.2">
      <c r="A2455" s="107" t="s">
        <v>995</v>
      </c>
      <c r="B2455" s="112" t="s">
        <v>708</v>
      </c>
      <c r="C2455" s="108" t="s">
        <v>774</v>
      </c>
      <c r="D2455" s="108" t="s">
        <v>1015</v>
      </c>
      <c r="E2455" s="52">
        <v>0</v>
      </c>
      <c r="F2455" s="210">
        <v>0</v>
      </c>
      <c r="G2455" s="210">
        <v>0</v>
      </c>
      <c r="H2455" s="210">
        <v>0</v>
      </c>
      <c r="I2455" s="210">
        <v>0</v>
      </c>
      <c r="J2455" s="432">
        <v>184</v>
      </c>
      <c r="K2455" s="455"/>
      <c r="L2455" s="410"/>
    </row>
    <row r="2456" spans="1:12" ht="15" hidden="1" x14ac:dyDescent="0.2">
      <c r="A2456" s="107" t="s">
        <v>1053</v>
      </c>
      <c r="B2456" s="112" t="s">
        <v>797</v>
      </c>
      <c r="C2456" s="108" t="s">
        <v>822</v>
      </c>
      <c r="D2456" s="108" t="s">
        <v>922</v>
      </c>
      <c r="E2456" s="52">
        <v>43401</v>
      </c>
      <c r="F2456" s="210">
        <v>31295</v>
      </c>
      <c r="G2456" s="210">
        <v>0</v>
      </c>
      <c r="H2456" s="210">
        <v>0</v>
      </c>
      <c r="I2456" s="210">
        <v>166</v>
      </c>
      <c r="J2456" s="432">
        <v>184</v>
      </c>
      <c r="K2456" s="455"/>
      <c r="L2456" s="410"/>
    </row>
    <row r="2457" spans="1:12" ht="15" hidden="1" x14ac:dyDescent="0.2">
      <c r="A2457" s="107" t="s">
        <v>757</v>
      </c>
      <c r="B2457" s="112" t="s">
        <v>708</v>
      </c>
      <c r="C2457" s="108" t="s">
        <v>717</v>
      </c>
      <c r="D2457" s="108" t="s">
        <v>1017</v>
      </c>
      <c r="E2457" s="52">
        <v>0</v>
      </c>
      <c r="F2457" s="210">
        <v>0</v>
      </c>
      <c r="G2457" s="210">
        <v>0</v>
      </c>
      <c r="H2457" s="210">
        <v>228</v>
      </c>
      <c r="I2457" s="210">
        <v>0</v>
      </c>
      <c r="J2457" s="432">
        <v>183</v>
      </c>
      <c r="K2457" s="455"/>
      <c r="L2457" s="410"/>
    </row>
    <row r="2458" spans="1:12" ht="15" hidden="1" x14ac:dyDescent="0.2">
      <c r="A2458" s="107" t="s">
        <v>995</v>
      </c>
      <c r="B2458" s="112" t="s">
        <v>708</v>
      </c>
      <c r="C2458" s="108" t="s">
        <v>882</v>
      </c>
      <c r="D2458" s="108" t="s">
        <v>883</v>
      </c>
      <c r="E2458" s="52">
        <v>370</v>
      </c>
      <c r="F2458" s="210">
        <v>0</v>
      </c>
      <c r="G2458" s="210">
        <v>0</v>
      </c>
      <c r="H2458" s="210">
        <v>0</v>
      </c>
      <c r="I2458" s="210">
        <v>0</v>
      </c>
      <c r="J2458" s="432">
        <v>183</v>
      </c>
      <c r="K2458" s="455"/>
      <c r="L2458" s="410"/>
    </row>
    <row r="2459" spans="1:12" ht="15" hidden="1" x14ac:dyDescent="0.2">
      <c r="A2459" s="107" t="s">
        <v>995</v>
      </c>
      <c r="B2459" s="112" t="s">
        <v>819</v>
      </c>
      <c r="C2459" s="108" t="s">
        <v>923</v>
      </c>
      <c r="D2459" s="108" t="s">
        <v>1045</v>
      </c>
      <c r="E2459" s="52">
        <v>0</v>
      </c>
      <c r="F2459" s="210">
        <v>0</v>
      </c>
      <c r="G2459" s="210">
        <v>0</v>
      </c>
      <c r="H2459" s="210">
        <v>0</v>
      </c>
      <c r="I2459" s="210">
        <v>0</v>
      </c>
      <c r="J2459" s="432">
        <v>183</v>
      </c>
      <c r="K2459" s="455"/>
      <c r="L2459" s="410"/>
    </row>
    <row r="2460" spans="1:12" ht="15" hidden="1" x14ac:dyDescent="0.2">
      <c r="A2460" s="107" t="s">
        <v>851</v>
      </c>
      <c r="B2460" s="112" t="s">
        <v>708</v>
      </c>
      <c r="C2460" s="108" t="s">
        <v>751</v>
      </c>
      <c r="D2460" s="108" t="s">
        <v>937</v>
      </c>
      <c r="E2460" s="52">
        <v>0</v>
      </c>
      <c r="F2460" s="210">
        <v>290</v>
      </c>
      <c r="G2460" s="210">
        <v>0</v>
      </c>
      <c r="H2460" s="210">
        <v>0</v>
      </c>
      <c r="I2460" s="210">
        <v>0</v>
      </c>
      <c r="J2460" s="432">
        <v>182</v>
      </c>
      <c r="K2460" s="455"/>
      <c r="L2460" s="410"/>
    </row>
    <row r="2461" spans="1:12" ht="15" hidden="1" x14ac:dyDescent="0.2">
      <c r="A2461" s="107" t="s">
        <v>995</v>
      </c>
      <c r="B2461" s="112" t="s">
        <v>797</v>
      </c>
      <c r="C2461" s="108" t="s">
        <v>822</v>
      </c>
      <c r="D2461" s="108" t="s">
        <v>962</v>
      </c>
      <c r="E2461" s="52">
        <v>0</v>
      </c>
      <c r="F2461" s="210">
        <v>0</v>
      </c>
      <c r="G2461" s="210">
        <v>0</v>
      </c>
      <c r="H2461" s="210">
        <v>0</v>
      </c>
      <c r="I2461" s="210">
        <v>0</v>
      </c>
      <c r="J2461" s="432">
        <v>182</v>
      </c>
      <c r="K2461" s="455"/>
      <c r="L2461" s="410"/>
    </row>
    <row r="2462" spans="1:12" ht="15" hidden="1" x14ac:dyDescent="0.2">
      <c r="A2462" s="107" t="s">
        <v>758</v>
      </c>
      <c r="B2462" s="112" t="s">
        <v>708</v>
      </c>
      <c r="C2462" s="108" t="s">
        <v>774</v>
      </c>
      <c r="D2462" s="108" t="s">
        <v>1199</v>
      </c>
      <c r="E2462" s="52">
        <v>0</v>
      </c>
      <c r="F2462" s="210">
        <v>0</v>
      </c>
      <c r="G2462" s="210">
        <v>0</v>
      </c>
      <c r="H2462" s="210">
        <v>0</v>
      </c>
      <c r="I2462" s="210">
        <v>162</v>
      </c>
      <c r="J2462" s="432">
        <v>182</v>
      </c>
      <c r="K2462" s="455"/>
      <c r="L2462" s="410"/>
    </row>
    <row r="2463" spans="1:12" ht="15" hidden="1" x14ac:dyDescent="0.2">
      <c r="A2463" s="107" t="s">
        <v>758</v>
      </c>
      <c r="B2463" s="112" t="s">
        <v>708</v>
      </c>
      <c r="C2463" s="108" t="s">
        <v>711</v>
      </c>
      <c r="D2463" s="108" t="s">
        <v>957</v>
      </c>
      <c r="E2463" s="52">
        <v>0</v>
      </c>
      <c r="F2463" s="210">
        <v>0</v>
      </c>
      <c r="G2463" s="210">
        <v>0</v>
      </c>
      <c r="H2463" s="210">
        <v>95</v>
      </c>
      <c r="I2463" s="210">
        <v>317</v>
      </c>
      <c r="J2463" s="432">
        <v>182</v>
      </c>
      <c r="K2463" s="455"/>
      <c r="L2463" s="410"/>
    </row>
    <row r="2464" spans="1:12" ht="15" hidden="1" x14ac:dyDescent="0.2">
      <c r="A2464" s="107" t="s">
        <v>843</v>
      </c>
      <c r="B2464" s="112" t="s">
        <v>708</v>
      </c>
      <c r="C2464" s="108" t="s">
        <v>751</v>
      </c>
      <c r="D2464" s="108" t="s">
        <v>1079</v>
      </c>
      <c r="E2464" s="52">
        <v>0</v>
      </c>
      <c r="F2464" s="210">
        <v>0</v>
      </c>
      <c r="G2464" s="210">
        <v>0</v>
      </c>
      <c r="H2464" s="210">
        <v>0</v>
      </c>
      <c r="I2464" s="210">
        <v>0</v>
      </c>
      <c r="J2464" s="432">
        <v>181</v>
      </c>
      <c r="K2464" s="455"/>
      <c r="L2464" s="410"/>
    </row>
    <row r="2465" spans="1:12" ht="15" hidden="1" x14ac:dyDescent="0.2">
      <c r="A2465" s="107" t="s">
        <v>842</v>
      </c>
      <c r="B2465" s="112" t="s">
        <v>708</v>
      </c>
      <c r="C2465" s="108" t="s">
        <v>774</v>
      </c>
      <c r="D2465" s="108" t="s">
        <v>1061</v>
      </c>
      <c r="E2465" s="52">
        <v>0</v>
      </c>
      <c r="F2465" s="210">
        <v>0</v>
      </c>
      <c r="G2465" s="210">
        <v>0</v>
      </c>
      <c r="H2465" s="210">
        <v>0</v>
      </c>
      <c r="I2465" s="210">
        <v>0</v>
      </c>
      <c r="J2465" s="432">
        <v>181</v>
      </c>
      <c r="K2465" s="455"/>
      <c r="L2465" s="410"/>
    </row>
    <row r="2466" spans="1:12" ht="15" hidden="1" x14ac:dyDescent="0.2">
      <c r="A2466" s="107" t="s">
        <v>1053</v>
      </c>
      <c r="B2466" s="112" t="s">
        <v>797</v>
      </c>
      <c r="C2466" s="108" t="s">
        <v>824</v>
      </c>
      <c r="D2466" s="108" t="s">
        <v>825</v>
      </c>
      <c r="E2466" s="52">
        <v>0</v>
      </c>
      <c r="F2466" s="210">
        <v>0</v>
      </c>
      <c r="G2466" s="210">
        <v>0</v>
      </c>
      <c r="H2466" s="210">
        <v>0</v>
      </c>
      <c r="I2466" s="210">
        <v>0</v>
      </c>
      <c r="J2466" s="432">
        <v>181</v>
      </c>
      <c r="K2466" s="455"/>
      <c r="L2466" s="410"/>
    </row>
    <row r="2467" spans="1:12" ht="15" hidden="1" x14ac:dyDescent="0.2">
      <c r="A2467" s="107" t="s">
        <v>1053</v>
      </c>
      <c r="B2467" s="112" t="s">
        <v>797</v>
      </c>
      <c r="C2467" s="108" t="s">
        <v>822</v>
      </c>
      <c r="D2467" s="108" t="s">
        <v>880</v>
      </c>
      <c r="E2467" s="52">
        <v>2789</v>
      </c>
      <c r="F2467" s="210">
        <v>0</v>
      </c>
      <c r="G2467" s="210">
        <v>0</v>
      </c>
      <c r="H2467" s="210">
        <v>0</v>
      </c>
      <c r="I2467" s="210">
        <v>0</v>
      </c>
      <c r="J2467" s="432">
        <v>181</v>
      </c>
      <c r="K2467" s="455"/>
      <c r="L2467" s="410"/>
    </row>
    <row r="2468" spans="1:12" ht="15" hidden="1" x14ac:dyDescent="0.2">
      <c r="A2468" s="107" t="s">
        <v>843</v>
      </c>
      <c r="B2468" s="112" t="s">
        <v>848</v>
      </c>
      <c r="C2468" s="108" t="s">
        <v>870</v>
      </c>
      <c r="D2468" s="108" t="s">
        <v>871</v>
      </c>
      <c r="E2468" s="52">
        <v>327</v>
      </c>
      <c r="F2468" s="210">
        <v>0</v>
      </c>
      <c r="G2468" s="210">
        <v>0</v>
      </c>
      <c r="H2468" s="210">
        <v>0</v>
      </c>
      <c r="I2468" s="210">
        <v>0</v>
      </c>
      <c r="J2468" s="432">
        <v>180</v>
      </c>
      <c r="K2468" s="455"/>
      <c r="L2468" s="410"/>
    </row>
    <row r="2469" spans="1:12" ht="15" hidden="1" x14ac:dyDescent="0.2">
      <c r="A2469" s="107" t="s">
        <v>719</v>
      </c>
      <c r="B2469" s="112" t="s">
        <v>797</v>
      </c>
      <c r="C2469" s="108" t="s">
        <v>822</v>
      </c>
      <c r="D2469" s="108" t="s">
        <v>876</v>
      </c>
      <c r="E2469" s="52">
        <v>0</v>
      </c>
      <c r="F2469" s="210">
        <v>0</v>
      </c>
      <c r="G2469" s="210">
        <v>0</v>
      </c>
      <c r="H2469" s="210">
        <v>0</v>
      </c>
      <c r="I2469" s="210">
        <v>70</v>
      </c>
      <c r="J2469" s="432">
        <v>180</v>
      </c>
      <c r="K2469" s="455"/>
      <c r="L2469" s="410"/>
    </row>
    <row r="2470" spans="1:12" ht="15" hidden="1" x14ac:dyDescent="0.2">
      <c r="A2470" s="107" t="s">
        <v>758</v>
      </c>
      <c r="B2470" s="112" t="s">
        <v>708</v>
      </c>
      <c r="C2470" s="108" t="s">
        <v>726</v>
      </c>
      <c r="D2470" s="108" t="s">
        <v>1147</v>
      </c>
      <c r="E2470" s="52">
        <v>0</v>
      </c>
      <c r="F2470" s="210">
        <v>0</v>
      </c>
      <c r="G2470" s="210">
        <v>0</v>
      </c>
      <c r="H2470" s="210">
        <v>819</v>
      </c>
      <c r="I2470" s="210">
        <v>640</v>
      </c>
      <c r="J2470" s="432">
        <v>180</v>
      </c>
      <c r="K2470" s="455"/>
      <c r="L2470" s="410"/>
    </row>
    <row r="2471" spans="1:12" ht="15" hidden="1" x14ac:dyDescent="0.2">
      <c r="A2471" s="107" t="s">
        <v>758</v>
      </c>
      <c r="B2471" s="112" t="s">
        <v>708</v>
      </c>
      <c r="C2471" s="108" t="s">
        <v>744</v>
      </c>
      <c r="D2471" s="108" t="s">
        <v>1323</v>
      </c>
      <c r="E2471" s="52">
        <v>59826</v>
      </c>
      <c r="F2471" s="210">
        <v>38407</v>
      </c>
      <c r="G2471" s="210">
        <v>0</v>
      </c>
      <c r="H2471" s="210">
        <v>0</v>
      </c>
      <c r="I2471" s="210">
        <v>92</v>
      </c>
      <c r="J2471" s="432">
        <v>179</v>
      </c>
      <c r="K2471" s="455"/>
      <c r="L2471" s="410"/>
    </row>
    <row r="2472" spans="1:12" ht="15" hidden="1" x14ac:dyDescent="0.2">
      <c r="A2472" s="107" t="s">
        <v>995</v>
      </c>
      <c r="B2472" s="112" t="s">
        <v>828</v>
      </c>
      <c r="C2472" s="108" t="s">
        <v>1048</v>
      </c>
      <c r="D2472" s="108" t="s">
        <v>1049</v>
      </c>
      <c r="E2472" s="52">
        <v>0</v>
      </c>
      <c r="F2472" s="210">
        <v>0</v>
      </c>
      <c r="G2472" s="210">
        <v>0</v>
      </c>
      <c r="H2472" s="210">
        <v>0</v>
      </c>
      <c r="I2472" s="210">
        <v>0</v>
      </c>
      <c r="J2472" s="432">
        <v>176</v>
      </c>
      <c r="K2472" s="455"/>
      <c r="L2472" s="410"/>
    </row>
    <row r="2473" spans="1:12" ht="15" hidden="1" x14ac:dyDescent="0.2">
      <c r="A2473" s="107" t="s">
        <v>843</v>
      </c>
      <c r="B2473" s="112" t="s">
        <v>708</v>
      </c>
      <c r="C2473" s="108" t="s">
        <v>726</v>
      </c>
      <c r="D2473" s="108" t="s">
        <v>892</v>
      </c>
      <c r="E2473" s="52">
        <v>39</v>
      </c>
      <c r="F2473" s="210">
        <v>0</v>
      </c>
      <c r="G2473" s="210">
        <v>0</v>
      </c>
      <c r="H2473" s="210">
        <v>0</v>
      </c>
      <c r="I2473" s="210">
        <v>0</v>
      </c>
      <c r="J2473" s="432">
        <v>176</v>
      </c>
      <c r="K2473" s="455"/>
      <c r="L2473" s="410"/>
    </row>
    <row r="2474" spans="1:12" ht="15" hidden="1" x14ac:dyDescent="0.2">
      <c r="A2474" s="107" t="s">
        <v>719</v>
      </c>
      <c r="B2474" s="112" t="s">
        <v>705</v>
      </c>
      <c r="C2474" s="108" t="s">
        <v>1253</v>
      </c>
      <c r="D2474" s="108" t="s">
        <v>1354</v>
      </c>
      <c r="E2474" s="52">
        <v>0</v>
      </c>
      <c r="F2474" s="210">
        <v>207</v>
      </c>
      <c r="G2474" s="210">
        <v>2468</v>
      </c>
      <c r="H2474" s="210">
        <v>0</v>
      </c>
      <c r="I2474" s="210">
        <v>0</v>
      </c>
      <c r="J2474" s="432">
        <v>176</v>
      </c>
      <c r="K2474" s="455"/>
      <c r="L2474" s="410"/>
    </row>
    <row r="2475" spans="1:12" ht="15" hidden="1" x14ac:dyDescent="0.2">
      <c r="A2475" s="107" t="s">
        <v>702</v>
      </c>
      <c r="B2475" s="112" t="s">
        <v>708</v>
      </c>
      <c r="C2475" s="108" t="s">
        <v>726</v>
      </c>
      <c r="D2475" s="108" t="s">
        <v>920</v>
      </c>
      <c r="E2475" s="52">
        <v>267436</v>
      </c>
      <c r="F2475" s="210">
        <v>298414</v>
      </c>
      <c r="G2475" s="210">
        <v>321622</v>
      </c>
      <c r="H2475" s="210">
        <v>282673</v>
      </c>
      <c r="I2475" s="210">
        <v>226685</v>
      </c>
      <c r="J2475" s="432">
        <v>176</v>
      </c>
      <c r="K2475" s="455"/>
      <c r="L2475" s="410"/>
    </row>
    <row r="2476" spans="1:12" ht="15" hidden="1" x14ac:dyDescent="0.2">
      <c r="A2476" s="107" t="s">
        <v>842</v>
      </c>
      <c r="B2476" s="112" t="s">
        <v>797</v>
      </c>
      <c r="C2476" s="108" t="s">
        <v>1094</v>
      </c>
      <c r="D2476" s="108" t="s">
        <v>1095</v>
      </c>
      <c r="E2476" s="52">
        <v>389</v>
      </c>
      <c r="F2476" s="210">
        <v>0</v>
      </c>
      <c r="G2476" s="210">
        <v>0</v>
      </c>
      <c r="H2476" s="210">
        <v>280</v>
      </c>
      <c r="I2476" s="210">
        <v>0</v>
      </c>
      <c r="J2476" s="432">
        <v>176</v>
      </c>
      <c r="K2476" s="455"/>
      <c r="L2476" s="410"/>
    </row>
    <row r="2477" spans="1:12" ht="15" hidden="1" x14ac:dyDescent="0.2">
      <c r="A2477" s="107" t="s">
        <v>772</v>
      </c>
      <c r="B2477" s="112" t="s">
        <v>708</v>
      </c>
      <c r="C2477" s="108" t="s">
        <v>717</v>
      </c>
      <c r="D2477" s="108" t="s">
        <v>1130</v>
      </c>
      <c r="E2477" s="52">
        <v>0</v>
      </c>
      <c r="F2477" s="210">
        <v>0</v>
      </c>
      <c r="G2477" s="210">
        <v>0</v>
      </c>
      <c r="H2477" s="210">
        <v>0</v>
      </c>
      <c r="I2477" s="210">
        <v>19956</v>
      </c>
      <c r="J2477" s="432">
        <v>175</v>
      </c>
      <c r="K2477" s="455"/>
      <c r="L2477" s="410"/>
    </row>
    <row r="2478" spans="1:12" ht="15" hidden="1" x14ac:dyDescent="0.2">
      <c r="A2478" s="107" t="s">
        <v>758</v>
      </c>
      <c r="B2478" s="112" t="s">
        <v>708</v>
      </c>
      <c r="C2478" s="108" t="s">
        <v>720</v>
      </c>
      <c r="D2478" s="108" t="s">
        <v>1295</v>
      </c>
      <c r="E2478" s="52">
        <v>5334</v>
      </c>
      <c r="F2478" s="210">
        <v>0</v>
      </c>
      <c r="G2478" s="210">
        <v>0</v>
      </c>
      <c r="H2478" s="210">
        <v>1274</v>
      </c>
      <c r="I2478" s="210">
        <v>0</v>
      </c>
      <c r="J2478" s="432">
        <v>175</v>
      </c>
      <c r="K2478" s="455"/>
      <c r="L2478" s="410"/>
    </row>
    <row r="2479" spans="1:12" ht="15" hidden="1" x14ac:dyDescent="0.2">
      <c r="A2479" s="107" t="s">
        <v>995</v>
      </c>
      <c r="B2479" s="112" t="s">
        <v>708</v>
      </c>
      <c r="C2479" s="108" t="s">
        <v>774</v>
      </c>
      <c r="D2479" s="108" t="s">
        <v>775</v>
      </c>
      <c r="E2479" s="52">
        <v>0</v>
      </c>
      <c r="F2479" s="210">
        <v>0</v>
      </c>
      <c r="G2479" s="210">
        <v>0</v>
      </c>
      <c r="H2479" s="210">
        <v>0</v>
      </c>
      <c r="I2479" s="210">
        <v>0</v>
      </c>
      <c r="J2479" s="432">
        <v>174</v>
      </c>
      <c r="K2479" s="455"/>
      <c r="L2479" s="410"/>
    </row>
    <row r="2480" spans="1:12" ht="15" hidden="1" x14ac:dyDescent="0.2">
      <c r="A2480" s="107" t="s">
        <v>1236</v>
      </c>
      <c r="B2480" s="112" t="s">
        <v>708</v>
      </c>
      <c r="C2480" s="108" t="s">
        <v>720</v>
      </c>
      <c r="D2480" s="108" t="s">
        <v>722</v>
      </c>
      <c r="E2480" s="52">
        <v>0</v>
      </c>
      <c r="F2480" s="210">
        <v>0</v>
      </c>
      <c r="G2480" s="210">
        <v>0</v>
      </c>
      <c r="H2480" s="210">
        <v>0</v>
      </c>
      <c r="I2480" s="210">
        <v>4</v>
      </c>
      <c r="J2480" s="432">
        <v>174</v>
      </c>
      <c r="K2480" s="455"/>
      <c r="L2480" s="410"/>
    </row>
    <row r="2481" spans="1:12" ht="15" hidden="1" x14ac:dyDescent="0.2">
      <c r="A2481" s="107" t="s">
        <v>758</v>
      </c>
      <c r="B2481" s="112" t="s">
        <v>708</v>
      </c>
      <c r="C2481" s="108" t="s">
        <v>744</v>
      </c>
      <c r="D2481" s="108" t="s">
        <v>1330</v>
      </c>
      <c r="E2481" s="52">
        <v>0</v>
      </c>
      <c r="F2481" s="210">
        <v>0</v>
      </c>
      <c r="G2481" s="210">
        <v>0</v>
      </c>
      <c r="H2481" s="210">
        <v>0</v>
      </c>
      <c r="I2481" s="210">
        <v>0</v>
      </c>
      <c r="J2481" s="432">
        <v>174</v>
      </c>
      <c r="K2481" s="455"/>
      <c r="L2481" s="410"/>
    </row>
    <row r="2482" spans="1:12" ht="15" hidden="1" x14ac:dyDescent="0.2">
      <c r="A2482" s="107" t="s">
        <v>757</v>
      </c>
      <c r="B2482" s="112" t="s">
        <v>797</v>
      </c>
      <c r="C2482" s="108" t="s">
        <v>824</v>
      </c>
      <c r="D2482" s="108" t="s">
        <v>1031</v>
      </c>
      <c r="E2482" s="52">
        <v>0</v>
      </c>
      <c r="F2482" s="210">
        <v>0</v>
      </c>
      <c r="G2482" s="210">
        <v>43</v>
      </c>
      <c r="H2482" s="210">
        <v>0</v>
      </c>
      <c r="I2482" s="210">
        <v>0</v>
      </c>
      <c r="J2482" s="432">
        <v>173</v>
      </c>
      <c r="K2482" s="455"/>
      <c r="L2482" s="410"/>
    </row>
    <row r="2483" spans="1:12" ht="15" hidden="1" x14ac:dyDescent="0.2">
      <c r="A2483" s="107" t="s">
        <v>808</v>
      </c>
      <c r="B2483" s="112" t="s">
        <v>708</v>
      </c>
      <c r="C2483" s="108" t="s">
        <v>751</v>
      </c>
      <c r="D2483" s="108" t="s">
        <v>1107</v>
      </c>
      <c r="E2483" s="52">
        <v>0</v>
      </c>
      <c r="F2483" s="210">
        <v>98</v>
      </c>
      <c r="G2483" s="210">
        <v>0</v>
      </c>
      <c r="H2483" s="210">
        <v>0</v>
      </c>
      <c r="I2483" s="210">
        <v>0</v>
      </c>
      <c r="J2483" s="432">
        <v>173</v>
      </c>
      <c r="K2483" s="455"/>
      <c r="L2483" s="410"/>
    </row>
    <row r="2484" spans="1:12" ht="15" hidden="1" x14ac:dyDescent="0.2">
      <c r="A2484" s="107" t="s">
        <v>737</v>
      </c>
      <c r="B2484" s="112" t="s">
        <v>708</v>
      </c>
      <c r="C2484" s="108" t="s">
        <v>787</v>
      </c>
      <c r="D2484" s="108" t="s">
        <v>1132</v>
      </c>
      <c r="E2484" s="52">
        <v>15837</v>
      </c>
      <c r="F2484" s="210">
        <v>0</v>
      </c>
      <c r="G2484" s="210">
        <v>199</v>
      </c>
      <c r="H2484" s="210">
        <v>703</v>
      </c>
      <c r="I2484" s="210">
        <v>0</v>
      </c>
      <c r="J2484" s="432">
        <v>173</v>
      </c>
      <c r="K2484" s="455"/>
      <c r="L2484" s="410"/>
    </row>
    <row r="2485" spans="1:12" ht="15" hidden="1" x14ac:dyDescent="0.2">
      <c r="A2485" s="107" t="s">
        <v>843</v>
      </c>
      <c r="B2485" s="112" t="s">
        <v>797</v>
      </c>
      <c r="C2485" s="108" t="s">
        <v>822</v>
      </c>
      <c r="D2485" s="108" t="s">
        <v>876</v>
      </c>
      <c r="E2485" s="52">
        <v>0</v>
      </c>
      <c r="F2485" s="210">
        <v>0</v>
      </c>
      <c r="G2485" s="210">
        <v>0</v>
      </c>
      <c r="H2485" s="210">
        <v>0</v>
      </c>
      <c r="I2485" s="210">
        <v>0</v>
      </c>
      <c r="J2485" s="432">
        <v>172</v>
      </c>
      <c r="K2485" s="455"/>
      <c r="L2485" s="410"/>
    </row>
    <row r="2486" spans="1:12" ht="15" hidden="1" x14ac:dyDescent="0.2">
      <c r="A2486" s="107" t="s">
        <v>719</v>
      </c>
      <c r="B2486" s="112" t="s">
        <v>708</v>
      </c>
      <c r="C2486" s="108" t="s">
        <v>770</v>
      </c>
      <c r="D2486" s="108" t="s">
        <v>1180</v>
      </c>
      <c r="E2486" s="52">
        <v>0</v>
      </c>
      <c r="F2486" s="210">
        <v>0</v>
      </c>
      <c r="G2486" s="210">
        <v>0</v>
      </c>
      <c r="H2486" s="210">
        <v>0</v>
      </c>
      <c r="I2486" s="210">
        <v>0</v>
      </c>
      <c r="J2486" s="432">
        <v>172</v>
      </c>
      <c r="K2486" s="455"/>
      <c r="L2486" s="410"/>
    </row>
    <row r="2487" spans="1:12" ht="15" hidden="1" x14ac:dyDescent="0.2">
      <c r="A2487" s="107" t="s">
        <v>847</v>
      </c>
      <c r="B2487" s="112" t="s">
        <v>708</v>
      </c>
      <c r="C2487" s="108" t="s">
        <v>726</v>
      </c>
      <c r="D2487" s="108" t="s">
        <v>1219</v>
      </c>
      <c r="E2487" s="52">
        <v>0</v>
      </c>
      <c r="F2487" s="210">
        <v>45</v>
      </c>
      <c r="G2487" s="210">
        <v>73</v>
      </c>
      <c r="H2487" s="210">
        <v>80</v>
      </c>
      <c r="I2487" s="210">
        <v>0</v>
      </c>
      <c r="J2487" s="432">
        <v>172</v>
      </c>
      <c r="K2487" s="455"/>
      <c r="L2487" s="410"/>
    </row>
    <row r="2488" spans="1:12" ht="15" hidden="1" x14ac:dyDescent="0.2">
      <c r="A2488" s="107" t="s">
        <v>851</v>
      </c>
      <c r="B2488" s="112" t="s">
        <v>708</v>
      </c>
      <c r="C2488" s="108" t="s">
        <v>717</v>
      </c>
      <c r="D2488" s="108" t="s">
        <v>1017</v>
      </c>
      <c r="E2488" s="52">
        <v>0</v>
      </c>
      <c r="F2488" s="210">
        <v>0</v>
      </c>
      <c r="G2488" s="210">
        <v>0</v>
      </c>
      <c r="H2488" s="210">
        <v>0</v>
      </c>
      <c r="I2488" s="210">
        <v>0</v>
      </c>
      <c r="J2488" s="432">
        <v>171</v>
      </c>
      <c r="K2488" s="455"/>
      <c r="L2488" s="410"/>
    </row>
    <row r="2489" spans="1:12" ht="15" hidden="1" x14ac:dyDescent="0.2">
      <c r="A2489" s="107" t="s">
        <v>843</v>
      </c>
      <c r="B2489" s="112" t="s">
        <v>708</v>
      </c>
      <c r="C2489" s="108" t="s">
        <v>760</v>
      </c>
      <c r="D2489" s="108" t="s">
        <v>1216</v>
      </c>
      <c r="E2489" s="52">
        <v>0</v>
      </c>
      <c r="F2489" s="210">
        <v>0</v>
      </c>
      <c r="G2489" s="210">
        <v>0</v>
      </c>
      <c r="H2489" s="210">
        <v>0</v>
      </c>
      <c r="I2489" s="210">
        <v>0</v>
      </c>
      <c r="J2489" s="432">
        <v>171</v>
      </c>
      <c r="K2489" s="455"/>
      <c r="L2489" s="410"/>
    </row>
    <row r="2490" spans="1:12" ht="15" hidden="1" x14ac:dyDescent="0.2">
      <c r="A2490" s="107" t="s">
        <v>758</v>
      </c>
      <c r="B2490" s="112" t="s">
        <v>708</v>
      </c>
      <c r="C2490" s="108" t="s">
        <v>711</v>
      </c>
      <c r="D2490" s="108" t="s">
        <v>1194</v>
      </c>
      <c r="E2490" s="52">
        <v>0</v>
      </c>
      <c r="F2490" s="210">
        <v>0</v>
      </c>
      <c r="G2490" s="210">
        <v>0</v>
      </c>
      <c r="H2490" s="210">
        <v>0</v>
      </c>
      <c r="I2490" s="210">
        <v>0</v>
      </c>
      <c r="J2490" s="432">
        <v>171</v>
      </c>
      <c r="K2490" s="455"/>
      <c r="L2490" s="410"/>
    </row>
    <row r="2491" spans="1:12" ht="15" hidden="1" x14ac:dyDescent="0.2">
      <c r="A2491" s="107" t="s">
        <v>808</v>
      </c>
      <c r="B2491" s="112" t="s">
        <v>708</v>
      </c>
      <c r="C2491" s="108" t="s">
        <v>726</v>
      </c>
      <c r="D2491" s="108" t="s">
        <v>790</v>
      </c>
      <c r="E2491" s="52">
        <v>0</v>
      </c>
      <c r="F2491" s="210">
        <v>194</v>
      </c>
      <c r="G2491" s="210">
        <v>345</v>
      </c>
      <c r="H2491" s="210">
        <v>186</v>
      </c>
      <c r="I2491" s="210">
        <v>194</v>
      </c>
      <c r="J2491" s="432">
        <v>170</v>
      </c>
      <c r="K2491" s="455"/>
      <c r="L2491" s="410"/>
    </row>
    <row r="2492" spans="1:12" ht="15" hidden="1" x14ac:dyDescent="0.2">
      <c r="A2492" s="107" t="s">
        <v>842</v>
      </c>
      <c r="B2492" s="112" t="s">
        <v>730</v>
      </c>
      <c r="C2492" s="108" t="s">
        <v>806</v>
      </c>
      <c r="D2492" s="108" t="s">
        <v>807</v>
      </c>
      <c r="E2492" s="52">
        <v>0</v>
      </c>
      <c r="F2492" s="210">
        <v>0</v>
      </c>
      <c r="G2492" s="210">
        <v>0</v>
      </c>
      <c r="H2492" s="210">
        <v>445</v>
      </c>
      <c r="I2492" s="210">
        <v>0</v>
      </c>
      <c r="J2492" s="432">
        <v>170</v>
      </c>
      <c r="K2492" s="455"/>
      <c r="L2492" s="410"/>
    </row>
    <row r="2493" spans="1:12" ht="15" hidden="1" x14ac:dyDescent="0.2">
      <c r="A2493" s="107" t="s">
        <v>842</v>
      </c>
      <c r="B2493" s="112" t="s">
        <v>848</v>
      </c>
      <c r="C2493" s="108" t="s">
        <v>870</v>
      </c>
      <c r="D2493" s="108" t="s">
        <v>1058</v>
      </c>
      <c r="E2493" s="52">
        <v>0</v>
      </c>
      <c r="F2493" s="210">
        <v>0</v>
      </c>
      <c r="G2493" s="210">
        <v>0</v>
      </c>
      <c r="H2493" s="210">
        <v>0</v>
      </c>
      <c r="I2493" s="210">
        <v>0</v>
      </c>
      <c r="J2493" s="432">
        <v>170</v>
      </c>
      <c r="K2493" s="455"/>
      <c r="L2493" s="410"/>
    </row>
    <row r="2494" spans="1:12" ht="15" hidden="1" x14ac:dyDescent="0.2">
      <c r="A2494" s="107" t="s">
        <v>772</v>
      </c>
      <c r="B2494" s="112" t="s">
        <v>708</v>
      </c>
      <c r="C2494" s="108" t="s">
        <v>774</v>
      </c>
      <c r="D2494" s="108" t="s">
        <v>1015</v>
      </c>
      <c r="E2494" s="52">
        <v>0</v>
      </c>
      <c r="F2494" s="210">
        <v>0</v>
      </c>
      <c r="G2494" s="210">
        <v>0</v>
      </c>
      <c r="H2494" s="210">
        <v>0</v>
      </c>
      <c r="I2494" s="210">
        <v>0</v>
      </c>
      <c r="J2494" s="432">
        <v>169</v>
      </c>
      <c r="K2494" s="455"/>
      <c r="L2494" s="410"/>
    </row>
    <row r="2495" spans="1:12" ht="15" hidden="1" x14ac:dyDescent="0.2">
      <c r="A2495" s="107" t="s">
        <v>1018</v>
      </c>
      <c r="B2495" s="112" t="s">
        <v>708</v>
      </c>
      <c r="C2495" s="108" t="s">
        <v>751</v>
      </c>
      <c r="D2495" s="108" t="s">
        <v>776</v>
      </c>
      <c r="E2495" s="52">
        <v>174</v>
      </c>
      <c r="F2495" s="210">
        <v>194</v>
      </c>
      <c r="G2495" s="210">
        <v>330</v>
      </c>
      <c r="H2495" s="210">
        <v>310</v>
      </c>
      <c r="I2495" s="210">
        <v>756</v>
      </c>
      <c r="J2495" s="432">
        <v>168</v>
      </c>
      <c r="K2495" s="455"/>
      <c r="L2495" s="410"/>
    </row>
    <row r="2496" spans="1:12" ht="15" hidden="1" x14ac:dyDescent="0.2">
      <c r="A2496" s="107" t="s">
        <v>842</v>
      </c>
      <c r="B2496" s="112" t="s">
        <v>708</v>
      </c>
      <c r="C2496" s="108" t="s">
        <v>744</v>
      </c>
      <c r="D2496" s="108" t="s">
        <v>745</v>
      </c>
      <c r="E2496" s="52">
        <v>0</v>
      </c>
      <c r="F2496" s="210">
        <v>0</v>
      </c>
      <c r="G2496" s="210">
        <v>0</v>
      </c>
      <c r="H2496" s="210">
        <v>0</v>
      </c>
      <c r="I2496" s="210">
        <v>0</v>
      </c>
      <c r="J2496" s="432">
        <v>168</v>
      </c>
      <c r="K2496" s="455"/>
      <c r="L2496" s="410"/>
    </row>
    <row r="2497" spans="1:12" ht="15" hidden="1" x14ac:dyDescent="0.2">
      <c r="A2497" s="107" t="s">
        <v>772</v>
      </c>
      <c r="B2497" s="112" t="s">
        <v>708</v>
      </c>
      <c r="C2497" s="108" t="s">
        <v>749</v>
      </c>
      <c r="D2497" s="108" t="s">
        <v>931</v>
      </c>
      <c r="E2497" s="52">
        <v>178</v>
      </c>
      <c r="F2497" s="210">
        <v>0</v>
      </c>
      <c r="G2497" s="210">
        <v>25</v>
      </c>
      <c r="H2497" s="210">
        <v>0</v>
      </c>
      <c r="I2497" s="210">
        <v>0</v>
      </c>
      <c r="J2497" s="432">
        <v>168</v>
      </c>
      <c r="K2497" s="455"/>
      <c r="L2497" s="410"/>
    </row>
    <row r="2498" spans="1:12" ht="15" hidden="1" x14ac:dyDescent="0.2">
      <c r="A2498" s="107" t="s">
        <v>758</v>
      </c>
      <c r="B2498" s="112" t="s">
        <v>708</v>
      </c>
      <c r="C2498" s="108" t="s">
        <v>726</v>
      </c>
      <c r="D2498" s="108" t="s">
        <v>1308</v>
      </c>
      <c r="E2498" s="52">
        <v>0</v>
      </c>
      <c r="F2498" s="210">
        <v>0</v>
      </c>
      <c r="G2498" s="210">
        <v>27</v>
      </c>
      <c r="H2498" s="210">
        <v>177</v>
      </c>
      <c r="I2498" s="210">
        <v>326</v>
      </c>
      <c r="J2498" s="432">
        <v>167</v>
      </c>
      <c r="K2498" s="455"/>
      <c r="L2498" s="410"/>
    </row>
    <row r="2499" spans="1:12" ht="15" hidden="1" x14ac:dyDescent="0.2">
      <c r="A2499" s="107" t="s">
        <v>702</v>
      </c>
      <c r="B2499" s="112" t="s">
        <v>703</v>
      </c>
      <c r="C2499" s="108" t="s">
        <v>0</v>
      </c>
      <c r="D2499" s="108" t="s">
        <v>949</v>
      </c>
      <c r="E2499" s="52">
        <v>0</v>
      </c>
      <c r="F2499" s="210">
        <v>0</v>
      </c>
      <c r="G2499" s="210">
        <v>0</v>
      </c>
      <c r="H2499" s="210">
        <v>0</v>
      </c>
      <c r="I2499" s="210">
        <v>0</v>
      </c>
      <c r="J2499" s="432">
        <v>164</v>
      </c>
      <c r="K2499" s="455"/>
      <c r="L2499" s="410"/>
    </row>
    <row r="2500" spans="1:12" ht="15" hidden="1" x14ac:dyDescent="0.2">
      <c r="A2500" s="107" t="s">
        <v>772</v>
      </c>
      <c r="B2500" s="112" t="s">
        <v>828</v>
      </c>
      <c r="C2500" s="108" t="s">
        <v>829</v>
      </c>
      <c r="D2500" s="108" t="s">
        <v>1054</v>
      </c>
      <c r="E2500" s="52">
        <v>0</v>
      </c>
      <c r="F2500" s="210">
        <v>0</v>
      </c>
      <c r="G2500" s="210">
        <v>2</v>
      </c>
      <c r="H2500" s="210">
        <v>11</v>
      </c>
      <c r="I2500" s="210">
        <v>0</v>
      </c>
      <c r="J2500" s="432">
        <v>164</v>
      </c>
      <c r="K2500" s="455"/>
      <c r="L2500" s="410"/>
    </row>
    <row r="2501" spans="1:12" ht="15" hidden="1" x14ac:dyDescent="0.2">
      <c r="A2501" s="107" t="s">
        <v>757</v>
      </c>
      <c r="B2501" s="112" t="s">
        <v>828</v>
      </c>
      <c r="C2501" s="108" t="s">
        <v>1156</v>
      </c>
      <c r="D2501" s="108" t="s">
        <v>2187</v>
      </c>
      <c r="E2501" s="52">
        <v>0</v>
      </c>
      <c r="F2501" s="210">
        <v>0</v>
      </c>
      <c r="G2501" s="210">
        <v>0</v>
      </c>
      <c r="H2501" s="210">
        <v>0</v>
      </c>
      <c r="I2501" s="210">
        <v>0</v>
      </c>
      <c r="J2501" s="432">
        <v>163</v>
      </c>
      <c r="K2501" s="455"/>
      <c r="L2501" s="410"/>
    </row>
    <row r="2502" spans="1:12" ht="15" hidden="1" x14ac:dyDescent="0.2">
      <c r="A2502" s="107" t="s">
        <v>1073</v>
      </c>
      <c r="B2502" s="112" t="s">
        <v>708</v>
      </c>
      <c r="C2502" s="108" t="s">
        <v>726</v>
      </c>
      <c r="D2502" s="108" t="s">
        <v>790</v>
      </c>
      <c r="E2502" s="52">
        <v>0</v>
      </c>
      <c r="F2502" s="210">
        <v>0</v>
      </c>
      <c r="G2502" s="210">
        <v>0</v>
      </c>
      <c r="H2502" s="210">
        <v>0</v>
      </c>
      <c r="I2502" s="210">
        <v>0</v>
      </c>
      <c r="J2502" s="432">
        <v>163</v>
      </c>
      <c r="K2502" s="455"/>
      <c r="L2502" s="410"/>
    </row>
    <row r="2503" spans="1:12" ht="15" hidden="1" x14ac:dyDescent="0.2">
      <c r="A2503" s="107" t="s">
        <v>1236</v>
      </c>
      <c r="B2503" s="112" t="s">
        <v>708</v>
      </c>
      <c r="C2503" s="108" t="s">
        <v>717</v>
      </c>
      <c r="D2503" s="108" t="s">
        <v>1286</v>
      </c>
      <c r="E2503" s="52">
        <v>0</v>
      </c>
      <c r="F2503" s="210">
        <v>0</v>
      </c>
      <c r="G2503" s="210">
        <v>286</v>
      </c>
      <c r="H2503" s="210">
        <v>290</v>
      </c>
      <c r="I2503" s="210">
        <v>288</v>
      </c>
      <c r="J2503" s="432">
        <v>160</v>
      </c>
      <c r="K2503" s="455"/>
      <c r="L2503" s="410"/>
    </row>
    <row r="2504" spans="1:12" ht="15" hidden="1" x14ac:dyDescent="0.2">
      <c r="A2504" s="107" t="s">
        <v>842</v>
      </c>
      <c r="B2504" s="112" t="s">
        <v>705</v>
      </c>
      <c r="C2504" s="108" t="s">
        <v>706</v>
      </c>
      <c r="D2504" s="108" t="s">
        <v>1261</v>
      </c>
      <c r="E2504" s="52">
        <v>0</v>
      </c>
      <c r="F2504" s="210">
        <v>0</v>
      </c>
      <c r="G2504" s="210">
        <v>0</v>
      </c>
      <c r="H2504" s="210">
        <v>0</v>
      </c>
      <c r="I2504" s="210">
        <v>99</v>
      </c>
      <c r="J2504" s="432">
        <v>160</v>
      </c>
      <c r="K2504" s="455"/>
      <c r="L2504" s="410"/>
    </row>
    <row r="2505" spans="1:12" ht="15" hidden="1" x14ac:dyDescent="0.2">
      <c r="A2505" s="107" t="s">
        <v>758</v>
      </c>
      <c r="B2505" s="112" t="s">
        <v>708</v>
      </c>
      <c r="C2505" s="108" t="s">
        <v>717</v>
      </c>
      <c r="D2505" s="108" t="s">
        <v>1202</v>
      </c>
      <c r="E2505" s="52">
        <v>0</v>
      </c>
      <c r="F2505" s="210">
        <v>0</v>
      </c>
      <c r="G2505" s="210">
        <v>0</v>
      </c>
      <c r="H2505" s="210">
        <v>187</v>
      </c>
      <c r="I2505" s="210">
        <v>146</v>
      </c>
      <c r="J2505" s="432">
        <v>160</v>
      </c>
      <c r="K2505" s="455"/>
      <c r="L2505" s="410"/>
    </row>
    <row r="2506" spans="1:12" ht="15" hidden="1" x14ac:dyDescent="0.2">
      <c r="A2506" s="107" t="s">
        <v>758</v>
      </c>
      <c r="B2506" s="112" t="s">
        <v>730</v>
      </c>
      <c r="C2506" s="108" t="s">
        <v>806</v>
      </c>
      <c r="D2506" s="108" t="s">
        <v>1305</v>
      </c>
      <c r="E2506" s="52">
        <v>0</v>
      </c>
      <c r="F2506" s="210">
        <v>0</v>
      </c>
      <c r="G2506" s="210">
        <v>0</v>
      </c>
      <c r="H2506" s="210">
        <v>0</v>
      </c>
      <c r="I2506" s="210">
        <v>0</v>
      </c>
      <c r="J2506" s="432">
        <v>160</v>
      </c>
      <c r="K2506" s="455"/>
      <c r="L2506" s="410"/>
    </row>
    <row r="2507" spans="1:12" ht="15" hidden="1" x14ac:dyDescent="0.2">
      <c r="A2507" s="107" t="s">
        <v>795</v>
      </c>
      <c r="B2507" s="112" t="s">
        <v>708</v>
      </c>
      <c r="C2507" s="108" t="s">
        <v>726</v>
      </c>
      <c r="D2507" s="108" t="s">
        <v>1077</v>
      </c>
      <c r="E2507" s="52">
        <v>0</v>
      </c>
      <c r="F2507" s="210">
        <v>0</v>
      </c>
      <c r="G2507" s="210">
        <v>0</v>
      </c>
      <c r="H2507" s="210">
        <v>127</v>
      </c>
      <c r="I2507" s="210">
        <v>126</v>
      </c>
      <c r="J2507" s="432">
        <v>159</v>
      </c>
      <c r="K2507" s="455"/>
      <c r="L2507" s="410"/>
    </row>
    <row r="2508" spans="1:12" ht="15" hidden="1" x14ac:dyDescent="0.2">
      <c r="A2508" s="107" t="s">
        <v>757</v>
      </c>
      <c r="B2508" s="112" t="s">
        <v>797</v>
      </c>
      <c r="C2508" s="108" t="s">
        <v>798</v>
      </c>
      <c r="D2508" s="108" t="s">
        <v>991</v>
      </c>
      <c r="E2508" s="52">
        <v>0</v>
      </c>
      <c r="F2508" s="210">
        <v>0</v>
      </c>
      <c r="G2508" s="210">
        <v>0</v>
      </c>
      <c r="H2508" s="210">
        <v>0</v>
      </c>
      <c r="I2508" s="210">
        <v>0</v>
      </c>
      <c r="J2508" s="432">
        <v>158</v>
      </c>
      <c r="K2508" s="455"/>
      <c r="L2508" s="410"/>
    </row>
    <row r="2509" spans="1:12" ht="15" hidden="1" x14ac:dyDescent="0.2">
      <c r="A2509" s="107" t="s">
        <v>1051</v>
      </c>
      <c r="B2509" s="112" t="s">
        <v>708</v>
      </c>
      <c r="C2509" s="108" t="s">
        <v>720</v>
      </c>
      <c r="D2509" s="108" t="s">
        <v>945</v>
      </c>
      <c r="E2509" s="52">
        <v>0</v>
      </c>
      <c r="F2509" s="210">
        <v>0</v>
      </c>
      <c r="G2509" s="210">
        <v>0</v>
      </c>
      <c r="H2509" s="210">
        <v>0</v>
      </c>
      <c r="I2509" s="210">
        <v>52</v>
      </c>
      <c r="J2509" s="432">
        <v>156</v>
      </c>
      <c r="K2509" s="455"/>
      <c r="L2509" s="410"/>
    </row>
    <row r="2510" spans="1:12" ht="15" hidden="1" x14ac:dyDescent="0.2">
      <c r="A2510" s="107" t="s">
        <v>1117</v>
      </c>
      <c r="B2510" s="112" t="s">
        <v>708</v>
      </c>
      <c r="C2510" s="108" t="s">
        <v>726</v>
      </c>
      <c r="D2510" s="108" t="s">
        <v>1037</v>
      </c>
      <c r="E2510" s="52">
        <v>0</v>
      </c>
      <c r="F2510" s="210">
        <v>0</v>
      </c>
      <c r="G2510" s="210">
        <v>0</v>
      </c>
      <c r="H2510" s="210">
        <v>0</v>
      </c>
      <c r="I2510" s="210">
        <v>0</v>
      </c>
      <c r="J2510" s="432">
        <v>156</v>
      </c>
      <c r="K2510" s="455"/>
      <c r="L2510" s="410"/>
    </row>
    <row r="2511" spans="1:12" ht="15" hidden="1" x14ac:dyDescent="0.2">
      <c r="A2511" s="107" t="s">
        <v>995</v>
      </c>
      <c r="B2511" s="112" t="s">
        <v>708</v>
      </c>
      <c r="C2511" s="108" t="s">
        <v>749</v>
      </c>
      <c r="D2511" s="108" t="s">
        <v>1050</v>
      </c>
      <c r="E2511" s="52">
        <v>0</v>
      </c>
      <c r="F2511" s="210">
        <v>0</v>
      </c>
      <c r="G2511" s="210">
        <v>0</v>
      </c>
      <c r="H2511" s="210">
        <v>0</v>
      </c>
      <c r="I2511" s="210">
        <v>0</v>
      </c>
      <c r="J2511" s="432">
        <v>152</v>
      </c>
      <c r="K2511" s="455"/>
      <c r="L2511" s="410"/>
    </row>
    <row r="2512" spans="1:12" ht="15" hidden="1" x14ac:dyDescent="0.2">
      <c r="A2512" s="107" t="s">
        <v>758</v>
      </c>
      <c r="B2512" s="112" t="s">
        <v>797</v>
      </c>
      <c r="C2512" s="108" t="s">
        <v>801</v>
      </c>
      <c r="D2512" s="108" t="s">
        <v>1062</v>
      </c>
      <c r="E2512" s="52">
        <v>0</v>
      </c>
      <c r="F2512" s="210">
        <v>0</v>
      </c>
      <c r="G2512" s="210">
        <v>0</v>
      </c>
      <c r="H2512" s="210">
        <v>0</v>
      </c>
      <c r="I2512" s="210">
        <v>0</v>
      </c>
      <c r="J2512" s="432">
        <v>152</v>
      </c>
      <c r="K2512" s="455"/>
      <c r="L2512" s="410"/>
    </row>
    <row r="2513" spans="1:12" ht="15" hidden="1" x14ac:dyDescent="0.2">
      <c r="A2513" s="107" t="s">
        <v>702</v>
      </c>
      <c r="B2513" s="112" t="s">
        <v>730</v>
      </c>
      <c r="C2513" s="108" t="s">
        <v>741</v>
      </c>
      <c r="D2513" s="108" t="s">
        <v>878</v>
      </c>
      <c r="E2513" s="52">
        <v>0</v>
      </c>
      <c r="F2513" s="210">
        <v>0</v>
      </c>
      <c r="G2513" s="210">
        <v>2019</v>
      </c>
      <c r="H2513" s="210">
        <v>0</v>
      </c>
      <c r="I2513" s="210">
        <v>0</v>
      </c>
      <c r="J2513" s="432">
        <v>151</v>
      </c>
      <c r="K2513" s="455"/>
      <c r="L2513" s="410"/>
    </row>
    <row r="2514" spans="1:12" ht="15" hidden="1" x14ac:dyDescent="0.2">
      <c r="A2514" s="107" t="s">
        <v>772</v>
      </c>
      <c r="B2514" s="112" t="s">
        <v>708</v>
      </c>
      <c r="C2514" s="108" t="s">
        <v>717</v>
      </c>
      <c r="D2514" s="108" t="s">
        <v>1286</v>
      </c>
      <c r="E2514" s="52">
        <v>0</v>
      </c>
      <c r="F2514" s="210">
        <v>0</v>
      </c>
      <c r="G2514" s="210">
        <v>0</v>
      </c>
      <c r="H2514" s="210">
        <v>0</v>
      </c>
      <c r="I2514" s="210">
        <v>709</v>
      </c>
      <c r="J2514" s="432">
        <v>149</v>
      </c>
      <c r="K2514" s="455"/>
      <c r="L2514" s="410"/>
    </row>
    <row r="2515" spans="1:12" ht="15" hidden="1" x14ac:dyDescent="0.2">
      <c r="A2515" s="107" t="s">
        <v>757</v>
      </c>
      <c r="B2515" s="112" t="s">
        <v>708</v>
      </c>
      <c r="C2515" s="108" t="s">
        <v>711</v>
      </c>
      <c r="D2515" s="108" t="s">
        <v>899</v>
      </c>
      <c r="E2515" s="52">
        <v>0</v>
      </c>
      <c r="F2515" s="210">
        <v>0</v>
      </c>
      <c r="G2515" s="210">
        <v>0</v>
      </c>
      <c r="H2515" s="210">
        <v>0</v>
      </c>
      <c r="I2515" s="210">
        <v>0</v>
      </c>
      <c r="J2515" s="432">
        <v>148</v>
      </c>
      <c r="K2515" s="455"/>
      <c r="L2515" s="410"/>
    </row>
    <row r="2516" spans="1:12" ht="15" hidden="1" x14ac:dyDescent="0.2">
      <c r="A2516" s="107" t="s">
        <v>1051</v>
      </c>
      <c r="B2516" s="112" t="s">
        <v>730</v>
      </c>
      <c r="C2516" s="108" t="s">
        <v>783</v>
      </c>
      <c r="D2516" s="108" t="s">
        <v>939</v>
      </c>
      <c r="E2516" s="52">
        <v>0</v>
      </c>
      <c r="F2516" s="210">
        <v>408</v>
      </c>
      <c r="G2516" s="210">
        <v>225</v>
      </c>
      <c r="H2516" s="210">
        <v>0</v>
      </c>
      <c r="I2516" s="210">
        <v>438</v>
      </c>
      <c r="J2516" s="432">
        <v>147</v>
      </c>
      <c r="K2516" s="455"/>
      <c r="L2516" s="410"/>
    </row>
    <row r="2517" spans="1:12" ht="15" hidden="1" x14ac:dyDescent="0.2">
      <c r="A2517" s="107" t="s">
        <v>702</v>
      </c>
      <c r="B2517" s="112" t="s">
        <v>703</v>
      </c>
      <c r="C2517" s="108" t="s">
        <v>0</v>
      </c>
      <c r="D2517" s="108" t="s">
        <v>1293</v>
      </c>
      <c r="E2517" s="52">
        <v>0</v>
      </c>
      <c r="F2517" s="210">
        <v>0</v>
      </c>
      <c r="G2517" s="210">
        <v>0</v>
      </c>
      <c r="H2517" s="210">
        <v>0</v>
      </c>
      <c r="I2517" s="210">
        <v>787</v>
      </c>
      <c r="J2517" s="432">
        <v>147</v>
      </c>
      <c r="K2517" s="455"/>
      <c r="L2517" s="410"/>
    </row>
    <row r="2518" spans="1:12" ht="15" hidden="1" x14ac:dyDescent="0.2">
      <c r="A2518" s="107" t="s">
        <v>995</v>
      </c>
      <c r="B2518" s="112" t="s">
        <v>708</v>
      </c>
      <c r="C2518" s="108" t="s">
        <v>751</v>
      </c>
      <c r="D2518" s="108" t="s">
        <v>818</v>
      </c>
      <c r="E2518" s="52">
        <v>0</v>
      </c>
      <c r="F2518" s="210">
        <v>0</v>
      </c>
      <c r="G2518" s="210">
        <v>0</v>
      </c>
      <c r="H2518" s="210">
        <v>0</v>
      </c>
      <c r="I2518" s="210">
        <v>511</v>
      </c>
      <c r="J2518" s="432">
        <v>146</v>
      </c>
      <c r="K2518" s="455"/>
      <c r="L2518" s="410"/>
    </row>
    <row r="2519" spans="1:12" ht="15" hidden="1" x14ac:dyDescent="0.2">
      <c r="A2519" s="107" t="s">
        <v>847</v>
      </c>
      <c r="B2519" s="112" t="s">
        <v>730</v>
      </c>
      <c r="C2519" s="108" t="s">
        <v>806</v>
      </c>
      <c r="D2519" s="108" t="s">
        <v>1325</v>
      </c>
      <c r="E2519" s="52">
        <v>0</v>
      </c>
      <c r="F2519" s="210">
        <v>0</v>
      </c>
      <c r="G2519" s="210">
        <v>0</v>
      </c>
      <c r="H2519" s="210">
        <v>0</v>
      </c>
      <c r="I2519" s="210">
        <v>0</v>
      </c>
      <c r="J2519" s="432">
        <v>145</v>
      </c>
      <c r="K2519" s="455"/>
      <c r="L2519" s="410"/>
    </row>
    <row r="2520" spans="1:12" ht="15" hidden="1" x14ac:dyDescent="0.2">
      <c r="A2520" s="107" t="s">
        <v>995</v>
      </c>
      <c r="B2520" s="112" t="s">
        <v>708</v>
      </c>
      <c r="C2520" s="108" t="s">
        <v>717</v>
      </c>
      <c r="D2520" s="108" t="s">
        <v>809</v>
      </c>
      <c r="E2520" s="52">
        <v>0</v>
      </c>
      <c r="F2520" s="210">
        <v>0</v>
      </c>
      <c r="G2520" s="210">
        <v>0</v>
      </c>
      <c r="H2520" s="210">
        <v>0</v>
      </c>
      <c r="I2520" s="210">
        <v>43</v>
      </c>
      <c r="J2520" s="432">
        <v>144</v>
      </c>
      <c r="K2520" s="455"/>
      <c r="L2520" s="410"/>
    </row>
    <row r="2521" spans="1:12" ht="15" hidden="1" x14ac:dyDescent="0.2">
      <c r="A2521" s="107" t="s">
        <v>1201</v>
      </c>
      <c r="B2521" s="112" t="s">
        <v>708</v>
      </c>
      <c r="C2521" s="108" t="s">
        <v>720</v>
      </c>
      <c r="D2521" s="108" t="s">
        <v>945</v>
      </c>
      <c r="E2521" s="52">
        <v>0</v>
      </c>
      <c r="F2521" s="210">
        <v>0</v>
      </c>
      <c r="G2521" s="210">
        <v>0</v>
      </c>
      <c r="H2521" s="210">
        <v>0</v>
      </c>
      <c r="I2521" s="210">
        <v>0</v>
      </c>
      <c r="J2521" s="432">
        <v>144</v>
      </c>
      <c r="K2521" s="455"/>
      <c r="L2521" s="410"/>
    </row>
    <row r="2522" spans="1:12" ht="15" hidden="1" x14ac:dyDescent="0.2">
      <c r="A2522" s="107" t="s">
        <v>757</v>
      </c>
      <c r="B2522" s="112" t="s">
        <v>730</v>
      </c>
      <c r="C2522" s="108" t="s">
        <v>731</v>
      </c>
      <c r="D2522" s="108" t="s">
        <v>895</v>
      </c>
      <c r="E2522" s="52">
        <v>0</v>
      </c>
      <c r="F2522" s="210">
        <v>206</v>
      </c>
      <c r="G2522" s="210">
        <v>0</v>
      </c>
      <c r="H2522" s="210">
        <v>0</v>
      </c>
      <c r="I2522" s="210">
        <v>66</v>
      </c>
      <c r="J2522" s="432">
        <v>143</v>
      </c>
      <c r="K2522" s="455"/>
      <c r="L2522" s="410"/>
    </row>
    <row r="2523" spans="1:12" ht="15" hidden="1" x14ac:dyDescent="0.2">
      <c r="A2523" s="107" t="s">
        <v>995</v>
      </c>
      <c r="B2523" s="112" t="s">
        <v>708</v>
      </c>
      <c r="C2523" s="108" t="s">
        <v>762</v>
      </c>
      <c r="D2523" s="108" t="s">
        <v>763</v>
      </c>
      <c r="E2523" s="52">
        <v>0</v>
      </c>
      <c r="F2523" s="210">
        <v>0</v>
      </c>
      <c r="G2523" s="210">
        <v>0</v>
      </c>
      <c r="H2523" s="210">
        <v>0</v>
      </c>
      <c r="I2523" s="210">
        <v>0</v>
      </c>
      <c r="J2523" s="432">
        <v>141</v>
      </c>
      <c r="K2523" s="455"/>
      <c r="L2523" s="410"/>
    </row>
    <row r="2524" spans="1:12" ht="15" hidden="1" x14ac:dyDescent="0.2">
      <c r="A2524" s="107" t="s">
        <v>808</v>
      </c>
      <c r="B2524" s="112" t="s">
        <v>708</v>
      </c>
      <c r="C2524" s="108" t="s">
        <v>717</v>
      </c>
      <c r="D2524" s="108" t="s">
        <v>1317</v>
      </c>
      <c r="E2524" s="52">
        <v>0</v>
      </c>
      <c r="F2524" s="210">
        <v>0</v>
      </c>
      <c r="G2524" s="210">
        <v>0</v>
      </c>
      <c r="H2524" s="210">
        <v>161</v>
      </c>
      <c r="I2524" s="210">
        <v>142</v>
      </c>
      <c r="J2524" s="432">
        <v>141</v>
      </c>
      <c r="K2524" s="455"/>
      <c r="L2524" s="410"/>
    </row>
    <row r="2525" spans="1:12" ht="15" hidden="1" x14ac:dyDescent="0.2">
      <c r="A2525" s="107" t="s">
        <v>808</v>
      </c>
      <c r="B2525" s="112" t="s">
        <v>828</v>
      </c>
      <c r="C2525" s="108" t="s">
        <v>1048</v>
      </c>
      <c r="D2525" s="108" t="s">
        <v>1049</v>
      </c>
      <c r="E2525" s="52">
        <v>0</v>
      </c>
      <c r="F2525" s="210">
        <v>0</v>
      </c>
      <c r="G2525" s="210">
        <v>0</v>
      </c>
      <c r="H2525" s="210">
        <v>0</v>
      </c>
      <c r="I2525" s="210">
        <v>0</v>
      </c>
      <c r="J2525" s="432">
        <v>141</v>
      </c>
      <c r="K2525" s="455"/>
      <c r="L2525" s="410"/>
    </row>
    <row r="2526" spans="1:12" ht="15" hidden="1" x14ac:dyDescent="0.2">
      <c r="A2526" s="107" t="s">
        <v>782</v>
      </c>
      <c r="B2526" s="112" t="s">
        <v>708</v>
      </c>
      <c r="C2526" s="108" t="s">
        <v>726</v>
      </c>
      <c r="D2526" s="108" t="s">
        <v>1258</v>
      </c>
      <c r="E2526" s="52">
        <v>0</v>
      </c>
      <c r="F2526" s="210">
        <v>0</v>
      </c>
      <c r="G2526" s="210">
        <v>0</v>
      </c>
      <c r="H2526" s="210">
        <v>0</v>
      </c>
      <c r="I2526" s="210">
        <v>0</v>
      </c>
      <c r="J2526" s="432">
        <v>140</v>
      </c>
      <c r="K2526" s="455"/>
      <c r="L2526" s="410"/>
    </row>
    <row r="2527" spans="1:12" ht="15" hidden="1" x14ac:dyDescent="0.2">
      <c r="A2527" s="107" t="s">
        <v>808</v>
      </c>
      <c r="B2527" s="112" t="s">
        <v>708</v>
      </c>
      <c r="C2527" s="108" t="s">
        <v>726</v>
      </c>
      <c r="D2527" s="108" t="s">
        <v>1258</v>
      </c>
      <c r="E2527" s="52">
        <v>77</v>
      </c>
      <c r="F2527" s="210">
        <v>228</v>
      </c>
      <c r="G2527" s="210">
        <v>0</v>
      </c>
      <c r="H2527" s="210">
        <v>0</v>
      </c>
      <c r="I2527" s="210">
        <v>0</v>
      </c>
      <c r="J2527" s="432">
        <v>140</v>
      </c>
      <c r="K2527" s="455"/>
      <c r="L2527" s="410"/>
    </row>
    <row r="2528" spans="1:12" ht="15" hidden="1" x14ac:dyDescent="0.2">
      <c r="A2528" s="107" t="s">
        <v>1281</v>
      </c>
      <c r="B2528" s="112" t="s">
        <v>708</v>
      </c>
      <c r="C2528" s="108" t="s">
        <v>726</v>
      </c>
      <c r="D2528" s="108" t="s">
        <v>886</v>
      </c>
      <c r="E2528" s="52">
        <v>0</v>
      </c>
      <c r="F2528" s="210">
        <v>0</v>
      </c>
      <c r="G2528" s="210">
        <v>0</v>
      </c>
      <c r="H2528" s="210">
        <v>0</v>
      </c>
      <c r="I2528" s="210">
        <v>0</v>
      </c>
      <c r="J2528" s="432">
        <v>140</v>
      </c>
      <c r="K2528" s="455"/>
      <c r="L2528" s="410"/>
    </row>
    <row r="2529" spans="1:12" ht="15" hidden="1" x14ac:dyDescent="0.2">
      <c r="A2529" s="107" t="s">
        <v>757</v>
      </c>
      <c r="B2529" s="112" t="s">
        <v>730</v>
      </c>
      <c r="C2529" s="108" t="s">
        <v>783</v>
      </c>
      <c r="D2529" s="108" t="s">
        <v>1211</v>
      </c>
      <c r="E2529" s="52">
        <v>0</v>
      </c>
      <c r="F2529" s="210">
        <v>0</v>
      </c>
      <c r="G2529" s="210">
        <v>112</v>
      </c>
      <c r="H2529" s="210">
        <v>0</v>
      </c>
      <c r="I2529" s="210">
        <v>0</v>
      </c>
      <c r="J2529" s="432">
        <v>139</v>
      </c>
      <c r="K2529" s="455"/>
      <c r="L2529" s="410"/>
    </row>
    <row r="2530" spans="1:12" ht="15" hidden="1" x14ac:dyDescent="0.2">
      <c r="A2530" s="107" t="s">
        <v>995</v>
      </c>
      <c r="B2530" s="112" t="s">
        <v>708</v>
      </c>
      <c r="C2530" s="108" t="s">
        <v>720</v>
      </c>
      <c r="D2530" s="108" t="s">
        <v>945</v>
      </c>
      <c r="E2530" s="52">
        <v>0</v>
      </c>
      <c r="F2530" s="210">
        <v>1094</v>
      </c>
      <c r="G2530" s="210">
        <v>0</v>
      </c>
      <c r="H2530" s="210">
        <v>0</v>
      </c>
      <c r="I2530" s="210">
        <v>0</v>
      </c>
      <c r="J2530" s="432">
        <v>139</v>
      </c>
      <c r="K2530" s="455"/>
      <c r="L2530" s="410"/>
    </row>
    <row r="2531" spans="1:12" ht="15" hidden="1" x14ac:dyDescent="0.2">
      <c r="A2531" s="107" t="s">
        <v>1073</v>
      </c>
      <c r="B2531" s="112" t="s">
        <v>708</v>
      </c>
      <c r="C2531" s="108" t="s">
        <v>720</v>
      </c>
      <c r="D2531" s="108" t="s">
        <v>945</v>
      </c>
      <c r="E2531" s="52">
        <v>0</v>
      </c>
      <c r="F2531" s="210">
        <v>0</v>
      </c>
      <c r="G2531" s="210">
        <v>0</v>
      </c>
      <c r="H2531" s="210">
        <v>0</v>
      </c>
      <c r="I2531" s="210">
        <v>0</v>
      </c>
      <c r="J2531" s="432">
        <v>139</v>
      </c>
      <c r="K2531" s="455"/>
      <c r="L2531" s="410"/>
    </row>
    <row r="2532" spans="1:12" ht="15" hidden="1" x14ac:dyDescent="0.2">
      <c r="A2532" s="107" t="s">
        <v>1073</v>
      </c>
      <c r="B2532" s="112" t="s">
        <v>738</v>
      </c>
      <c r="C2532" s="108" t="s">
        <v>952</v>
      </c>
      <c r="D2532" s="108" t="s">
        <v>2186</v>
      </c>
      <c r="E2532" s="52">
        <v>0</v>
      </c>
      <c r="F2532" s="210">
        <v>0</v>
      </c>
      <c r="G2532" s="210">
        <v>0</v>
      </c>
      <c r="H2532" s="210">
        <v>0</v>
      </c>
      <c r="I2532" s="210">
        <v>0</v>
      </c>
      <c r="J2532" s="432">
        <v>139</v>
      </c>
      <c r="K2532" s="455"/>
      <c r="L2532" s="410"/>
    </row>
    <row r="2533" spans="1:12" ht="15" hidden="1" x14ac:dyDescent="0.2">
      <c r="A2533" s="107" t="s">
        <v>843</v>
      </c>
      <c r="B2533" s="112" t="s">
        <v>708</v>
      </c>
      <c r="C2533" s="108" t="s">
        <v>726</v>
      </c>
      <c r="D2533" s="108" t="s">
        <v>1147</v>
      </c>
      <c r="E2533" s="52">
        <v>0</v>
      </c>
      <c r="F2533" s="210">
        <v>0</v>
      </c>
      <c r="G2533" s="210">
        <v>0</v>
      </c>
      <c r="H2533" s="210">
        <v>119</v>
      </c>
      <c r="I2533" s="210">
        <v>0</v>
      </c>
      <c r="J2533" s="432">
        <v>139</v>
      </c>
      <c r="K2533" s="455"/>
      <c r="L2533" s="410"/>
    </row>
    <row r="2534" spans="1:12" ht="15" hidden="1" x14ac:dyDescent="0.2">
      <c r="A2534" s="107" t="s">
        <v>1117</v>
      </c>
      <c r="B2534" s="112" t="s">
        <v>708</v>
      </c>
      <c r="C2534" s="108" t="s">
        <v>778</v>
      </c>
      <c r="D2534" s="108" t="s">
        <v>1189</v>
      </c>
      <c r="E2534" s="52">
        <v>376</v>
      </c>
      <c r="F2534" s="210">
        <v>0</v>
      </c>
      <c r="G2534" s="210">
        <v>0</v>
      </c>
      <c r="H2534" s="210">
        <v>0</v>
      </c>
      <c r="I2534" s="210">
        <v>378</v>
      </c>
      <c r="J2534" s="432">
        <v>138</v>
      </c>
      <c r="K2534" s="455"/>
      <c r="L2534" s="410"/>
    </row>
    <row r="2535" spans="1:12" ht="15" hidden="1" x14ac:dyDescent="0.2">
      <c r="A2535" s="107" t="s">
        <v>795</v>
      </c>
      <c r="B2535" s="112" t="s">
        <v>708</v>
      </c>
      <c r="C2535" s="108" t="s">
        <v>751</v>
      </c>
      <c r="D2535" s="108" t="s">
        <v>869</v>
      </c>
      <c r="E2535" s="52">
        <v>0</v>
      </c>
      <c r="F2535" s="210">
        <v>0</v>
      </c>
      <c r="G2535" s="210">
        <v>0</v>
      </c>
      <c r="H2535" s="210">
        <v>440</v>
      </c>
      <c r="I2535" s="210">
        <v>727</v>
      </c>
      <c r="J2535" s="432">
        <v>138</v>
      </c>
      <c r="K2535" s="455"/>
      <c r="L2535" s="410"/>
    </row>
    <row r="2536" spans="1:12" ht="15" hidden="1" x14ac:dyDescent="0.2">
      <c r="A2536" s="107" t="s">
        <v>1073</v>
      </c>
      <c r="B2536" s="112" t="s">
        <v>855</v>
      </c>
      <c r="C2536" s="108" t="s">
        <v>856</v>
      </c>
      <c r="D2536" s="108" t="s">
        <v>857</v>
      </c>
      <c r="E2536" s="52">
        <v>0</v>
      </c>
      <c r="F2536" s="210">
        <v>0</v>
      </c>
      <c r="G2536" s="210">
        <v>0</v>
      </c>
      <c r="H2536" s="210">
        <v>0</v>
      </c>
      <c r="I2536" s="210">
        <v>0</v>
      </c>
      <c r="J2536" s="432">
        <v>137</v>
      </c>
      <c r="K2536" s="455"/>
      <c r="L2536" s="410"/>
    </row>
    <row r="2537" spans="1:12" ht="15" hidden="1" x14ac:dyDescent="0.2">
      <c r="A2537" s="107" t="s">
        <v>995</v>
      </c>
      <c r="B2537" s="112" t="s">
        <v>708</v>
      </c>
      <c r="C2537" s="108" t="s">
        <v>744</v>
      </c>
      <c r="D2537" s="108" t="s">
        <v>1324</v>
      </c>
      <c r="E2537" s="52">
        <v>0</v>
      </c>
      <c r="F2537" s="210">
        <v>0</v>
      </c>
      <c r="G2537" s="210">
        <v>0</v>
      </c>
      <c r="H2537" s="210">
        <v>0</v>
      </c>
      <c r="I2537" s="210">
        <v>87</v>
      </c>
      <c r="J2537" s="432">
        <v>136</v>
      </c>
      <c r="K2537" s="455"/>
      <c r="L2537" s="410"/>
    </row>
    <row r="2538" spans="1:12" ht="15" hidden="1" x14ac:dyDescent="0.2">
      <c r="A2538" s="107" t="s">
        <v>842</v>
      </c>
      <c r="B2538" s="112" t="s">
        <v>708</v>
      </c>
      <c r="C2538" s="108" t="s">
        <v>751</v>
      </c>
      <c r="D2538" s="108" t="s">
        <v>967</v>
      </c>
      <c r="E2538" s="52">
        <v>86</v>
      </c>
      <c r="F2538" s="210">
        <v>0</v>
      </c>
      <c r="G2538" s="210">
        <v>0</v>
      </c>
      <c r="H2538" s="210">
        <v>0</v>
      </c>
      <c r="I2538" s="210">
        <v>211</v>
      </c>
      <c r="J2538" s="432">
        <v>136</v>
      </c>
      <c r="K2538" s="455"/>
      <c r="L2538" s="410"/>
    </row>
    <row r="2539" spans="1:12" ht="15" hidden="1" x14ac:dyDescent="0.2">
      <c r="A2539" s="107" t="s">
        <v>1053</v>
      </c>
      <c r="B2539" s="112" t="s">
        <v>708</v>
      </c>
      <c r="C2539" s="108" t="s">
        <v>717</v>
      </c>
      <c r="D2539" s="108" t="s">
        <v>718</v>
      </c>
      <c r="E2539" s="52">
        <v>0</v>
      </c>
      <c r="F2539" s="210">
        <v>0</v>
      </c>
      <c r="G2539" s="210">
        <v>0</v>
      </c>
      <c r="H2539" s="210">
        <v>0</v>
      </c>
      <c r="I2539" s="210">
        <v>167</v>
      </c>
      <c r="J2539" s="432">
        <v>135</v>
      </c>
      <c r="K2539" s="455"/>
      <c r="L2539" s="410"/>
    </row>
    <row r="2540" spans="1:12" ht="15" hidden="1" x14ac:dyDescent="0.2">
      <c r="A2540" s="107" t="s">
        <v>758</v>
      </c>
      <c r="B2540" s="112" t="s">
        <v>730</v>
      </c>
      <c r="C2540" s="108" t="s">
        <v>783</v>
      </c>
      <c r="D2540" s="108" t="s">
        <v>1338</v>
      </c>
      <c r="E2540" s="52">
        <v>253249</v>
      </c>
      <c r="F2540" s="210">
        <v>254616</v>
      </c>
      <c r="G2540" s="210">
        <v>286983</v>
      </c>
      <c r="H2540" s="210">
        <v>221923</v>
      </c>
      <c r="I2540" s="210">
        <v>0</v>
      </c>
      <c r="J2540" s="432">
        <v>135</v>
      </c>
      <c r="K2540" s="455"/>
      <c r="L2540" s="410"/>
    </row>
    <row r="2541" spans="1:12" ht="15" hidden="1" x14ac:dyDescent="0.2">
      <c r="A2541" s="107" t="s">
        <v>842</v>
      </c>
      <c r="B2541" s="112" t="s">
        <v>792</v>
      </c>
      <c r="C2541" s="108" t="s">
        <v>926</v>
      </c>
      <c r="D2541" s="108" t="s">
        <v>927</v>
      </c>
      <c r="E2541" s="52">
        <v>0</v>
      </c>
      <c r="F2541" s="210">
        <v>0</v>
      </c>
      <c r="G2541" s="210">
        <v>0</v>
      </c>
      <c r="H2541" s="210">
        <v>0</v>
      </c>
      <c r="I2541" s="210">
        <v>0</v>
      </c>
      <c r="J2541" s="432">
        <v>134</v>
      </c>
      <c r="K2541" s="455"/>
      <c r="L2541" s="410"/>
    </row>
    <row r="2542" spans="1:12" ht="15" hidden="1" x14ac:dyDescent="0.2">
      <c r="A2542" s="107" t="s">
        <v>919</v>
      </c>
      <c r="B2542" s="112" t="s">
        <v>708</v>
      </c>
      <c r="C2542" s="108" t="s">
        <v>717</v>
      </c>
      <c r="D2542" s="108" t="s">
        <v>981</v>
      </c>
      <c r="E2542" s="52">
        <v>98</v>
      </c>
      <c r="F2542" s="210">
        <v>0</v>
      </c>
      <c r="G2542" s="210">
        <v>0</v>
      </c>
      <c r="H2542" s="210">
        <v>0</v>
      </c>
      <c r="I2542" s="210">
        <v>0</v>
      </c>
      <c r="J2542" s="432">
        <v>134</v>
      </c>
      <c r="K2542" s="455"/>
      <c r="L2542" s="410"/>
    </row>
    <row r="2543" spans="1:12" ht="15" hidden="1" x14ac:dyDescent="0.2">
      <c r="A2543" s="107" t="s">
        <v>1018</v>
      </c>
      <c r="B2543" s="112" t="s">
        <v>708</v>
      </c>
      <c r="C2543" s="108" t="s">
        <v>720</v>
      </c>
      <c r="D2543" s="108" t="s">
        <v>945</v>
      </c>
      <c r="E2543" s="52">
        <v>0</v>
      </c>
      <c r="F2543" s="210">
        <v>0</v>
      </c>
      <c r="G2543" s="210">
        <v>0</v>
      </c>
      <c r="H2543" s="210">
        <v>0</v>
      </c>
      <c r="I2543" s="210">
        <v>0</v>
      </c>
      <c r="J2543" s="432">
        <v>133</v>
      </c>
      <c r="K2543" s="455"/>
      <c r="L2543" s="410"/>
    </row>
    <row r="2544" spans="1:12" ht="15" hidden="1" x14ac:dyDescent="0.2">
      <c r="A2544" s="107" t="s">
        <v>808</v>
      </c>
      <c r="B2544" s="112" t="s">
        <v>708</v>
      </c>
      <c r="C2544" s="108" t="s">
        <v>787</v>
      </c>
      <c r="D2544" s="108" t="s">
        <v>788</v>
      </c>
      <c r="E2544" s="52">
        <v>1391</v>
      </c>
      <c r="F2544" s="210">
        <v>0</v>
      </c>
      <c r="G2544" s="210">
        <v>0</v>
      </c>
      <c r="H2544" s="210">
        <v>0</v>
      </c>
      <c r="I2544" s="210">
        <v>1182</v>
      </c>
      <c r="J2544" s="432">
        <v>132</v>
      </c>
      <c r="K2544" s="455"/>
      <c r="L2544" s="410"/>
    </row>
    <row r="2545" spans="1:12" ht="15" hidden="1" x14ac:dyDescent="0.2">
      <c r="A2545" s="107" t="s">
        <v>737</v>
      </c>
      <c r="B2545" s="112" t="s">
        <v>703</v>
      </c>
      <c r="C2545" s="108" t="s">
        <v>0</v>
      </c>
      <c r="D2545" s="108" t="s">
        <v>785</v>
      </c>
      <c r="E2545" s="52">
        <v>0</v>
      </c>
      <c r="F2545" s="210">
        <v>0</v>
      </c>
      <c r="G2545" s="210">
        <v>0</v>
      </c>
      <c r="H2545" s="210">
        <v>0</v>
      </c>
      <c r="I2545" s="210">
        <v>0</v>
      </c>
      <c r="J2545" s="432">
        <v>131</v>
      </c>
      <c r="K2545" s="455"/>
      <c r="L2545" s="410"/>
    </row>
    <row r="2546" spans="1:12" ht="15" hidden="1" x14ac:dyDescent="0.2">
      <c r="A2546" s="107" t="s">
        <v>757</v>
      </c>
      <c r="B2546" s="112" t="s">
        <v>792</v>
      </c>
      <c r="C2546" s="108" t="s">
        <v>888</v>
      </c>
      <c r="D2546" s="108" t="s">
        <v>889</v>
      </c>
      <c r="E2546" s="52">
        <v>0</v>
      </c>
      <c r="F2546" s="210">
        <v>0</v>
      </c>
      <c r="G2546" s="210">
        <v>0</v>
      </c>
      <c r="H2546" s="210">
        <v>0</v>
      </c>
      <c r="I2546" s="210">
        <v>239</v>
      </c>
      <c r="J2546" s="432">
        <v>130</v>
      </c>
      <c r="K2546" s="455"/>
      <c r="L2546" s="410"/>
    </row>
    <row r="2547" spans="1:12" ht="15" hidden="1" x14ac:dyDescent="0.2">
      <c r="A2547" s="107" t="s">
        <v>995</v>
      </c>
      <c r="B2547" s="112" t="s">
        <v>708</v>
      </c>
      <c r="C2547" s="108" t="s">
        <v>760</v>
      </c>
      <c r="D2547" s="108" t="s">
        <v>900</v>
      </c>
      <c r="E2547" s="52">
        <v>2537</v>
      </c>
      <c r="F2547" s="210">
        <v>1216</v>
      </c>
      <c r="G2547" s="210">
        <v>1814</v>
      </c>
      <c r="H2547" s="210">
        <v>1483</v>
      </c>
      <c r="I2547" s="210">
        <v>731</v>
      </c>
      <c r="J2547" s="432">
        <v>130</v>
      </c>
      <c r="K2547" s="455"/>
      <c r="L2547" s="410"/>
    </row>
    <row r="2548" spans="1:12" ht="15" hidden="1" x14ac:dyDescent="0.2">
      <c r="A2548" s="107" t="s">
        <v>1117</v>
      </c>
      <c r="B2548" s="112" t="s">
        <v>708</v>
      </c>
      <c r="C2548" s="108" t="s">
        <v>726</v>
      </c>
      <c r="D2548" s="108" t="s">
        <v>1114</v>
      </c>
      <c r="E2548" s="52">
        <v>598</v>
      </c>
      <c r="F2548" s="210">
        <v>286</v>
      </c>
      <c r="G2548" s="210">
        <v>288</v>
      </c>
      <c r="H2548" s="210">
        <v>136</v>
      </c>
      <c r="I2548" s="210">
        <v>95</v>
      </c>
      <c r="J2548" s="432">
        <v>130</v>
      </c>
      <c r="K2548" s="455"/>
      <c r="L2548" s="410"/>
    </row>
    <row r="2549" spans="1:12" ht="15" hidden="1" x14ac:dyDescent="0.2">
      <c r="A2549" s="107" t="s">
        <v>842</v>
      </c>
      <c r="B2549" s="112" t="s">
        <v>708</v>
      </c>
      <c r="C2549" s="108" t="s">
        <v>726</v>
      </c>
      <c r="D2549" s="108" t="s">
        <v>920</v>
      </c>
      <c r="E2549" s="52">
        <v>0</v>
      </c>
      <c r="F2549" s="210">
        <v>0</v>
      </c>
      <c r="G2549" s="210">
        <v>0</v>
      </c>
      <c r="H2549" s="210">
        <v>0</v>
      </c>
      <c r="I2549" s="210">
        <v>0</v>
      </c>
      <c r="J2549" s="432">
        <v>130</v>
      </c>
      <c r="K2549" s="455"/>
      <c r="L2549" s="410"/>
    </row>
    <row r="2550" spans="1:12" ht="15" hidden="1" x14ac:dyDescent="0.2">
      <c r="A2550" s="107" t="s">
        <v>1053</v>
      </c>
      <c r="B2550" s="112" t="s">
        <v>708</v>
      </c>
      <c r="C2550" s="108" t="s">
        <v>751</v>
      </c>
      <c r="D2550" s="108" t="s">
        <v>818</v>
      </c>
      <c r="E2550" s="52">
        <v>28132</v>
      </c>
      <c r="F2550" s="210">
        <v>0</v>
      </c>
      <c r="G2550" s="210">
        <v>0</v>
      </c>
      <c r="H2550" s="210">
        <v>0</v>
      </c>
      <c r="I2550" s="210">
        <v>0</v>
      </c>
      <c r="J2550" s="432">
        <v>130</v>
      </c>
      <c r="K2550" s="455"/>
      <c r="L2550" s="410"/>
    </row>
    <row r="2551" spans="1:12" ht="15" hidden="1" x14ac:dyDescent="0.2">
      <c r="A2551" s="107" t="s">
        <v>782</v>
      </c>
      <c r="B2551" s="112" t="s">
        <v>730</v>
      </c>
      <c r="C2551" s="108" t="s">
        <v>741</v>
      </c>
      <c r="D2551" s="108" t="s">
        <v>742</v>
      </c>
      <c r="E2551" s="52">
        <v>70230</v>
      </c>
      <c r="F2551" s="210">
        <v>93029</v>
      </c>
      <c r="G2551" s="210">
        <v>97498</v>
      </c>
      <c r="H2551" s="210">
        <v>94899</v>
      </c>
      <c r="I2551" s="210">
        <v>77494</v>
      </c>
      <c r="J2551" s="432">
        <v>129</v>
      </c>
      <c r="K2551" s="455"/>
      <c r="L2551" s="410"/>
    </row>
    <row r="2552" spans="1:12" ht="15" hidden="1" x14ac:dyDescent="0.2">
      <c r="A2552" s="107" t="s">
        <v>919</v>
      </c>
      <c r="B2552" s="112" t="s">
        <v>708</v>
      </c>
      <c r="C2552" s="108" t="s">
        <v>717</v>
      </c>
      <c r="D2552" s="108" t="s">
        <v>796</v>
      </c>
      <c r="E2552" s="52">
        <v>59</v>
      </c>
      <c r="F2552" s="210">
        <v>32</v>
      </c>
      <c r="G2552" s="210">
        <v>3704</v>
      </c>
      <c r="H2552" s="210">
        <v>2498</v>
      </c>
      <c r="I2552" s="210">
        <v>0</v>
      </c>
      <c r="J2552" s="432">
        <v>129</v>
      </c>
      <c r="K2552" s="455"/>
      <c r="L2552" s="410"/>
    </row>
    <row r="2553" spans="1:12" ht="15" hidden="1" x14ac:dyDescent="0.2">
      <c r="A2553" s="107" t="s">
        <v>995</v>
      </c>
      <c r="B2553" s="112" t="s">
        <v>708</v>
      </c>
      <c r="C2553" s="108" t="s">
        <v>726</v>
      </c>
      <c r="D2553" s="108" t="s">
        <v>1249</v>
      </c>
      <c r="E2553" s="52">
        <v>246</v>
      </c>
      <c r="F2553" s="210">
        <v>137</v>
      </c>
      <c r="G2553" s="210">
        <v>92</v>
      </c>
      <c r="H2553" s="210">
        <v>87</v>
      </c>
      <c r="I2553" s="210">
        <v>83</v>
      </c>
      <c r="J2553" s="432">
        <v>125</v>
      </c>
      <c r="K2553" s="455"/>
      <c r="L2553" s="410"/>
    </row>
    <row r="2554" spans="1:12" ht="15" hidden="1" x14ac:dyDescent="0.2">
      <c r="A2554" s="107" t="s">
        <v>737</v>
      </c>
      <c r="B2554" s="112" t="s">
        <v>828</v>
      </c>
      <c r="C2554" s="108" t="s">
        <v>1048</v>
      </c>
      <c r="D2554" s="108" t="s">
        <v>1049</v>
      </c>
      <c r="E2554" s="52">
        <v>0</v>
      </c>
      <c r="F2554" s="210">
        <v>0</v>
      </c>
      <c r="G2554" s="210">
        <v>0</v>
      </c>
      <c r="H2554" s="210">
        <v>0</v>
      </c>
      <c r="I2554" s="210">
        <v>0</v>
      </c>
      <c r="J2554" s="432">
        <v>124</v>
      </c>
      <c r="K2554" s="455"/>
      <c r="L2554" s="410"/>
    </row>
    <row r="2555" spans="1:12" ht="15" hidden="1" x14ac:dyDescent="0.2">
      <c r="A2555" s="107" t="s">
        <v>772</v>
      </c>
      <c r="B2555" s="112" t="s">
        <v>708</v>
      </c>
      <c r="C2555" s="108" t="s">
        <v>720</v>
      </c>
      <c r="D2555" s="108" t="s">
        <v>978</v>
      </c>
      <c r="E2555" s="52">
        <v>68</v>
      </c>
      <c r="F2555" s="210">
        <v>0</v>
      </c>
      <c r="G2555" s="210">
        <v>48</v>
      </c>
      <c r="H2555" s="210">
        <v>0</v>
      </c>
      <c r="I2555" s="210">
        <v>62</v>
      </c>
      <c r="J2555" s="432">
        <v>123</v>
      </c>
      <c r="K2555" s="455"/>
      <c r="L2555" s="410"/>
    </row>
    <row r="2556" spans="1:12" ht="15" hidden="1" x14ac:dyDescent="0.2">
      <c r="A2556" s="107" t="s">
        <v>843</v>
      </c>
      <c r="B2556" s="112" t="s">
        <v>708</v>
      </c>
      <c r="C2556" s="108" t="s">
        <v>717</v>
      </c>
      <c r="D2556" s="108" t="s">
        <v>796</v>
      </c>
      <c r="E2556" s="52">
        <v>0</v>
      </c>
      <c r="F2556" s="210">
        <v>43</v>
      </c>
      <c r="G2556" s="210">
        <v>0</v>
      </c>
      <c r="H2556" s="210">
        <v>0</v>
      </c>
      <c r="I2556" s="210">
        <v>174</v>
      </c>
      <c r="J2556" s="432">
        <v>122</v>
      </c>
      <c r="K2556" s="455"/>
      <c r="L2556" s="410"/>
    </row>
    <row r="2557" spans="1:12" ht="15" hidden="1" x14ac:dyDescent="0.2">
      <c r="A2557" s="107" t="s">
        <v>808</v>
      </c>
      <c r="B2557" s="112" t="s">
        <v>708</v>
      </c>
      <c r="C2557" s="108" t="s">
        <v>711</v>
      </c>
      <c r="D2557" s="108" t="s">
        <v>957</v>
      </c>
      <c r="E2557" s="52">
        <v>0</v>
      </c>
      <c r="F2557" s="210">
        <v>0</v>
      </c>
      <c r="G2557" s="210">
        <v>0</v>
      </c>
      <c r="H2557" s="210">
        <v>0</v>
      </c>
      <c r="I2557" s="210">
        <v>0</v>
      </c>
      <c r="J2557" s="432">
        <v>122</v>
      </c>
      <c r="K2557" s="455"/>
      <c r="L2557" s="410"/>
    </row>
    <row r="2558" spans="1:12" ht="15" hidden="1" x14ac:dyDescent="0.2">
      <c r="A2558" s="107" t="s">
        <v>808</v>
      </c>
      <c r="B2558" s="112" t="s">
        <v>797</v>
      </c>
      <c r="C2558" s="108" t="s">
        <v>907</v>
      </c>
      <c r="D2558" s="108" t="s">
        <v>908</v>
      </c>
      <c r="E2558" s="52">
        <v>0</v>
      </c>
      <c r="F2558" s="210">
        <v>0</v>
      </c>
      <c r="G2558" s="210">
        <v>0</v>
      </c>
      <c r="H2558" s="210">
        <v>0</v>
      </c>
      <c r="I2558" s="210">
        <v>0</v>
      </c>
      <c r="J2558" s="432">
        <v>122</v>
      </c>
      <c r="K2558" s="455"/>
      <c r="L2558" s="410"/>
    </row>
    <row r="2559" spans="1:12" ht="15" hidden="1" x14ac:dyDescent="0.2">
      <c r="A2559" s="107" t="s">
        <v>808</v>
      </c>
      <c r="B2559" s="112" t="s">
        <v>828</v>
      </c>
      <c r="C2559" s="108" t="s">
        <v>829</v>
      </c>
      <c r="D2559" s="108" t="s">
        <v>2185</v>
      </c>
      <c r="E2559" s="52">
        <v>0</v>
      </c>
      <c r="F2559" s="210">
        <v>0</v>
      </c>
      <c r="G2559" s="210">
        <v>0</v>
      </c>
      <c r="H2559" s="210">
        <v>0</v>
      </c>
      <c r="I2559" s="210">
        <v>0</v>
      </c>
      <c r="J2559" s="432">
        <v>122</v>
      </c>
      <c r="K2559" s="455"/>
      <c r="L2559" s="410"/>
    </row>
    <row r="2560" spans="1:12" ht="15" hidden="1" x14ac:dyDescent="0.2">
      <c r="A2560" s="107" t="s">
        <v>1053</v>
      </c>
      <c r="B2560" s="112" t="s">
        <v>797</v>
      </c>
      <c r="C2560" s="108" t="s">
        <v>822</v>
      </c>
      <c r="D2560" s="108" t="s">
        <v>962</v>
      </c>
      <c r="E2560" s="52">
        <v>0</v>
      </c>
      <c r="F2560" s="210">
        <v>0</v>
      </c>
      <c r="G2560" s="210">
        <v>0</v>
      </c>
      <c r="H2560" s="210">
        <v>0</v>
      </c>
      <c r="I2560" s="210">
        <v>0</v>
      </c>
      <c r="J2560" s="432">
        <v>122</v>
      </c>
      <c r="K2560" s="455"/>
      <c r="L2560" s="410"/>
    </row>
    <row r="2561" spans="1:12" ht="15" hidden="1" x14ac:dyDescent="0.2">
      <c r="A2561" s="107" t="s">
        <v>842</v>
      </c>
      <c r="B2561" s="112" t="s">
        <v>708</v>
      </c>
      <c r="C2561" s="108" t="s">
        <v>770</v>
      </c>
      <c r="D2561" s="108" t="s">
        <v>1260</v>
      </c>
      <c r="E2561" s="52">
        <v>0</v>
      </c>
      <c r="F2561" s="210">
        <v>0</v>
      </c>
      <c r="G2561" s="210">
        <v>0</v>
      </c>
      <c r="H2561" s="210">
        <v>0</v>
      </c>
      <c r="I2561" s="210">
        <v>0</v>
      </c>
      <c r="J2561" s="432">
        <v>121</v>
      </c>
      <c r="K2561" s="455"/>
      <c r="L2561" s="410"/>
    </row>
    <row r="2562" spans="1:12" ht="15" hidden="1" x14ac:dyDescent="0.2">
      <c r="A2562" s="107" t="s">
        <v>737</v>
      </c>
      <c r="B2562" s="112" t="s">
        <v>703</v>
      </c>
      <c r="C2562" s="108" t="s">
        <v>0</v>
      </c>
      <c r="D2562" s="108" t="s">
        <v>950</v>
      </c>
      <c r="E2562" s="52">
        <v>0</v>
      </c>
      <c r="F2562" s="210">
        <v>0</v>
      </c>
      <c r="G2562" s="210">
        <v>0</v>
      </c>
      <c r="H2562" s="210">
        <v>0</v>
      </c>
      <c r="I2562" s="210">
        <v>0</v>
      </c>
      <c r="J2562" s="432">
        <v>118</v>
      </c>
      <c r="K2562" s="455"/>
      <c r="L2562" s="410"/>
    </row>
    <row r="2563" spans="1:12" ht="15" hidden="1" x14ac:dyDescent="0.2">
      <c r="A2563" s="107" t="s">
        <v>772</v>
      </c>
      <c r="B2563" s="112" t="s">
        <v>708</v>
      </c>
      <c r="C2563" s="108" t="s">
        <v>751</v>
      </c>
      <c r="D2563" s="108" t="s">
        <v>786</v>
      </c>
      <c r="E2563" s="52">
        <v>16</v>
      </c>
      <c r="F2563" s="210">
        <v>0</v>
      </c>
      <c r="G2563" s="210">
        <v>0</v>
      </c>
      <c r="H2563" s="210">
        <v>208</v>
      </c>
      <c r="I2563" s="210">
        <v>0</v>
      </c>
      <c r="J2563" s="432">
        <v>117</v>
      </c>
      <c r="K2563" s="455"/>
      <c r="L2563" s="410"/>
    </row>
    <row r="2564" spans="1:12" ht="15" hidden="1" x14ac:dyDescent="0.2">
      <c r="A2564" s="107" t="s">
        <v>995</v>
      </c>
      <c r="B2564" s="112" t="s">
        <v>708</v>
      </c>
      <c r="C2564" s="108" t="s">
        <v>709</v>
      </c>
      <c r="D2564" s="108" t="s">
        <v>898</v>
      </c>
      <c r="E2564" s="52">
        <v>112</v>
      </c>
      <c r="F2564" s="210">
        <v>454</v>
      </c>
      <c r="G2564" s="210">
        <v>2347</v>
      </c>
      <c r="H2564" s="210">
        <v>283</v>
      </c>
      <c r="I2564" s="210">
        <v>333</v>
      </c>
      <c r="J2564" s="432">
        <v>115</v>
      </c>
      <c r="K2564" s="455"/>
      <c r="L2564" s="410"/>
    </row>
    <row r="2565" spans="1:12" ht="15" hidden="1" x14ac:dyDescent="0.2">
      <c r="A2565" s="107" t="s">
        <v>757</v>
      </c>
      <c r="B2565" s="112" t="s">
        <v>792</v>
      </c>
      <c r="C2565" s="108" t="s">
        <v>926</v>
      </c>
      <c r="D2565" s="108" t="s">
        <v>1339</v>
      </c>
      <c r="E2565" s="52">
        <v>0</v>
      </c>
      <c r="F2565" s="210">
        <v>0</v>
      </c>
      <c r="G2565" s="210">
        <v>0</v>
      </c>
      <c r="H2565" s="210">
        <v>0</v>
      </c>
      <c r="I2565" s="210">
        <v>0</v>
      </c>
      <c r="J2565" s="432">
        <v>113</v>
      </c>
      <c r="K2565" s="455"/>
      <c r="L2565" s="410"/>
    </row>
    <row r="2566" spans="1:12" ht="15" hidden="1" x14ac:dyDescent="0.2">
      <c r="A2566" s="107" t="s">
        <v>772</v>
      </c>
      <c r="B2566" s="112" t="s">
        <v>828</v>
      </c>
      <c r="C2566" s="108" t="s">
        <v>829</v>
      </c>
      <c r="D2566" s="108" t="s">
        <v>830</v>
      </c>
      <c r="E2566" s="52">
        <v>146</v>
      </c>
      <c r="F2566" s="210">
        <v>0</v>
      </c>
      <c r="G2566" s="210">
        <v>3</v>
      </c>
      <c r="H2566" s="210">
        <v>158</v>
      </c>
      <c r="I2566" s="210">
        <v>0</v>
      </c>
      <c r="J2566" s="432">
        <v>113</v>
      </c>
      <c r="K2566" s="455"/>
      <c r="L2566" s="410"/>
    </row>
    <row r="2567" spans="1:12" ht="15" hidden="1" x14ac:dyDescent="0.2">
      <c r="A2567" s="107" t="s">
        <v>757</v>
      </c>
      <c r="B2567" s="112" t="s">
        <v>708</v>
      </c>
      <c r="C2567" s="108" t="s">
        <v>726</v>
      </c>
      <c r="D2567" s="108" t="s">
        <v>1037</v>
      </c>
      <c r="E2567" s="52">
        <v>0</v>
      </c>
      <c r="F2567" s="210">
        <v>0</v>
      </c>
      <c r="G2567" s="210">
        <v>0</v>
      </c>
      <c r="H2567" s="210">
        <v>0</v>
      </c>
      <c r="I2567" s="210">
        <v>0</v>
      </c>
      <c r="J2567" s="432">
        <v>111</v>
      </c>
      <c r="K2567" s="455"/>
      <c r="L2567" s="410"/>
    </row>
    <row r="2568" spans="1:12" ht="15" hidden="1" x14ac:dyDescent="0.2">
      <c r="A2568" s="107" t="s">
        <v>1073</v>
      </c>
      <c r="B2568" s="112" t="s">
        <v>708</v>
      </c>
      <c r="C2568" s="108" t="s">
        <v>726</v>
      </c>
      <c r="D2568" s="108" t="s">
        <v>972</v>
      </c>
      <c r="E2568" s="52">
        <v>0</v>
      </c>
      <c r="F2568" s="210">
        <v>0</v>
      </c>
      <c r="G2568" s="210">
        <v>0</v>
      </c>
      <c r="H2568" s="210">
        <v>0</v>
      </c>
      <c r="I2568" s="210">
        <v>0</v>
      </c>
      <c r="J2568" s="432">
        <v>111</v>
      </c>
      <c r="K2568" s="455"/>
      <c r="L2568" s="410"/>
    </row>
    <row r="2569" spans="1:12" ht="15" hidden="1" x14ac:dyDescent="0.2">
      <c r="A2569" s="107" t="s">
        <v>842</v>
      </c>
      <c r="B2569" s="112" t="s">
        <v>708</v>
      </c>
      <c r="C2569" s="108" t="s">
        <v>749</v>
      </c>
      <c r="D2569" s="108" t="s">
        <v>1337</v>
      </c>
      <c r="E2569" s="52">
        <v>0</v>
      </c>
      <c r="F2569" s="210">
        <v>0</v>
      </c>
      <c r="G2569" s="210">
        <v>0</v>
      </c>
      <c r="H2569" s="210">
        <v>0</v>
      </c>
      <c r="I2569" s="210">
        <v>0</v>
      </c>
      <c r="J2569" s="432">
        <v>111</v>
      </c>
      <c r="K2569" s="455"/>
      <c r="L2569" s="410"/>
    </row>
    <row r="2570" spans="1:12" ht="15" hidden="1" x14ac:dyDescent="0.2">
      <c r="A2570" s="107" t="s">
        <v>843</v>
      </c>
      <c r="B2570" s="112" t="s">
        <v>708</v>
      </c>
      <c r="C2570" s="108" t="s">
        <v>717</v>
      </c>
      <c r="D2570" s="108" t="s">
        <v>981</v>
      </c>
      <c r="E2570" s="52">
        <v>0</v>
      </c>
      <c r="F2570" s="210">
        <v>0</v>
      </c>
      <c r="G2570" s="210">
        <v>0</v>
      </c>
      <c r="H2570" s="210">
        <v>0</v>
      </c>
      <c r="I2570" s="210">
        <v>0</v>
      </c>
      <c r="J2570" s="432">
        <v>110</v>
      </c>
      <c r="K2570" s="455"/>
      <c r="L2570" s="410"/>
    </row>
    <row r="2571" spans="1:12" ht="15" hidden="1" x14ac:dyDescent="0.2">
      <c r="A2571" s="107" t="s">
        <v>1117</v>
      </c>
      <c r="B2571" s="112" t="s">
        <v>708</v>
      </c>
      <c r="C2571" s="108" t="s">
        <v>726</v>
      </c>
      <c r="D2571" s="108" t="s">
        <v>2184</v>
      </c>
      <c r="E2571" s="52">
        <v>0</v>
      </c>
      <c r="F2571" s="210">
        <v>0</v>
      </c>
      <c r="G2571" s="210">
        <v>0</v>
      </c>
      <c r="H2571" s="210">
        <v>0</v>
      </c>
      <c r="I2571" s="210">
        <v>0</v>
      </c>
      <c r="J2571" s="432">
        <v>109</v>
      </c>
      <c r="K2571" s="455"/>
      <c r="L2571" s="410"/>
    </row>
    <row r="2572" spans="1:12" ht="15" hidden="1" x14ac:dyDescent="0.2">
      <c r="A2572" s="107" t="s">
        <v>719</v>
      </c>
      <c r="B2572" s="112" t="s">
        <v>797</v>
      </c>
      <c r="C2572" s="108" t="s">
        <v>822</v>
      </c>
      <c r="D2572" s="108" t="s">
        <v>922</v>
      </c>
      <c r="E2572" s="52">
        <v>0</v>
      </c>
      <c r="F2572" s="210">
        <v>0</v>
      </c>
      <c r="G2572" s="210">
        <v>0</v>
      </c>
      <c r="H2572" s="210">
        <v>107</v>
      </c>
      <c r="I2572" s="210">
        <v>0</v>
      </c>
      <c r="J2572" s="432">
        <v>109</v>
      </c>
      <c r="K2572" s="455"/>
      <c r="L2572" s="410"/>
    </row>
    <row r="2573" spans="1:12" ht="15" hidden="1" x14ac:dyDescent="0.2">
      <c r="A2573" s="107" t="s">
        <v>842</v>
      </c>
      <c r="B2573" s="112" t="s">
        <v>708</v>
      </c>
      <c r="C2573" s="108" t="s">
        <v>726</v>
      </c>
      <c r="D2573" s="108" t="s">
        <v>1150</v>
      </c>
      <c r="E2573" s="52">
        <v>0</v>
      </c>
      <c r="F2573" s="210">
        <v>0</v>
      </c>
      <c r="G2573" s="210">
        <v>0</v>
      </c>
      <c r="H2573" s="210">
        <v>0</v>
      </c>
      <c r="I2573" s="210">
        <v>120</v>
      </c>
      <c r="J2573" s="432">
        <v>109</v>
      </c>
      <c r="K2573" s="455"/>
      <c r="L2573" s="410"/>
    </row>
    <row r="2574" spans="1:12" ht="15" hidden="1" x14ac:dyDescent="0.2">
      <c r="A2574" s="107" t="s">
        <v>995</v>
      </c>
      <c r="B2574" s="112" t="s">
        <v>708</v>
      </c>
      <c r="C2574" s="108" t="s">
        <v>720</v>
      </c>
      <c r="D2574" s="108" t="s">
        <v>854</v>
      </c>
      <c r="E2574" s="52">
        <v>336</v>
      </c>
      <c r="F2574" s="210">
        <v>80</v>
      </c>
      <c r="G2574" s="210">
        <v>0</v>
      </c>
      <c r="H2574" s="210">
        <v>0</v>
      </c>
      <c r="I2574" s="210">
        <v>48</v>
      </c>
      <c r="J2574" s="432">
        <v>108</v>
      </c>
      <c r="K2574" s="455"/>
      <c r="L2574" s="410"/>
    </row>
    <row r="2575" spans="1:12" ht="15" hidden="1" x14ac:dyDescent="0.2">
      <c r="A2575" s="107" t="s">
        <v>686</v>
      </c>
      <c r="B2575" s="112" t="s">
        <v>708</v>
      </c>
      <c r="C2575" s="108" t="s">
        <v>720</v>
      </c>
      <c r="D2575" s="108" t="s">
        <v>945</v>
      </c>
      <c r="E2575" s="52">
        <v>0</v>
      </c>
      <c r="F2575" s="210">
        <v>0</v>
      </c>
      <c r="G2575" s="210">
        <v>0</v>
      </c>
      <c r="H2575" s="210">
        <v>0</v>
      </c>
      <c r="I2575" s="210">
        <v>0</v>
      </c>
      <c r="J2575" s="432">
        <v>108</v>
      </c>
      <c r="K2575" s="455"/>
      <c r="L2575" s="410"/>
    </row>
    <row r="2576" spans="1:12" ht="15" hidden="1" x14ac:dyDescent="0.2">
      <c r="A2576" s="107" t="s">
        <v>1117</v>
      </c>
      <c r="B2576" s="112" t="s">
        <v>708</v>
      </c>
      <c r="C2576" s="108" t="s">
        <v>709</v>
      </c>
      <c r="D2576" s="108" t="s">
        <v>841</v>
      </c>
      <c r="E2576" s="52">
        <v>0</v>
      </c>
      <c r="F2576" s="210">
        <v>0</v>
      </c>
      <c r="G2576" s="210">
        <v>0</v>
      </c>
      <c r="H2576" s="210">
        <v>71</v>
      </c>
      <c r="I2576" s="210">
        <v>0</v>
      </c>
      <c r="J2576" s="432">
        <v>108</v>
      </c>
      <c r="K2576" s="455"/>
      <c r="L2576" s="410"/>
    </row>
    <row r="2577" spans="1:12" ht="15" hidden="1" x14ac:dyDescent="0.2">
      <c r="A2577" s="107" t="s">
        <v>1236</v>
      </c>
      <c r="B2577" s="112" t="s">
        <v>730</v>
      </c>
      <c r="C2577" s="108" t="s">
        <v>731</v>
      </c>
      <c r="D2577" s="108" t="s">
        <v>895</v>
      </c>
      <c r="E2577" s="52">
        <v>0</v>
      </c>
      <c r="F2577" s="210">
        <v>0</v>
      </c>
      <c r="G2577" s="210">
        <v>0</v>
      </c>
      <c r="H2577" s="210">
        <v>0</v>
      </c>
      <c r="I2577" s="210">
        <v>853</v>
      </c>
      <c r="J2577" s="432">
        <v>107</v>
      </c>
      <c r="K2577" s="455"/>
      <c r="L2577" s="410"/>
    </row>
    <row r="2578" spans="1:12" ht="15" hidden="1" x14ac:dyDescent="0.2">
      <c r="A2578" s="107" t="s">
        <v>808</v>
      </c>
      <c r="B2578" s="112" t="s">
        <v>708</v>
      </c>
      <c r="C2578" s="108" t="s">
        <v>770</v>
      </c>
      <c r="D2578" s="108" t="s">
        <v>1260</v>
      </c>
      <c r="E2578" s="52">
        <v>765</v>
      </c>
      <c r="F2578" s="210">
        <v>680</v>
      </c>
      <c r="G2578" s="210">
        <v>413</v>
      </c>
      <c r="H2578" s="210">
        <v>0</v>
      </c>
      <c r="I2578" s="210">
        <v>291</v>
      </c>
      <c r="J2578" s="432">
        <v>106</v>
      </c>
      <c r="K2578" s="455"/>
      <c r="L2578" s="410"/>
    </row>
    <row r="2579" spans="1:12" ht="15" hidden="1" x14ac:dyDescent="0.2">
      <c r="A2579" s="107" t="s">
        <v>842</v>
      </c>
      <c r="B2579" s="112" t="s">
        <v>708</v>
      </c>
      <c r="C2579" s="108" t="s">
        <v>726</v>
      </c>
      <c r="D2579" s="108" t="s">
        <v>1147</v>
      </c>
      <c r="E2579" s="52">
        <v>0</v>
      </c>
      <c r="F2579" s="210">
        <v>0</v>
      </c>
      <c r="G2579" s="210">
        <v>0</v>
      </c>
      <c r="H2579" s="210">
        <v>0</v>
      </c>
      <c r="I2579" s="210">
        <v>0</v>
      </c>
      <c r="J2579" s="432">
        <v>106</v>
      </c>
      <c r="K2579" s="455"/>
      <c r="L2579" s="410"/>
    </row>
    <row r="2580" spans="1:12" ht="15" hidden="1" x14ac:dyDescent="0.2">
      <c r="A2580" s="107" t="s">
        <v>737</v>
      </c>
      <c r="B2580" s="112" t="s">
        <v>703</v>
      </c>
      <c r="C2580" s="108" t="s">
        <v>0</v>
      </c>
      <c r="D2580" s="108" t="s">
        <v>881</v>
      </c>
      <c r="E2580" s="52">
        <v>0</v>
      </c>
      <c r="F2580" s="210">
        <v>27880</v>
      </c>
      <c r="G2580" s="210">
        <v>0</v>
      </c>
      <c r="H2580" s="210">
        <v>0</v>
      </c>
      <c r="I2580" s="210">
        <v>0</v>
      </c>
      <c r="J2580" s="432">
        <v>106</v>
      </c>
      <c r="K2580" s="455"/>
      <c r="L2580" s="410"/>
    </row>
    <row r="2581" spans="1:12" ht="15" hidden="1" x14ac:dyDescent="0.2">
      <c r="A2581" s="107" t="s">
        <v>757</v>
      </c>
      <c r="B2581" s="112" t="s">
        <v>708</v>
      </c>
      <c r="C2581" s="108" t="s">
        <v>744</v>
      </c>
      <c r="D2581" s="108" t="s">
        <v>1282</v>
      </c>
      <c r="E2581" s="52">
        <v>210</v>
      </c>
      <c r="F2581" s="210">
        <v>144</v>
      </c>
      <c r="G2581" s="210">
        <v>376</v>
      </c>
      <c r="H2581" s="210">
        <v>228</v>
      </c>
      <c r="I2581" s="210">
        <v>194</v>
      </c>
      <c r="J2581" s="432">
        <v>105</v>
      </c>
      <c r="K2581" s="455"/>
      <c r="L2581" s="410"/>
    </row>
    <row r="2582" spans="1:12" ht="15" hidden="1" x14ac:dyDescent="0.2">
      <c r="A2582" s="107" t="s">
        <v>719</v>
      </c>
      <c r="B2582" s="112" t="s">
        <v>708</v>
      </c>
      <c r="C2582" s="108" t="s">
        <v>726</v>
      </c>
      <c r="D2582" s="108" t="s">
        <v>920</v>
      </c>
      <c r="E2582" s="52">
        <v>0</v>
      </c>
      <c r="F2582" s="210">
        <v>0</v>
      </c>
      <c r="G2582" s="210">
        <v>0</v>
      </c>
      <c r="H2582" s="210">
        <v>1</v>
      </c>
      <c r="I2582" s="210">
        <v>638</v>
      </c>
      <c r="J2582" s="432">
        <v>105</v>
      </c>
      <c r="K2582" s="455"/>
      <c r="L2582" s="410"/>
    </row>
    <row r="2583" spans="1:12" ht="15" hidden="1" x14ac:dyDescent="0.2">
      <c r="A2583" s="107" t="s">
        <v>992</v>
      </c>
      <c r="B2583" s="112" t="s">
        <v>708</v>
      </c>
      <c r="C2583" s="108" t="s">
        <v>717</v>
      </c>
      <c r="D2583" s="108" t="s">
        <v>1016</v>
      </c>
      <c r="E2583" s="52">
        <v>0</v>
      </c>
      <c r="F2583" s="210">
        <v>0</v>
      </c>
      <c r="G2583" s="210">
        <v>0</v>
      </c>
      <c r="H2583" s="210">
        <v>0</v>
      </c>
      <c r="I2583" s="210">
        <v>0</v>
      </c>
      <c r="J2583" s="432">
        <v>105</v>
      </c>
      <c r="K2583" s="455"/>
      <c r="L2583" s="410"/>
    </row>
    <row r="2584" spans="1:12" ht="15" hidden="1" x14ac:dyDescent="0.2">
      <c r="A2584" s="107" t="s">
        <v>1281</v>
      </c>
      <c r="B2584" s="112" t="s">
        <v>797</v>
      </c>
      <c r="C2584" s="108" t="s">
        <v>824</v>
      </c>
      <c r="D2584" s="108" t="s">
        <v>825</v>
      </c>
      <c r="E2584" s="52">
        <v>0</v>
      </c>
      <c r="F2584" s="210">
        <v>0</v>
      </c>
      <c r="G2584" s="210">
        <v>0</v>
      </c>
      <c r="H2584" s="210">
        <v>0</v>
      </c>
      <c r="I2584" s="210">
        <v>0</v>
      </c>
      <c r="J2584" s="432">
        <v>104</v>
      </c>
      <c r="K2584" s="455"/>
      <c r="L2584" s="410"/>
    </row>
    <row r="2585" spans="1:12" ht="15" hidden="1" x14ac:dyDescent="0.2">
      <c r="A2585" s="107" t="s">
        <v>702</v>
      </c>
      <c r="B2585" s="112" t="s">
        <v>708</v>
      </c>
      <c r="C2585" s="108" t="s">
        <v>720</v>
      </c>
      <c r="D2585" s="108" t="s">
        <v>1115</v>
      </c>
      <c r="E2585" s="52">
        <v>0</v>
      </c>
      <c r="F2585" s="210">
        <v>0</v>
      </c>
      <c r="G2585" s="210">
        <v>0</v>
      </c>
      <c r="H2585" s="210">
        <v>0</v>
      </c>
      <c r="I2585" s="210">
        <v>0</v>
      </c>
      <c r="J2585" s="432">
        <v>104</v>
      </c>
      <c r="K2585" s="455"/>
      <c r="L2585" s="410"/>
    </row>
    <row r="2586" spans="1:12" ht="15" hidden="1" x14ac:dyDescent="0.2">
      <c r="A2586" s="107" t="s">
        <v>1281</v>
      </c>
      <c r="B2586" s="112" t="s">
        <v>708</v>
      </c>
      <c r="C2586" s="108" t="s">
        <v>720</v>
      </c>
      <c r="D2586" s="108" t="s">
        <v>729</v>
      </c>
      <c r="E2586" s="52">
        <v>325</v>
      </c>
      <c r="F2586" s="210">
        <v>0</v>
      </c>
      <c r="G2586" s="210">
        <v>0</v>
      </c>
      <c r="H2586" s="210">
        <v>0</v>
      </c>
      <c r="I2586" s="210">
        <v>0</v>
      </c>
      <c r="J2586" s="432">
        <v>102</v>
      </c>
      <c r="K2586" s="455"/>
      <c r="L2586" s="410"/>
    </row>
    <row r="2587" spans="1:12" ht="15" hidden="1" x14ac:dyDescent="0.2">
      <c r="A2587" s="107" t="s">
        <v>842</v>
      </c>
      <c r="B2587" s="112" t="s">
        <v>708</v>
      </c>
      <c r="C2587" s="108" t="s">
        <v>751</v>
      </c>
      <c r="D2587" s="108" t="s">
        <v>1319</v>
      </c>
      <c r="E2587" s="52">
        <v>0</v>
      </c>
      <c r="F2587" s="210">
        <v>0</v>
      </c>
      <c r="G2587" s="210">
        <v>0</v>
      </c>
      <c r="H2587" s="210">
        <v>0</v>
      </c>
      <c r="I2587" s="210">
        <v>0</v>
      </c>
      <c r="J2587" s="432">
        <v>102</v>
      </c>
      <c r="K2587" s="455"/>
      <c r="L2587" s="410"/>
    </row>
    <row r="2588" spans="1:12" ht="15" hidden="1" x14ac:dyDescent="0.2">
      <c r="A2588" s="107" t="s">
        <v>719</v>
      </c>
      <c r="B2588" s="112" t="s">
        <v>708</v>
      </c>
      <c r="C2588" s="108" t="s">
        <v>744</v>
      </c>
      <c r="D2588" s="108" t="s">
        <v>1282</v>
      </c>
      <c r="E2588" s="52">
        <v>2498</v>
      </c>
      <c r="F2588" s="210">
        <v>1851</v>
      </c>
      <c r="G2588" s="210">
        <v>820</v>
      </c>
      <c r="H2588" s="210">
        <v>1109</v>
      </c>
      <c r="I2588" s="210">
        <v>1230</v>
      </c>
      <c r="J2588" s="432">
        <v>101</v>
      </c>
      <c r="K2588" s="455"/>
      <c r="L2588" s="410"/>
    </row>
    <row r="2589" spans="1:12" ht="15" hidden="1" x14ac:dyDescent="0.2">
      <c r="A2589" s="107" t="s">
        <v>808</v>
      </c>
      <c r="B2589" s="112" t="s">
        <v>828</v>
      </c>
      <c r="C2589" s="108" t="s">
        <v>1352</v>
      </c>
      <c r="D2589" s="108" t="s">
        <v>1353</v>
      </c>
      <c r="E2589" s="52">
        <v>0</v>
      </c>
      <c r="F2589" s="210">
        <v>0</v>
      </c>
      <c r="G2589" s="210">
        <v>0</v>
      </c>
      <c r="H2589" s="210">
        <v>0</v>
      </c>
      <c r="I2589" s="210">
        <v>0</v>
      </c>
      <c r="J2589" s="432">
        <v>100</v>
      </c>
      <c r="K2589" s="455"/>
      <c r="L2589" s="410"/>
    </row>
    <row r="2590" spans="1:12" ht="15" hidden="1" x14ac:dyDescent="0.2">
      <c r="A2590" s="107" t="s">
        <v>1344</v>
      </c>
      <c r="B2590" s="112" t="s">
        <v>708</v>
      </c>
      <c r="C2590" s="108" t="s">
        <v>709</v>
      </c>
      <c r="D2590" s="108" t="s">
        <v>710</v>
      </c>
      <c r="E2590" s="52">
        <v>2174</v>
      </c>
      <c r="F2590" s="210">
        <v>0</v>
      </c>
      <c r="G2590" s="210">
        <v>0</v>
      </c>
      <c r="H2590" s="210">
        <v>0</v>
      </c>
      <c r="I2590" s="210">
        <v>0</v>
      </c>
      <c r="J2590" s="432">
        <v>100</v>
      </c>
      <c r="K2590" s="455"/>
      <c r="L2590" s="410"/>
    </row>
    <row r="2591" spans="1:12" ht="15" hidden="1" x14ac:dyDescent="0.2">
      <c r="A2591" s="107" t="s">
        <v>684</v>
      </c>
      <c r="B2591" s="112" t="s">
        <v>797</v>
      </c>
      <c r="C2591" s="108" t="s">
        <v>890</v>
      </c>
      <c r="D2591" s="108" t="s">
        <v>1019</v>
      </c>
      <c r="E2591" s="52">
        <v>0</v>
      </c>
      <c r="F2591" s="210">
        <v>0</v>
      </c>
      <c r="G2591" s="210">
        <v>0</v>
      </c>
      <c r="H2591" s="210">
        <v>0</v>
      </c>
      <c r="I2591" s="210">
        <v>0</v>
      </c>
      <c r="J2591" s="432">
        <v>99</v>
      </c>
      <c r="K2591" s="455"/>
      <c r="L2591" s="410"/>
    </row>
    <row r="2592" spans="1:12" ht="15" hidden="1" x14ac:dyDescent="0.2">
      <c r="A2592" s="107" t="s">
        <v>684</v>
      </c>
      <c r="B2592" s="112" t="s">
        <v>797</v>
      </c>
      <c r="C2592" s="108" t="s">
        <v>824</v>
      </c>
      <c r="D2592" s="108" t="s">
        <v>825</v>
      </c>
      <c r="E2592" s="52">
        <v>0</v>
      </c>
      <c r="F2592" s="210">
        <v>0</v>
      </c>
      <c r="G2592" s="210">
        <v>0</v>
      </c>
      <c r="H2592" s="210">
        <v>0</v>
      </c>
      <c r="I2592" s="210">
        <v>0</v>
      </c>
      <c r="J2592" s="432">
        <v>99</v>
      </c>
      <c r="K2592" s="455"/>
      <c r="L2592" s="410"/>
    </row>
    <row r="2593" spans="1:12" ht="15" hidden="1" x14ac:dyDescent="0.2">
      <c r="A2593" s="107" t="s">
        <v>795</v>
      </c>
      <c r="B2593" s="112" t="s">
        <v>708</v>
      </c>
      <c r="C2593" s="108" t="s">
        <v>720</v>
      </c>
      <c r="D2593" s="108" t="s">
        <v>722</v>
      </c>
      <c r="E2593" s="52">
        <v>75269</v>
      </c>
      <c r="F2593" s="210">
        <v>80242</v>
      </c>
      <c r="G2593" s="210">
        <v>83855</v>
      </c>
      <c r="H2593" s="210">
        <v>70900</v>
      </c>
      <c r="I2593" s="210">
        <v>4675</v>
      </c>
      <c r="J2593" s="432">
        <v>99</v>
      </c>
      <c r="K2593" s="455"/>
      <c r="L2593" s="410"/>
    </row>
    <row r="2594" spans="1:12" ht="15" hidden="1" x14ac:dyDescent="0.2">
      <c r="A2594" s="107" t="s">
        <v>795</v>
      </c>
      <c r="B2594" s="112" t="s">
        <v>730</v>
      </c>
      <c r="C2594" s="108" t="s">
        <v>731</v>
      </c>
      <c r="D2594" s="108" t="s">
        <v>1301</v>
      </c>
      <c r="E2594" s="52">
        <v>0</v>
      </c>
      <c r="F2594" s="210">
        <v>0</v>
      </c>
      <c r="G2594" s="210">
        <v>0</v>
      </c>
      <c r="H2594" s="210">
        <v>0</v>
      </c>
      <c r="I2594" s="210">
        <v>0</v>
      </c>
      <c r="J2594" s="432">
        <v>97</v>
      </c>
      <c r="K2594" s="455"/>
      <c r="L2594" s="410"/>
    </row>
    <row r="2595" spans="1:12" ht="15" hidden="1" x14ac:dyDescent="0.2">
      <c r="A2595" s="107" t="s">
        <v>685</v>
      </c>
      <c r="B2595" s="112" t="s">
        <v>797</v>
      </c>
      <c r="C2595" s="108" t="s">
        <v>890</v>
      </c>
      <c r="D2595" s="108" t="s">
        <v>1019</v>
      </c>
      <c r="E2595" s="52">
        <v>0</v>
      </c>
      <c r="F2595" s="210">
        <v>0</v>
      </c>
      <c r="G2595" s="210">
        <v>0</v>
      </c>
      <c r="H2595" s="210">
        <v>0</v>
      </c>
      <c r="I2595" s="210">
        <v>0</v>
      </c>
      <c r="J2595" s="432">
        <v>96</v>
      </c>
      <c r="K2595" s="455"/>
      <c r="L2595" s="410"/>
    </row>
    <row r="2596" spans="1:12" ht="15" hidden="1" x14ac:dyDescent="0.2">
      <c r="A2596" s="107" t="s">
        <v>843</v>
      </c>
      <c r="B2596" s="112" t="s">
        <v>730</v>
      </c>
      <c r="C2596" s="108" t="s">
        <v>806</v>
      </c>
      <c r="D2596" s="108" t="s">
        <v>1305</v>
      </c>
      <c r="E2596" s="52">
        <v>0</v>
      </c>
      <c r="F2596" s="210">
        <v>0</v>
      </c>
      <c r="G2596" s="210">
        <v>0</v>
      </c>
      <c r="H2596" s="210">
        <v>0</v>
      </c>
      <c r="I2596" s="210">
        <v>0</v>
      </c>
      <c r="J2596" s="432">
        <v>96</v>
      </c>
      <c r="K2596" s="455"/>
      <c r="L2596" s="410"/>
    </row>
    <row r="2597" spans="1:12" ht="15" hidden="1" x14ac:dyDescent="0.2">
      <c r="A2597" s="107" t="s">
        <v>1053</v>
      </c>
      <c r="B2597" s="112" t="s">
        <v>708</v>
      </c>
      <c r="C2597" s="108" t="s">
        <v>711</v>
      </c>
      <c r="D2597" s="108" t="s">
        <v>712</v>
      </c>
      <c r="E2597" s="52">
        <v>0</v>
      </c>
      <c r="F2597" s="210">
        <v>0</v>
      </c>
      <c r="G2597" s="210">
        <v>95</v>
      </c>
      <c r="H2597" s="210">
        <v>0</v>
      </c>
      <c r="I2597" s="210">
        <v>25</v>
      </c>
      <c r="J2597" s="432">
        <v>96</v>
      </c>
      <c r="K2597" s="455"/>
      <c r="L2597" s="410"/>
    </row>
    <row r="2598" spans="1:12" ht="15" hidden="1" x14ac:dyDescent="0.2">
      <c r="A2598" s="107" t="s">
        <v>757</v>
      </c>
      <c r="B2598" s="112" t="s">
        <v>828</v>
      </c>
      <c r="C2598" s="108" t="s">
        <v>965</v>
      </c>
      <c r="D2598" s="108" t="s">
        <v>966</v>
      </c>
      <c r="E2598" s="52">
        <v>0</v>
      </c>
      <c r="F2598" s="210">
        <v>0</v>
      </c>
      <c r="G2598" s="210">
        <v>0</v>
      </c>
      <c r="H2598" s="210">
        <v>0</v>
      </c>
      <c r="I2598" s="210">
        <v>0</v>
      </c>
      <c r="J2598" s="432">
        <v>95</v>
      </c>
      <c r="K2598" s="455"/>
      <c r="L2598" s="410"/>
    </row>
    <row r="2599" spans="1:12" ht="15" hidden="1" x14ac:dyDescent="0.2">
      <c r="A2599" s="107" t="s">
        <v>782</v>
      </c>
      <c r="B2599" s="112" t="s">
        <v>828</v>
      </c>
      <c r="C2599" s="108" t="s">
        <v>1234</v>
      </c>
      <c r="D2599" s="108" t="s">
        <v>1265</v>
      </c>
      <c r="E2599" s="52">
        <v>0</v>
      </c>
      <c r="F2599" s="210">
        <v>0</v>
      </c>
      <c r="G2599" s="210">
        <v>0</v>
      </c>
      <c r="H2599" s="210">
        <v>0</v>
      </c>
      <c r="I2599" s="210">
        <v>0</v>
      </c>
      <c r="J2599" s="432">
        <v>95</v>
      </c>
      <c r="K2599" s="455"/>
      <c r="L2599" s="410"/>
    </row>
    <row r="2600" spans="1:12" ht="15" hidden="1" x14ac:dyDescent="0.2">
      <c r="A2600" s="107" t="s">
        <v>757</v>
      </c>
      <c r="B2600" s="112" t="s">
        <v>708</v>
      </c>
      <c r="C2600" s="108" t="s">
        <v>726</v>
      </c>
      <c r="D2600" s="108" t="s">
        <v>912</v>
      </c>
      <c r="E2600" s="52">
        <v>112</v>
      </c>
      <c r="F2600" s="210">
        <v>0</v>
      </c>
      <c r="G2600" s="210">
        <v>0</v>
      </c>
      <c r="H2600" s="210">
        <v>0</v>
      </c>
      <c r="I2600" s="210">
        <v>16</v>
      </c>
      <c r="J2600" s="432">
        <v>94</v>
      </c>
      <c r="K2600" s="455"/>
      <c r="L2600" s="410"/>
    </row>
    <row r="2601" spans="1:12" ht="15" hidden="1" x14ac:dyDescent="0.2">
      <c r="A2601" s="107" t="s">
        <v>1051</v>
      </c>
      <c r="B2601" s="112" t="s">
        <v>708</v>
      </c>
      <c r="C2601" s="108" t="s">
        <v>762</v>
      </c>
      <c r="D2601" s="108" t="s">
        <v>763</v>
      </c>
      <c r="E2601" s="52">
        <v>0</v>
      </c>
      <c r="F2601" s="210">
        <v>0</v>
      </c>
      <c r="G2601" s="210">
        <v>0</v>
      </c>
      <c r="H2601" s="210">
        <v>0</v>
      </c>
      <c r="I2601" s="210">
        <v>0</v>
      </c>
      <c r="J2601" s="432">
        <v>94</v>
      </c>
      <c r="K2601" s="455"/>
      <c r="L2601" s="410"/>
    </row>
    <row r="2602" spans="1:12" ht="15" hidden="1" x14ac:dyDescent="0.2">
      <c r="A2602" s="107" t="s">
        <v>719</v>
      </c>
      <c r="B2602" s="112" t="s">
        <v>708</v>
      </c>
      <c r="C2602" s="108" t="s">
        <v>720</v>
      </c>
      <c r="D2602" s="108" t="s">
        <v>1063</v>
      </c>
      <c r="E2602" s="52">
        <v>101</v>
      </c>
      <c r="F2602" s="210">
        <v>0</v>
      </c>
      <c r="G2602" s="210">
        <v>0</v>
      </c>
      <c r="H2602" s="210">
        <v>0</v>
      </c>
      <c r="I2602" s="210">
        <v>0</v>
      </c>
      <c r="J2602" s="432">
        <v>94</v>
      </c>
      <c r="K2602" s="455"/>
      <c r="L2602" s="410"/>
    </row>
    <row r="2603" spans="1:12" ht="15" hidden="1" x14ac:dyDescent="0.2">
      <c r="A2603" s="107" t="s">
        <v>685</v>
      </c>
      <c r="B2603" s="112" t="s">
        <v>708</v>
      </c>
      <c r="C2603" s="108" t="s">
        <v>1024</v>
      </c>
      <c r="D2603" s="108" t="s">
        <v>1025</v>
      </c>
      <c r="E2603" s="52">
        <v>0</v>
      </c>
      <c r="F2603" s="210">
        <v>0</v>
      </c>
      <c r="G2603" s="210">
        <v>0</v>
      </c>
      <c r="H2603" s="210">
        <v>113</v>
      </c>
      <c r="I2603" s="210">
        <v>0</v>
      </c>
      <c r="J2603" s="432">
        <v>93</v>
      </c>
      <c r="K2603" s="455"/>
      <c r="L2603" s="410"/>
    </row>
    <row r="2604" spans="1:12" ht="15" hidden="1" x14ac:dyDescent="0.2">
      <c r="A2604" s="107" t="s">
        <v>843</v>
      </c>
      <c r="B2604" s="112" t="s">
        <v>708</v>
      </c>
      <c r="C2604" s="108" t="s">
        <v>726</v>
      </c>
      <c r="D2604" s="108" t="s">
        <v>1313</v>
      </c>
      <c r="E2604" s="52">
        <v>0</v>
      </c>
      <c r="F2604" s="210">
        <v>0</v>
      </c>
      <c r="G2604" s="210">
        <v>0</v>
      </c>
      <c r="H2604" s="210">
        <v>0</v>
      </c>
      <c r="I2604" s="210">
        <v>95</v>
      </c>
      <c r="J2604" s="432">
        <v>93</v>
      </c>
      <c r="K2604" s="455"/>
      <c r="L2604" s="410"/>
    </row>
    <row r="2605" spans="1:12" ht="15" hidden="1" x14ac:dyDescent="0.2">
      <c r="A2605" s="107" t="s">
        <v>1018</v>
      </c>
      <c r="B2605" s="112" t="s">
        <v>730</v>
      </c>
      <c r="C2605" s="108" t="s">
        <v>806</v>
      </c>
      <c r="D2605" s="108" t="s">
        <v>807</v>
      </c>
      <c r="E2605" s="52">
        <v>0</v>
      </c>
      <c r="F2605" s="210">
        <v>0</v>
      </c>
      <c r="G2605" s="210">
        <v>0</v>
      </c>
      <c r="H2605" s="210">
        <v>322</v>
      </c>
      <c r="I2605" s="210">
        <v>0</v>
      </c>
      <c r="J2605" s="432">
        <v>93</v>
      </c>
      <c r="K2605" s="455"/>
      <c r="L2605" s="410"/>
    </row>
    <row r="2606" spans="1:12" ht="15" hidden="1" x14ac:dyDescent="0.2">
      <c r="A2606" s="107" t="s">
        <v>1281</v>
      </c>
      <c r="B2606" s="112" t="s">
        <v>708</v>
      </c>
      <c r="C2606" s="108" t="s">
        <v>751</v>
      </c>
      <c r="D2606" s="108" t="s">
        <v>1047</v>
      </c>
      <c r="E2606" s="52">
        <v>0</v>
      </c>
      <c r="F2606" s="210">
        <v>0</v>
      </c>
      <c r="G2606" s="210">
        <v>0</v>
      </c>
      <c r="H2606" s="210">
        <v>0</v>
      </c>
      <c r="I2606" s="210">
        <v>0</v>
      </c>
      <c r="J2606" s="432">
        <v>92</v>
      </c>
      <c r="K2606" s="455"/>
      <c r="L2606" s="410"/>
    </row>
    <row r="2607" spans="1:12" ht="15" hidden="1" x14ac:dyDescent="0.2">
      <c r="A2607" s="107" t="s">
        <v>1018</v>
      </c>
      <c r="B2607" s="112" t="s">
        <v>708</v>
      </c>
      <c r="C2607" s="108" t="s">
        <v>770</v>
      </c>
      <c r="D2607" s="108" t="s">
        <v>771</v>
      </c>
      <c r="E2607" s="52">
        <v>0</v>
      </c>
      <c r="F2607" s="210">
        <v>0</v>
      </c>
      <c r="G2607" s="210">
        <v>0</v>
      </c>
      <c r="H2607" s="210">
        <v>0</v>
      </c>
      <c r="I2607" s="210">
        <v>0</v>
      </c>
      <c r="J2607" s="432">
        <v>92</v>
      </c>
      <c r="K2607" s="455"/>
      <c r="L2607" s="410"/>
    </row>
    <row r="2608" spans="1:12" ht="15" hidden="1" x14ac:dyDescent="0.2">
      <c r="A2608" s="107" t="s">
        <v>1018</v>
      </c>
      <c r="B2608" s="112" t="s">
        <v>708</v>
      </c>
      <c r="C2608" s="108" t="s">
        <v>916</v>
      </c>
      <c r="D2608" s="108" t="s">
        <v>917</v>
      </c>
      <c r="E2608" s="52">
        <v>201</v>
      </c>
      <c r="F2608" s="210">
        <v>294</v>
      </c>
      <c r="G2608" s="210">
        <v>0</v>
      </c>
      <c r="H2608" s="210">
        <v>90</v>
      </c>
      <c r="I2608" s="210">
        <v>93</v>
      </c>
      <c r="J2608" s="432">
        <v>92</v>
      </c>
      <c r="K2608" s="455"/>
      <c r="L2608" s="410"/>
    </row>
    <row r="2609" spans="1:12" ht="15" hidden="1" x14ac:dyDescent="0.2">
      <c r="A2609" s="107" t="s">
        <v>1018</v>
      </c>
      <c r="B2609" s="112" t="s">
        <v>797</v>
      </c>
      <c r="C2609" s="108" t="s">
        <v>798</v>
      </c>
      <c r="D2609" s="108" t="s">
        <v>799</v>
      </c>
      <c r="E2609" s="52">
        <v>0</v>
      </c>
      <c r="F2609" s="210">
        <v>0</v>
      </c>
      <c r="G2609" s="210">
        <v>0</v>
      </c>
      <c r="H2609" s="210">
        <v>0</v>
      </c>
      <c r="I2609" s="210">
        <v>88</v>
      </c>
      <c r="J2609" s="432">
        <v>92</v>
      </c>
      <c r="K2609" s="455"/>
      <c r="L2609" s="410"/>
    </row>
    <row r="2610" spans="1:12" ht="15" hidden="1" x14ac:dyDescent="0.2">
      <c r="A2610" s="107" t="s">
        <v>772</v>
      </c>
      <c r="B2610" s="112" t="s">
        <v>708</v>
      </c>
      <c r="C2610" s="108" t="s">
        <v>726</v>
      </c>
      <c r="D2610" s="108" t="s">
        <v>1111</v>
      </c>
      <c r="E2610" s="52">
        <v>0</v>
      </c>
      <c r="F2610" s="210">
        <v>0</v>
      </c>
      <c r="G2610" s="210">
        <v>0</v>
      </c>
      <c r="H2610" s="210">
        <v>0</v>
      </c>
      <c r="I2610" s="210">
        <v>79</v>
      </c>
      <c r="J2610" s="432">
        <v>92</v>
      </c>
      <c r="K2610" s="455"/>
      <c r="L2610" s="410"/>
    </row>
    <row r="2611" spans="1:12" ht="15" hidden="1" x14ac:dyDescent="0.2">
      <c r="A2611" s="107" t="s">
        <v>757</v>
      </c>
      <c r="B2611" s="112" t="s">
        <v>708</v>
      </c>
      <c r="C2611" s="108" t="s">
        <v>726</v>
      </c>
      <c r="D2611" s="108" t="s">
        <v>1308</v>
      </c>
      <c r="E2611" s="52">
        <v>0</v>
      </c>
      <c r="F2611" s="210">
        <v>5</v>
      </c>
      <c r="G2611" s="210">
        <v>0</v>
      </c>
      <c r="H2611" s="210">
        <v>0</v>
      </c>
      <c r="I2611" s="210">
        <v>0</v>
      </c>
      <c r="J2611" s="432">
        <v>90</v>
      </c>
      <c r="K2611" s="455"/>
      <c r="L2611" s="410"/>
    </row>
    <row r="2612" spans="1:12" ht="15" hidden="1" x14ac:dyDescent="0.2">
      <c r="A2612" s="107" t="s">
        <v>772</v>
      </c>
      <c r="B2612" s="112" t="s">
        <v>708</v>
      </c>
      <c r="C2612" s="108" t="s">
        <v>709</v>
      </c>
      <c r="D2612" s="108" t="s">
        <v>898</v>
      </c>
      <c r="E2612" s="52">
        <v>0</v>
      </c>
      <c r="F2612" s="210">
        <v>158</v>
      </c>
      <c r="G2612" s="210">
        <v>0</v>
      </c>
      <c r="H2612" s="210">
        <v>5</v>
      </c>
      <c r="I2612" s="210">
        <v>0</v>
      </c>
      <c r="J2612" s="432">
        <v>90</v>
      </c>
      <c r="K2612" s="455"/>
      <c r="L2612" s="410"/>
    </row>
    <row r="2613" spans="1:12" ht="15" hidden="1" x14ac:dyDescent="0.2">
      <c r="A2613" s="107" t="s">
        <v>847</v>
      </c>
      <c r="B2613" s="112" t="s">
        <v>708</v>
      </c>
      <c r="C2613" s="108" t="s">
        <v>762</v>
      </c>
      <c r="D2613" s="108" t="s">
        <v>859</v>
      </c>
      <c r="E2613" s="52">
        <v>393</v>
      </c>
      <c r="F2613" s="210">
        <v>288</v>
      </c>
      <c r="G2613" s="210">
        <v>0</v>
      </c>
      <c r="H2613" s="210">
        <v>0</v>
      </c>
      <c r="I2613" s="210">
        <v>0</v>
      </c>
      <c r="J2613" s="432">
        <v>90</v>
      </c>
      <c r="K2613" s="455"/>
      <c r="L2613" s="410"/>
    </row>
    <row r="2614" spans="1:12" ht="15" hidden="1" x14ac:dyDescent="0.2">
      <c r="A2614" s="107" t="s">
        <v>808</v>
      </c>
      <c r="B2614" s="112" t="s">
        <v>848</v>
      </c>
      <c r="C2614" s="108" t="s">
        <v>849</v>
      </c>
      <c r="D2614" s="108" t="s">
        <v>850</v>
      </c>
      <c r="E2614" s="52">
        <v>0</v>
      </c>
      <c r="F2614" s="210">
        <v>0</v>
      </c>
      <c r="G2614" s="210">
        <v>0</v>
      </c>
      <c r="H2614" s="210">
        <v>0</v>
      </c>
      <c r="I2614" s="210">
        <v>0</v>
      </c>
      <c r="J2614" s="432">
        <v>89</v>
      </c>
      <c r="K2614" s="455"/>
      <c r="L2614" s="410"/>
    </row>
    <row r="2615" spans="1:12" ht="15" hidden="1" x14ac:dyDescent="0.2">
      <c r="A2615" s="107" t="s">
        <v>827</v>
      </c>
      <c r="B2615" s="112" t="s">
        <v>708</v>
      </c>
      <c r="C2615" s="108" t="s">
        <v>720</v>
      </c>
      <c r="D2615" s="108" t="s">
        <v>1256</v>
      </c>
      <c r="E2615" s="52">
        <v>2773</v>
      </c>
      <c r="F2615" s="210">
        <v>2751</v>
      </c>
      <c r="G2615" s="210">
        <v>2140</v>
      </c>
      <c r="H2615" s="210">
        <v>0</v>
      </c>
      <c r="I2615" s="210">
        <v>0</v>
      </c>
      <c r="J2615" s="432">
        <v>88</v>
      </c>
      <c r="K2615" s="455"/>
      <c r="L2615" s="410"/>
    </row>
    <row r="2616" spans="1:12" ht="15" hidden="1" x14ac:dyDescent="0.2">
      <c r="A2616" s="107" t="s">
        <v>808</v>
      </c>
      <c r="B2616" s="112" t="s">
        <v>708</v>
      </c>
      <c r="C2616" s="108" t="s">
        <v>787</v>
      </c>
      <c r="D2616" s="108" t="s">
        <v>1329</v>
      </c>
      <c r="E2616" s="52">
        <v>60</v>
      </c>
      <c r="F2616" s="210">
        <v>0</v>
      </c>
      <c r="G2616" s="210">
        <v>0</v>
      </c>
      <c r="H2616" s="210">
        <v>0</v>
      </c>
      <c r="I2616" s="210">
        <v>0</v>
      </c>
      <c r="J2616" s="432">
        <v>88</v>
      </c>
      <c r="K2616" s="455"/>
      <c r="L2616" s="410"/>
    </row>
    <row r="2617" spans="1:12" ht="15" hidden="1" x14ac:dyDescent="0.2">
      <c r="A2617" s="107" t="s">
        <v>757</v>
      </c>
      <c r="B2617" s="112" t="s">
        <v>708</v>
      </c>
      <c r="C2617" s="108" t="s">
        <v>720</v>
      </c>
      <c r="D2617" s="108" t="s">
        <v>1256</v>
      </c>
      <c r="E2617" s="52">
        <v>94</v>
      </c>
      <c r="F2617" s="210">
        <v>1185</v>
      </c>
      <c r="G2617" s="210">
        <v>2312</v>
      </c>
      <c r="H2617" s="210">
        <v>2303</v>
      </c>
      <c r="I2617" s="210">
        <v>1379</v>
      </c>
      <c r="J2617" s="432">
        <v>87</v>
      </c>
      <c r="K2617" s="455"/>
      <c r="L2617" s="410"/>
    </row>
    <row r="2618" spans="1:12" ht="15" hidden="1" x14ac:dyDescent="0.2">
      <c r="A2618" s="107" t="s">
        <v>758</v>
      </c>
      <c r="B2618" s="112" t="s">
        <v>708</v>
      </c>
      <c r="C2618" s="108" t="s">
        <v>744</v>
      </c>
      <c r="D2618" s="108" t="s">
        <v>1269</v>
      </c>
      <c r="E2618" s="52">
        <v>0</v>
      </c>
      <c r="F2618" s="210">
        <v>0</v>
      </c>
      <c r="G2618" s="210">
        <v>0</v>
      </c>
      <c r="H2618" s="210">
        <v>0</v>
      </c>
      <c r="I2618" s="210">
        <v>0</v>
      </c>
      <c r="J2618" s="432">
        <v>87</v>
      </c>
      <c r="K2618" s="455"/>
      <c r="L2618" s="410"/>
    </row>
    <row r="2619" spans="1:12" ht="15" hidden="1" x14ac:dyDescent="0.2">
      <c r="A2619" s="107" t="s">
        <v>772</v>
      </c>
      <c r="B2619" s="112" t="s">
        <v>708</v>
      </c>
      <c r="C2619" s="108" t="s">
        <v>749</v>
      </c>
      <c r="D2619" s="108" t="s">
        <v>1320</v>
      </c>
      <c r="E2619" s="52">
        <v>0</v>
      </c>
      <c r="F2619" s="210">
        <v>0</v>
      </c>
      <c r="G2619" s="210">
        <v>0</v>
      </c>
      <c r="H2619" s="210">
        <v>0</v>
      </c>
      <c r="I2619" s="210">
        <v>0</v>
      </c>
      <c r="J2619" s="432">
        <v>84</v>
      </c>
      <c r="K2619" s="455"/>
      <c r="L2619" s="410"/>
    </row>
    <row r="2620" spans="1:12" ht="15" hidden="1" x14ac:dyDescent="0.2">
      <c r="A2620" s="107" t="s">
        <v>1117</v>
      </c>
      <c r="B2620" s="112" t="s">
        <v>730</v>
      </c>
      <c r="C2620" s="108" t="s">
        <v>783</v>
      </c>
      <c r="D2620" s="108" t="s">
        <v>2180</v>
      </c>
      <c r="E2620" s="52">
        <v>0</v>
      </c>
      <c r="F2620" s="210">
        <v>0</v>
      </c>
      <c r="G2620" s="210">
        <v>0</v>
      </c>
      <c r="H2620" s="210">
        <v>0</v>
      </c>
      <c r="I2620" s="210">
        <v>0</v>
      </c>
      <c r="J2620" s="432">
        <v>82</v>
      </c>
      <c r="K2620" s="455"/>
      <c r="L2620" s="410"/>
    </row>
    <row r="2621" spans="1:12" ht="15" hidden="1" x14ac:dyDescent="0.2">
      <c r="A2621" s="107" t="s">
        <v>995</v>
      </c>
      <c r="B2621" s="112" t="s">
        <v>708</v>
      </c>
      <c r="C2621" s="108" t="s">
        <v>726</v>
      </c>
      <c r="D2621" s="108" t="s">
        <v>1313</v>
      </c>
      <c r="E2621" s="52">
        <v>94</v>
      </c>
      <c r="F2621" s="210">
        <v>41</v>
      </c>
      <c r="G2621" s="210">
        <v>126</v>
      </c>
      <c r="H2621" s="210">
        <v>142</v>
      </c>
      <c r="I2621" s="210">
        <v>172</v>
      </c>
      <c r="J2621" s="432">
        <v>81</v>
      </c>
      <c r="K2621" s="455"/>
      <c r="L2621" s="410"/>
    </row>
    <row r="2622" spans="1:12" ht="15" hidden="1" x14ac:dyDescent="0.2">
      <c r="A2622" s="107" t="s">
        <v>995</v>
      </c>
      <c r="B2622" s="112" t="s">
        <v>708</v>
      </c>
      <c r="C2622" s="108" t="s">
        <v>751</v>
      </c>
      <c r="D2622" s="108" t="s">
        <v>873</v>
      </c>
      <c r="E2622" s="52">
        <v>209</v>
      </c>
      <c r="F2622" s="210">
        <v>74</v>
      </c>
      <c r="G2622" s="210">
        <v>205</v>
      </c>
      <c r="H2622" s="210">
        <v>0</v>
      </c>
      <c r="I2622" s="210">
        <v>44</v>
      </c>
      <c r="J2622" s="432">
        <v>80</v>
      </c>
      <c r="K2622" s="455"/>
      <c r="L2622" s="410"/>
    </row>
    <row r="2623" spans="1:12" ht="15" hidden="1" x14ac:dyDescent="0.2">
      <c r="A2623" s="107" t="s">
        <v>719</v>
      </c>
      <c r="B2623" s="112" t="s">
        <v>714</v>
      </c>
      <c r="C2623" s="108" t="s">
        <v>2183</v>
      </c>
      <c r="D2623" s="108" t="s">
        <v>2182</v>
      </c>
      <c r="E2623" s="52">
        <v>0</v>
      </c>
      <c r="F2623" s="210">
        <v>0</v>
      </c>
      <c r="G2623" s="210">
        <v>0</v>
      </c>
      <c r="H2623" s="210">
        <v>0</v>
      </c>
      <c r="I2623" s="210">
        <v>0</v>
      </c>
      <c r="J2623" s="432">
        <v>80</v>
      </c>
      <c r="K2623" s="455"/>
      <c r="L2623" s="410"/>
    </row>
    <row r="2624" spans="1:12" ht="15" hidden="1" x14ac:dyDescent="0.2">
      <c r="A2624" s="107" t="s">
        <v>758</v>
      </c>
      <c r="B2624" s="112" t="s">
        <v>730</v>
      </c>
      <c r="C2624" s="108" t="s">
        <v>783</v>
      </c>
      <c r="D2624" s="108" t="s">
        <v>1211</v>
      </c>
      <c r="E2624" s="52">
        <v>214</v>
      </c>
      <c r="F2624" s="210">
        <v>0</v>
      </c>
      <c r="G2624" s="210">
        <v>282</v>
      </c>
      <c r="H2624" s="210">
        <v>0</v>
      </c>
      <c r="I2624" s="210">
        <v>0</v>
      </c>
      <c r="J2624" s="432">
        <v>80</v>
      </c>
      <c r="K2624" s="455"/>
      <c r="L2624" s="410"/>
    </row>
    <row r="2625" spans="1:12" ht="15" hidden="1" x14ac:dyDescent="0.2">
      <c r="A2625" s="107" t="s">
        <v>685</v>
      </c>
      <c r="B2625" s="112" t="s">
        <v>708</v>
      </c>
      <c r="C2625" s="108" t="s">
        <v>749</v>
      </c>
      <c r="D2625" s="108" t="s">
        <v>1337</v>
      </c>
      <c r="E2625" s="52">
        <v>0</v>
      </c>
      <c r="F2625" s="210">
        <v>0</v>
      </c>
      <c r="G2625" s="210">
        <v>0</v>
      </c>
      <c r="H2625" s="210">
        <v>0</v>
      </c>
      <c r="I2625" s="210">
        <v>0</v>
      </c>
      <c r="J2625" s="432">
        <v>79</v>
      </c>
      <c r="K2625" s="455"/>
      <c r="L2625" s="410"/>
    </row>
    <row r="2626" spans="1:12" ht="15" hidden="1" x14ac:dyDescent="0.2">
      <c r="A2626" s="107" t="s">
        <v>757</v>
      </c>
      <c r="B2626" s="112" t="s">
        <v>708</v>
      </c>
      <c r="C2626" s="108" t="s">
        <v>717</v>
      </c>
      <c r="D2626" s="108" t="s">
        <v>1016</v>
      </c>
      <c r="E2626" s="52">
        <v>0</v>
      </c>
      <c r="F2626" s="210">
        <v>0</v>
      </c>
      <c r="G2626" s="210">
        <v>0</v>
      </c>
      <c r="H2626" s="210">
        <v>0</v>
      </c>
      <c r="I2626" s="210">
        <v>149</v>
      </c>
      <c r="J2626" s="432">
        <v>79</v>
      </c>
      <c r="K2626" s="455"/>
      <c r="L2626" s="410"/>
    </row>
    <row r="2627" spans="1:12" ht="15" hidden="1" x14ac:dyDescent="0.2">
      <c r="A2627" s="107" t="s">
        <v>1144</v>
      </c>
      <c r="B2627" s="112" t="s">
        <v>708</v>
      </c>
      <c r="C2627" s="108" t="s">
        <v>726</v>
      </c>
      <c r="D2627" s="108" t="s">
        <v>727</v>
      </c>
      <c r="E2627" s="52">
        <v>0</v>
      </c>
      <c r="F2627" s="210">
        <v>0</v>
      </c>
      <c r="G2627" s="210">
        <v>0</v>
      </c>
      <c r="H2627" s="210">
        <v>0</v>
      </c>
      <c r="I2627" s="210">
        <v>271</v>
      </c>
      <c r="J2627" s="432">
        <v>78</v>
      </c>
      <c r="K2627" s="455"/>
      <c r="L2627" s="410"/>
    </row>
    <row r="2628" spans="1:12" ht="15" hidden="1" x14ac:dyDescent="0.2">
      <c r="A2628" s="107" t="s">
        <v>737</v>
      </c>
      <c r="B2628" s="112" t="s">
        <v>708</v>
      </c>
      <c r="C2628" s="108" t="s">
        <v>726</v>
      </c>
      <c r="D2628" s="108" t="s">
        <v>986</v>
      </c>
      <c r="E2628" s="52">
        <v>0</v>
      </c>
      <c r="F2628" s="210">
        <v>0</v>
      </c>
      <c r="G2628" s="210">
        <v>0</v>
      </c>
      <c r="H2628" s="210">
        <v>200</v>
      </c>
      <c r="I2628" s="210">
        <v>31</v>
      </c>
      <c r="J2628" s="432">
        <v>78</v>
      </c>
      <c r="K2628" s="455"/>
      <c r="L2628" s="410"/>
    </row>
    <row r="2629" spans="1:12" ht="15" hidden="1" x14ac:dyDescent="0.2">
      <c r="A2629" s="107" t="s">
        <v>782</v>
      </c>
      <c r="B2629" s="112" t="s">
        <v>828</v>
      </c>
      <c r="C2629" s="108" t="s">
        <v>1048</v>
      </c>
      <c r="D2629" s="108" t="s">
        <v>1049</v>
      </c>
      <c r="E2629" s="52">
        <v>0</v>
      </c>
      <c r="F2629" s="210">
        <v>0</v>
      </c>
      <c r="G2629" s="210">
        <v>0</v>
      </c>
      <c r="H2629" s="210">
        <v>0</v>
      </c>
      <c r="I2629" s="210">
        <v>0</v>
      </c>
      <c r="J2629" s="432">
        <v>77</v>
      </c>
      <c r="K2629" s="455"/>
      <c r="L2629" s="410"/>
    </row>
    <row r="2630" spans="1:12" ht="15" hidden="1" x14ac:dyDescent="0.2">
      <c r="A2630" s="107" t="s">
        <v>737</v>
      </c>
      <c r="B2630" s="112" t="s">
        <v>708</v>
      </c>
      <c r="C2630" s="108" t="s">
        <v>726</v>
      </c>
      <c r="D2630" s="108" t="s">
        <v>1326</v>
      </c>
      <c r="E2630" s="52">
        <v>0</v>
      </c>
      <c r="F2630" s="210">
        <v>0</v>
      </c>
      <c r="G2630" s="210">
        <v>0</v>
      </c>
      <c r="H2630" s="210">
        <v>0</v>
      </c>
      <c r="I2630" s="210">
        <v>0</v>
      </c>
      <c r="J2630" s="432">
        <v>77</v>
      </c>
      <c r="K2630" s="455"/>
      <c r="L2630" s="410"/>
    </row>
    <row r="2631" spans="1:12" ht="15" hidden="1" x14ac:dyDescent="0.2">
      <c r="A2631" s="107" t="s">
        <v>685</v>
      </c>
      <c r="B2631" s="112" t="s">
        <v>797</v>
      </c>
      <c r="C2631" s="108" t="s">
        <v>822</v>
      </c>
      <c r="D2631" s="108" t="s">
        <v>876</v>
      </c>
      <c r="E2631" s="52">
        <v>0</v>
      </c>
      <c r="F2631" s="210">
        <v>0</v>
      </c>
      <c r="G2631" s="210">
        <v>23155</v>
      </c>
      <c r="H2631" s="210">
        <v>27851</v>
      </c>
      <c r="I2631" s="210">
        <v>19259</v>
      </c>
      <c r="J2631" s="432">
        <v>76</v>
      </c>
      <c r="K2631" s="455"/>
      <c r="L2631" s="410"/>
    </row>
    <row r="2632" spans="1:12" ht="15" hidden="1" x14ac:dyDescent="0.2">
      <c r="A2632" s="107" t="s">
        <v>684</v>
      </c>
      <c r="B2632" s="112" t="s">
        <v>708</v>
      </c>
      <c r="C2632" s="108" t="s">
        <v>711</v>
      </c>
      <c r="D2632" s="108" t="s">
        <v>1316</v>
      </c>
      <c r="E2632" s="52">
        <v>50</v>
      </c>
      <c r="F2632" s="210">
        <v>73</v>
      </c>
      <c r="G2632" s="210">
        <v>64</v>
      </c>
      <c r="H2632" s="210">
        <v>0</v>
      </c>
      <c r="I2632" s="210">
        <v>0</v>
      </c>
      <c r="J2632" s="432">
        <v>75</v>
      </c>
      <c r="K2632" s="455"/>
      <c r="L2632" s="410"/>
    </row>
    <row r="2633" spans="1:12" ht="15" hidden="1" x14ac:dyDescent="0.2">
      <c r="A2633" s="107" t="s">
        <v>685</v>
      </c>
      <c r="B2633" s="112" t="s">
        <v>792</v>
      </c>
      <c r="C2633" s="108" t="s">
        <v>926</v>
      </c>
      <c r="D2633" s="108" t="s">
        <v>927</v>
      </c>
      <c r="E2633" s="52">
        <v>0</v>
      </c>
      <c r="F2633" s="210">
        <v>0</v>
      </c>
      <c r="G2633" s="210">
        <v>0</v>
      </c>
      <c r="H2633" s="210">
        <v>80</v>
      </c>
      <c r="I2633" s="210">
        <v>130</v>
      </c>
      <c r="J2633" s="432">
        <v>75</v>
      </c>
      <c r="K2633" s="455"/>
      <c r="L2633" s="410"/>
    </row>
    <row r="2634" spans="1:12" ht="15" hidden="1" x14ac:dyDescent="0.2">
      <c r="A2634" s="107" t="s">
        <v>685</v>
      </c>
      <c r="B2634" s="112" t="s">
        <v>708</v>
      </c>
      <c r="C2634" s="108" t="s">
        <v>720</v>
      </c>
      <c r="D2634" s="108" t="s">
        <v>945</v>
      </c>
      <c r="E2634" s="52">
        <v>0</v>
      </c>
      <c r="F2634" s="210">
        <v>80</v>
      </c>
      <c r="G2634" s="210">
        <v>0</v>
      </c>
      <c r="H2634" s="210">
        <v>0</v>
      </c>
      <c r="I2634" s="210">
        <v>448</v>
      </c>
      <c r="J2634" s="432">
        <v>73</v>
      </c>
      <c r="K2634" s="455"/>
      <c r="L2634" s="410"/>
    </row>
    <row r="2635" spans="1:12" ht="15" hidden="1" x14ac:dyDescent="0.2">
      <c r="A2635" s="107" t="s">
        <v>1236</v>
      </c>
      <c r="B2635" s="112" t="s">
        <v>708</v>
      </c>
      <c r="C2635" s="108" t="s">
        <v>726</v>
      </c>
      <c r="D2635" s="108" t="s">
        <v>972</v>
      </c>
      <c r="E2635" s="52">
        <v>0</v>
      </c>
      <c r="F2635" s="210">
        <v>163</v>
      </c>
      <c r="G2635" s="210">
        <v>0</v>
      </c>
      <c r="H2635" s="210">
        <v>0</v>
      </c>
      <c r="I2635" s="210">
        <v>0</v>
      </c>
      <c r="J2635" s="432">
        <v>73</v>
      </c>
      <c r="K2635" s="455"/>
      <c r="L2635" s="410"/>
    </row>
    <row r="2636" spans="1:12" ht="15" hidden="1" x14ac:dyDescent="0.2">
      <c r="A2636" s="107" t="s">
        <v>685</v>
      </c>
      <c r="B2636" s="112" t="s">
        <v>848</v>
      </c>
      <c r="C2636" s="108" t="s">
        <v>849</v>
      </c>
      <c r="D2636" s="108" t="s">
        <v>850</v>
      </c>
      <c r="E2636" s="52">
        <v>0</v>
      </c>
      <c r="F2636" s="210">
        <v>0</v>
      </c>
      <c r="G2636" s="210">
        <v>0</v>
      </c>
      <c r="H2636" s="210">
        <v>0</v>
      </c>
      <c r="I2636" s="210">
        <v>0</v>
      </c>
      <c r="J2636" s="432">
        <v>72</v>
      </c>
      <c r="K2636" s="455"/>
      <c r="L2636" s="410"/>
    </row>
    <row r="2637" spans="1:12" ht="15" hidden="1" x14ac:dyDescent="0.2">
      <c r="A2637" s="107" t="s">
        <v>1018</v>
      </c>
      <c r="B2637" s="112" t="s">
        <v>708</v>
      </c>
      <c r="C2637" s="108" t="s">
        <v>711</v>
      </c>
      <c r="D2637" s="108" t="s">
        <v>957</v>
      </c>
      <c r="E2637" s="52">
        <v>0</v>
      </c>
      <c r="F2637" s="210">
        <v>0</v>
      </c>
      <c r="G2637" s="210">
        <v>0</v>
      </c>
      <c r="H2637" s="210">
        <v>0</v>
      </c>
      <c r="I2637" s="210">
        <v>0</v>
      </c>
      <c r="J2637" s="432">
        <v>71</v>
      </c>
      <c r="K2637" s="455"/>
      <c r="L2637" s="410"/>
    </row>
    <row r="2638" spans="1:12" ht="15" hidden="1" x14ac:dyDescent="0.2">
      <c r="A2638" s="107" t="s">
        <v>795</v>
      </c>
      <c r="B2638" s="112" t="s">
        <v>708</v>
      </c>
      <c r="C2638" s="108" t="s">
        <v>787</v>
      </c>
      <c r="D2638" s="108" t="s">
        <v>1321</v>
      </c>
      <c r="E2638" s="52">
        <v>0</v>
      </c>
      <c r="F2638" s="210">
        <v>0</v>
      </c>
      <c r="G2638" s="210">
        <v>0</v>
      </c>
      <c r="H2638" s="210">
        <v>0</v>
      </c>
      <c r="I2638" s="210">
        <v>39</v>
      </c>
      <c r="J2638" s="432">
        <v>71</v>
      </c>
      <c r="K2638" s="455"/>
      <c r="L2638" s="410"/>
    </row>
    <row r="2639" spans="1:12" ht="15" hidden="1" x14ac:dyDescent="0.2">
      <c r="A2639" s="107" t="s">
        <v>757</v>
      </c>
      <c r="B2639" s="112" t="s">
        <v>708</v>
      </c>
      <c r="C2639" s="108" t="s">
        <v>711</v>
      </c>
      <c r="D2639" s="108" t="s">
        <v>957</v>
      </c>
      <c r="E2639" s="52">
        <v>311</v>
      </c>
      <c r="F2639" s="210">
        <v>346</v>
      </c>
      <c r="G2639" s="210">
        <v>278</v>
      </c>
      <c r="H2639" s="210">
        <v>9254</v>
      </c>
      <c r="I2639" s="210">
        <v>644</v>
      </c>
      <c r="J2639" s="432">
        <v>70</v>
      </c>
      <c r="K2639" s="455"/>
      <c r="L2639" s="410"/>
    </row>
    <row r="2640" spans="1:12" ht="15" hidden="1" x14ac:dyDescent="0.2">
      <c r="A2640" s="107" t="s">
        <v>1117</v>
      </c>
      <c r="B2640" s="112" t="s">
        <v>708</v>
      </c>
      <c r="C2640" s="108" t="s">
        <v>882</v>
      </c>
      <c r="D2640" s="108" t="s">
        <v>883</v>
      </c>
      <c r="E2640" s="52">
        <v>358</v>
      </c>
      <c r="F2640" s="210">
        <v>0</v>
      </c>
      <c r="G2640" s="210">
        <v>0</v>
      </c>
      <c r="H2640" s="210">
        <v>0</v>
      </c>
      <c r="I2640" s="210">
        <v>0</v>
      </c>
      <c r="J2640" s="432">
        <v>70</v>
      </c>
      <c r="K2640" s="455"/>
      <c r="L2640" s="410"/>
    </row>
    <row r="2641" spans="1:12" ht="15" hidden="1" x14ac:dyDescent="0.2">
      <c r="A2641" s="107" t="s">
        <v>1053</v>
      </c>
      <c r="B2641" s="112" t="s">
        <v>730</v>
      </c>
      <c r="C2641" s="108" t="s">
        <v>783</v>
      </c>
      <c r="D2641" s="108" t="s">
        <v>784</v>
      </c>
      <c r="E2641" s="52">
        <v>0</v>
      </c>
      <c r="F2641" s="210">
        <v>0</v>
      </c>
      <c r="G2641" s="210">
        <v>0</v>
      </c>
      <c r="H2641" s="210">
        <v>0</v>
      </c>
      <c r="I2641" s="210">
        <v>0</v>
      </c>
      <c r="J2641" s="432">
        <v>70</v>
      </c>
      <c r="K2641" s="455"/>
      <c r="L2641" s="410"/>
    </row>
    <row r="2642" spans="1:12" ht="15" hidden="1" x14ac:dyDescent="0.2">
      <c r="A2642" s="107" t="s">
        <v>919</v>
      </c>
      <c r="B2642" s="112" t="s">
        <v>708</v>
      </c>
      <c r="C2642" s="108" t="s">
        <v>726</v>
      </c>
      <c r="D2642" s="108" t="s">
        <v>1313</v>
      </c>
      <c r="E2642" s="52">
        <v>0</v>
      </c>
      <c r="F2642" s="210">
        <v>0</v>
      </c>
      <c r="G2642" s="210">
        <v>0</v>
      </c>
      <c r="H2642" s="210">
        <v>35</v>
      </c>
      <c r="I2642" s="210">
        <v>0</v>
      </c>
      <c r="J2642" s="432">
        <v>70</v>
      </c>
      <c r="K2642" s="455"/>
      <c r="L2642" s="410"/>
    </row>
    <row r="2643" spans="1:12" ht="15" hidden="1" x14ac:dyDescent="0.2">
      <c r="A2643" s="107" t="s">
        <v>919</v>
      </c>
      <c r="B2643" s="112" t="s">
        <v>708</v>
      </c>
      <c r="C2643" s="108" t="s">
        <v>726</v>
      </c>
      <c r="D2643" s="108" t="s">
        <v>790</v>
      </c>
      <c r="E2643" s="52">
        <v>13804</v>
      </c>
      <c r="F2643" s="210">
        <v>12810</v>
      </c>
      <c r="G2643" s="210">
        <v>0</v>
      </c>
      <c r="H2643" s="210">
        <v>0</v>
      </c>
      <c r="I2643" s="210">
        <v>0</v>
      </c>
      <c r="J2643" s="432">
        <v>68</v>
      </c>
      <c r="K2643" s="455"/>
      <c r="L2643" s="410"/>
    </row>
    <row r="2644" spans="1:12" ht="15" hidden="1" x14ac:dyDescent="0.2">
      <c r="A2644" s="107" t="s">
        <v>757</v>
      </c>
      <c r="B2644" s="112" t="s">
        <v>708</v>
      </c>
      <c r="C2644" s="108" t="s">
        <v>726</v>
      </c>
      <c r="D2644" s="108" t="s">
        <v>1147</v>
      </c>
      <c r="E2644" s="52">
        <v>0</v>
      </c>
      <c r="F2644" s="210">
        <v>0</v>
      </c>
      <c r="G2644" s="210">
        <v>0</v>
      </c>
      <c r="H2644" s="210">
        <v>5591</v>
      </c>
      <c r="I2644" s="210">
        <v>6689</v>
      </c>
      <c r="J2644" s="432">
        <v>67</v>
      </c>
      <c r="K2644" s="455"/>
      <c r="L2644" s="410"/>
    </row>
    <row r="2645" spans="1:12" ht="15" hidden="1" x14ac:dyDescent="0.2">
      <c r="A2645" s="107" t="s">
        <v>795</v>
      </c>
      <c r="B2645" s="112" t="s">
        <v>708</v>
      </c>
      <c r="C2645" s="108" t="s">
        <v>787</v>
      </c>
      <c r="D2645" s="108" t="s">
        <v>788</v>
      </c>
      <c r="E2645" s="52">
        <v>0</v>
      </c>
      <c r="F2645" s="210">
        <v>0</v>
      </c>
      <c r="G2645" s="210">
        <v>0</v>
      </c>
      <c r="H2645" s="210">
        <v>0</v>
      </c>
      <c r="I2645" s="210">
        <v>0</v>
      </c>
      <c r="J2645" s="432">
        <v>67</v>
      </c>
      <c r="K2645" s="455"/>
      <c r="L2645" s="410"/>
    </row>
    <row r="2646" spans="1:12" ht="15" hidden="1" x14ac:dyDescent="0.2">
      <c r="A2646" s="107" t="s">
        <v>795</v>
      </c>
      <c r="B2646" s="112" t="s">
        <v>708</v>
      </c>
      <c r="C2646" s="108" t="s">
        <v>717</v>
      </c>
      <c r="D2646" s="108" t="s">
        <v>2181</v>
      </c>
      <c r="E2646" s="52">
        <v>0</v>
      </c>
      <c r="F2646" s="210">
        <v>0</v>
      </c>
      <c r="G2646" s="210">
        <v>0</v>
      </c>
      <c r="H2646" s="210">
        <v>0</v>
      </c>
      <c r="I2646" s="210">
        <v>0</v>
      </c>
      <c r="J2646" s="432">
        <v>67</v>
      </c>
      <c r="K2646" s="455"/>
      <c r="L2646" s="410"/>
    </row>
    <row r="2647" spans="1:12" ht="15" hidden="1" x14ac:dyDescent="0.2">
      <c r="A2647" s="107" t="s">
        <v>995</v>
      </c>
      <c r="B2647" s="112" t="s">
        <v>708</v>
      </c>
      <c r="C2647" s="108" t="s">
        <v>717</v>
      </c>
      <c r="D2647" s="108" t="s">
        <v>718</v>
      </c>
      <c r="E2647" s="52">
        <v>0</v>
      </c>
      <c r="F2647" s="210">
        <v>0</v>
      </c>
      <c r="G2647" s="210">
        <v>0</v>
      </c>
      <c r="H2647" s="210">
        <v>0</v>
      </c>
      <c r="I2647" s="210">
        <v>131</v>
      </c>
      <c r="J2647" s="432">
        <v>66</v>
      </c>
      <c r="K2647" s="455"/>
      <c r="L2647" s="410"/>
    </row>
    <row r="2648" spans="1:12" ht="15" hidden="1" x14ac:dyDescent="0.2">
      <c r="A2648" s="107" t="s">
        <v>843</v>
      </c>
      <c r="B2648" s="112" t="s">
        <v>708</v>
      </c>
      <c r="C2648" s="108" t="s">
        <v>711</v>
      </c>
      <c r="D2648" s="108" t="s">
        <v>1316</v>
      </c>
      <c r="E2648" s="52">
        <v>0</v>
      </c>
      <c r="F2648" s="210">
        <v>66</v>
      </c>
      <c r="G2648" s="210">
        <v>0</v>
      </c>
      <c r="H2648" s="210">
        <v>0</v>
      </c>
      <c r="I2648" s="210">
        <v>1</v>
      </c>
      <c r="J2648" s="432">
        <v>66</v>
      </c>
      <c r="K2648" s="455"/>
      <c r="L2648" s="410"/>
    </row>
    <row r="2649" spans="1:12" ht="15" hidden="1" x14ac:dyDescent="0.2">
      <c r="A2649" s="107" t="s">
        <v>1053</v>
      </c>
      <c r="B2649" s="112" t="s">
        <v>730</v>
      </c>
      <c r="C2649" s="108" t="s">
        <v>783</v>
      </c>
      <c r="D2649" s="108" t="s">
        <v>2180</v>
      </c>
      <c r="E2649" s="52">
        <v>0</v>
      </c>
      <c r="F2649" s="210">
        <v>0</v>
      </c>
      <c r="G2649" s="210">
        <v>0</v>
      </c>
      <c r="H2649" s="210">
        <v>0</v>
      </c>
      <c r="I2649" s="210">
        <v>0</v>
      </c>
      <c r="J2649" s="432">
        <v>66</v>
      </c>
      <c r="K2649" s="455"/>
      <c r="L2649" s="410"/>
    </row>
    <row r="2650" spans="1:12" ht="15" hidden="1" x14ac:dyDescent="0.2">
      <c r="A2650" s="107" t="s">
        <v>995</v>
      </c>
      <c r="B2650" s="112" t="s">
        <v>708</v>
      </c>
      <c r="C2650" s="108" t="s">
        <v>749</v>
      </c>
      <c r="D2650" s="108" t="s">
        <v>931</v>
      </c>
      <c r="E2650" s="52">
        <v>0</v>
      </c>
      <c r="F2650" s="210">
        <v>0</v>
      </c>
      <c r="G2650" s="210">
        <v>0</v>
      </c>
      <c r="H2650" s="210">
        <v>0</v>
      </c>
      <c r="I2650" s="210">
        <v>0</v>
      </c>
      <c r="J2650" s="432">
        <v>65</v>
      </c>
      <c r="K2650" s="455"/>
      <c r="L2650" s="410"/>
    </row>
    <row r="2651" spans="1:12" ht="15" hidden="1" x14ac:dyDescent="0.2">
      <c r="A2651" s="107" t="s">
        <v>772</v>
      </c>
      <c r="B2651" s="112" t="s">
        <v>708</v>
      </c>
      <c r="C2651" s="108" t="s">
        <v>711</v>
      </c>
      <c r="D2651" s="108" t="s">
        <v>1316</v>
      </c>
      <c r="E2651" s="52">
        <v>0</v>
      </c>
      <c r="F2651" s="210">
        <v>98</v>
      </c>
      <c r="G2651" s="210">
        <v>121</v>
      </c>
      <c r="H2651" s="210">
        <v>186</v>
      </c>
      <c r="I2651" s="210">
        <v>135</v>
      </c>
      <c r="J2651" s="432">
        <v>63</v>
      </c>
      <c r="K2651" s="455"/>
      <c r="L2651" s="410"/>
    </row>
    <row r="2652" spans="1:12" ht="15" hidden="1" x14ac:dyDescent="0.2">
      <c r="A2652" s="107" t="s">
        <v>757</v>
      </c>
      <c r="B2652" s="112" t="s">
        <v>828</v>
      </c>
      <c r="C2652" s="108" t="s">
        <v>829</v>
      </c>
      <c r="D2652" s="108" t="s">
        <v>1054</v>
      </c>
      <c r="E2652" s="52">
        <v>0</v>
      </c>
      <c r="F2652" s="210">
        <v>159</v>
      </c>
      <c r="G2652" s="210">
        <v>0</v>
      </c>
      <c r="H2652" s="210">
        <v>0</v>
      </c>
      <c r="I2652" s="210">
        <v>0</v>
      </c>
      <c r="J2652" s="432">
        <v>62</v>
      </c>
      <c r="K2652" s="455"/>
      <c r="L2652" s="410"/>
    </row>
    <row r="2653" spans="1:12" ht="15" hidden="1" x14ac:dyDescent="0.2">
      <c r="A2653" s="107" t="s">
        <v>808</v>
      </c>
      <c r="B2653" s="112" t="s">
        <v>708</v>
      </c>
      <c r="C2653" s="108" t="s">
        <v>711</v>
      </c>
      <c r="D2653" s="108" t="s">
        <v>1316</v>
      </c>
      <c r="E2653" s="52">
        <v>100</v>
      </c>
      <c r="F2653" s="210">
        <v>0</v>
      </c>
      <c r="G2653" s="210">
        <v>65</v>
      </c>
      <c r="H2653" s="210">
        <v>0</v>
      </c>
      <c r="I2653" s="210">
        <v>154</v>
      </c>
      <c r="J2653" s="432">
        <v>62</v>
      </c>
      <c r="K2653" s="455"/>
      <c r="L2653" s="410"/>
    </row>
    <row r="2654" spans="1:12" ht="15" hidden="1" x14ac:dyDescent="0.2">
      <c r="A2654" s="107" t="s">
        <v>808</v>
      </c>
      <c r="B2654" s="112" t="s">
        <v>708</v>
      </c>
      <c r="C2654" s="108" t="s">
        <v>717</v>
      </c>
      <c r="D2654" s="108" t="s">
        <v>796</v>
      </c>
      <c r="E2654" s="52">
        <v>0</v>
      </c>
      <c r="F2654" s="210">
        <v>66</v>
      </c>
      <c r="G2654" s="210">
        <v>0</v>
      </c>
      <c r="H2654" s="210">
        <v>0</v>
      </c>
      <c r="I2654" s="210">
        <v>0</v>
      </c>
      <c r="J2654" s="432">
        <v>61</v>
      </c>
      <c r="K2654" s="455"/>
      <c r="L2654" s="410"/>
    </row>
    <row r="2655" spans="1:12" ht="15" hidden="1" x14ac:dyDescent="0.2">
      <c r="A2655" s="107" t="s">
        <v>919</v>
      </c>
      <c r="B2655" s="112" t="s">
        <v>708</v>
      </c>
      <c r="C2655" s="108" t="s">
        <v>787</v>
      </c>
      <c r="D2655" s="108" t="s">
        <v>1329</v>
      </c>
      <c r="E2655" s="52">
        <v>0</v>
      </c>
      <c r="F2655" s="210">
        <v>0</v>
      </c>
      <c r="G2655" s="210">
        <v>0</v>
      </c>
      <c r="H2655" s="210">
        <v>0</v>
      </c>
      <c r="I2655" s="210">
        <v>0</v>
      </c>
      <c r="J2655" s="432">
        <v>61</v>
      </c>
      <c r="K2655" s="455"/>
      <c r="L2655" s="410"/>
    </row>
    <row r="2656" spans="1:12" ht="15" hidden="1" x14ac:dyDescent="0.2">
      <c r="A2656" s="107" t="s">
        <v>684</v>
      </c>
      <c r="B2656" s="112" t="s">
        <v>708</v>
      </c>
      <c r="C2656" s="108" t="s">
        <v>709</v>
      </c>
      <c r="D2656" s="108" t="s">
        <v>973</v>
      </c>
      <c r="E2656" s="52">
        <v>0</v>
      </c>
      <c r="F2656" s="210">
        <v>0</v>
      </c>
      <c r="G2656" s="210">
        <v>0</v>
      </c>
      <c r="H2656" s="210">
        <v>0</v>
      </c>
      <c r="I2656" s="210">
        <v>39</v>
      </c>
      <c r="J2656" s="432">
        <v>60</v>
      </c>
      <c r="K2656" s="455"/>
      <c r="L2656" s="410"/>
    </row>
    <row r="2657" spans="1:12" ht="15" hidden="1" x14ac:dyDescent="0.2">
      <c r="A2657" s="107" t="s">
        <v>757</v>
      </c>
      <c r="B2657" s="112" t="s">
        <v>708</v>
      </c>
      <c r="C2657" s="108" t="s">
        <v>751</v>
      </c>
      <c r="D2657" s="108" t="s">
        <v>786</v>
      </c>
      <c r="E2657" s="52">
        <v>0</v>
      </c>
      <c r="F2657" s="210">
        <v>0</v>
      </c>
      <c r="G2657" s="210">
        <v>0</v>
      </c>
      <c r="H2657" s="210">
        <v>125</v>
      </c>
      <c r="I2657" s="210">
        <v>0</v>
      </c>
      <c r="J2657" s="432">
        <v>60</v>
      </c>
      <c r="K2657" s="455"/>
      <c r="L2657" s="410"/>
    </row>
    <row r="2658" spans="1:12" ht="15" hidden="1" x14ac:dyDescent="0.2">
      <c r="A2658" s="107" t="s">
        <v>827</v>
      </c>
      <c r="B2658" s="112" t="s">
        <v>730</v>
      </c>
      <c r="C2658" s="108" t="s">
        <v>783</v>
      </c>
      <c r="D2658" s="108" t="s">
        <v>2179</v>
      </c>
      <c r="E2658" s="52">
        <v>0</v>
      </c>
      <c r="F2658" s="210">
        <v>0</v>
      </c>
      <c r="G2658" s="210">
        <v>0</v>
      </c>
      <c r="H2658" s="210">
        <v>0</v>
      </c>
      <c r="I2658" s="210">
        <v>0</v>
      </c>
      <c r="J2658" s="432">
        <v>60</v>
      </c>
      <c r="K2658" s="455"/>
      <c r="L2658" s="410"/>
    </row>
    <row r="2659" spans="1:12" ht="15" hidden="1" x14ac:dyDescent="0.2">
      <c r="A2659" s="107" t="s">
        <v>843</v>
      </c>
      <c r="B2659" s="112" t="s">
        <v>708</v>
      </c>
      <c r="C2659" s="108" t="s">
        <v>726</v>
      </c>
      <c r="D2659" s="108" t="s">
        <v>1111</v>
      </c>
      <c r="E2659" s="52">
        <v>16869</v>
      </c>
      <c r="F2659" s="210">
        <v>12494</v>
      </c>
      <c r="G2659" s="210">
        <v>8619</v>
      </c>
      <c r="H2659" s="210">
        <v>0</v>
      </c>
      <c r="I2659" s="210">
        <v>0</v>
      </c>
      <c r="J2659" s="432">
        <v>58</v>
      </c>
      <c r="K2659" s="455"/>
      <c r="L2659" s="410"/>
    </row>
    <row r="2660" spans="1:12" ht="15" hidden="1" x14ac:dyDescent="0.2">
      <c r="A2660" s="107" t="s">
        <v>995</v>
      </c>
      <c r="B2660" s="112" t="s">
        <v>730</v>
      </c>
      <c r="C2660" s="108" t="s">
        <v>783</v>
      </c>
      <c r="D2660" s="108" t="s">
        <v>2179</v>
      </c>
      <c r="E2660" s="52">
        <v>0</v>
      </c>
      <c r="F2660" s="210">
        <v>0</v>
      </c>
      <c r="G2660" s="210">
        <v>0</v>
      </c>
      <c r="H2660" s="210">
        <v>0</v>
      </c>
      <c r="I2660" s="210">
        <v>0</v>
      </c>
      <c r="J2660" s="432">
        <v>57</v>
      </c>
      <c r="K2660" s="455"/>
      <c r="L2660" s="410"/>
    </row>
    <row r="2661" spans="1:12" ht="15" hidden="1" x14ac:dyDescent="0.2">
      <c r="A2661" s="107" t="s">
        <v>868</v>
      </c>
      <c r="B2661" s="112" t="s">
        <v>735</v>
      </c>
      <c r="C2661" s="108" t="s">
        <v>735</v>
      </c>
      <c r="D2661" s="108" t="s">
        <v>736</v>
      </c>
      <c r="E2661" s="52">
        <v>0</v>
      </c>
      <c r="F2661" s="210">
        <v>0</v>
      </c>
      <c r="G2661" s="210">
        <v>0</v>
      </c>
      <c r="H2661" s="210">
        <v>0</v>
      </c>
      <c r="I2661" s="210">
        <v>37</v>
      </c>
      <c r="J2661" s="432">
        <v>57</v>
      </c>
      <c r="K2661" s="455"/>
      <c r="L2661" s="410"/>
    </row>
    <row r="2662" spans="1:12" ht="15" hidden="1" x14ac:dyDescent="0.2">
      <c r="A2662" s="107" t="s">
        <v>946</v>
      </c>
      <c r="B2662" s="112" t="s">
        <v>708</v>
      </c>
      <c r="C2662" s="108" t="s">
        <v>717</v>
      </c>
      <c r="D2662" s="108" t="s">
        <v>777</v>
      </c>
      <c r="E2662" s="52">
        <v>0</v>
      </c>
      <c r="F2662" s="210">
        <v>0</v>
      </c>
      <c r="G2662" s="210">
        <v>0</v>
      </c>
      <c r="H2662" s="210">
        <v>225</v>
      </c>
      <c r="I2662" s="210">
        <v>168</v>
      </c>
      <c r="J2662" s="432">
        <v>57</v>
      </c>
      <c r="K2662" s="455"/>
      <c r="L2662" s="410"/>
    </row>
    <row r="2663" spans="1:12" ht="15" hidden="1" x14ac:dyDescent="0.2">
      <c r="A2663" s="107" t="s">
        <v>782</v>
      </c>
      <c r="B2663" s="112" t="s">
        <v>708</v>
      </c>
      <c r="C2663" s="108" t="s">
        <v>774</v>
      </c>
      <c r="D2663" s="108" t="s">
        <v>1174</v>
      </c>
      <c r="E2663" s="52">
        <v>0</v>
      </c>
      <c r="F2663" s="210">
        <v>0</v>
      </c>
      <c r="G2663" s="210">
        <v>0</v>
      </c>
      <c r="H2663" s="210">
        <v>0</v>
      </c>
      <c r="I2663" s="210">
        <v>0</v>
      </c>
      <c r="J2663" s="432">
        <v>56</v>
      </c>
      <c r="K2663" s="455"/>
      <c r="L2663" s="410"/>
    </row>
    <row r="2664" spans="1:12" ht="15" hidden="1" x14ac:dyDescent="0.2">
      <c r="A2664" s="107" t="s">
        <v>1117</v>
      </c>
      <c r="B2664" s="112" t="s">
        <v>708</v>
      </c>
      <c r="C2664" s="108" t="s">
        <v>717</v>
      </c>
      <c r="D2664" s="108" t="s">
        <v>728</v>
      </c>
      <c r="E2664" s="52">
        <v>0</v>
      </c>
      <c r="F2664" s="210">
        <v>0</v>
      </c>
      <c r="G2664" s="210">
        <v>0</v>
      </c>
      <c r="H2664" s="210">
        <v>0</v>
      </c>
      <c r="I2664" s="210">
        <v>138</v>
      </c>
      <c r="J2664" s="432">
        <v>56</v>
      </c>
      <c r="K2664" s="455"/>
      <c r="L2664" s="410"/>
    </row>
    <row r="2665" spans="1:12" ht="15" hidden="1" x14ac:dyDescent="0.2">
      <c r="A2665" s="107" t="s">
        <v>757</v>
      </c>
      <c r="B2665" s="112" t="s">
        <v>730</v>
      </c>
      <c r="C2665" s="108" t="s">
        <v>783</v>
      </c>
      <c r="D2665" s="108" t="s">
        <v>1318</v>
      </c>
      <c r="E2665" s="52">
        <v>0</v>
      </c>
      <c r="F2665" s="210">
        <v>0</v>
      </c>
      <c r="G2665" s="210">
        <v>0</v>
      </c>
      <c r="H2665" s="210">
        <v>0</v>
      </c>
      <c r="I2665" s="210">
        <v>30</v>
      </c>
      <c r="J2665" s="432">
        <v>54</v>
      </c>
      <c r="K2665" s="455"/>
      <c r="L2665" s="410"/>
    </row>
    <row r="2666" spans="1:12" ht="15" hidden="1" x14ac:dyDescent="0.2">
      <c r="A2666" s="107" t="s">
        <v>995</v>
      </c>
      <c r="B2666" s="112" t="s">
        <v>797</v>
      </c>
      <c r="C2666" s="108" t="s">
        <v>822</v>
      </c>
      <c r="D2666" s="108" t="s">
        <v>922</v>
      </c>
      <c r="E2666" s="52">
        <v>0</v>
      </c>
      <c r="F2666" s="210">
        <v>0</v>
      </c>
      <c r="G2666" s="210">
        <v>0</v>
      </c>
      <c r="H2666" s="210">
        <v>0</v>
      </c>
      <c r="I2666" s="210">
        <v>0</v>
      </c>
      <c r="J2666" s="432">
        <v>54</v>
      </c>
      <c r="K2666" s="455"/>
      <c r="L2666" s="410"/>
    </row>
    <row r="2667" spans="1:12" ht="15" hidden="1" x14ac:dyDescent="0.2">
      <c r="A2667" s="107" t="s">
        <v>686</v>
      </c>
      <c r="B2667" s="112" t="s">
        <v>708</v>
      </c>
      <c r="C2667" s="108" t="s">
        <v>726</v>
      </c>
      <c r="D2667" s="108" t="s">
        <v>1313</v>
      </c>
      <c r="E2667" s="52">
        <v>0</v>
      </c>
      <c r="F2667" s="210">
        <v>0</v>
      </c>
      <c r="G2667" s="210">
        <v>0</v>
      </c>
      <c r="H2667" s="210">
        <v>0</v>
      </c>
      <c r="I2667" s="210">
        <v>0</v>
      </c>
      <c r="J2667" s="432">
        <v>50</v>
      </c>
      <c r="K2667" s="455"/>
      <c r="L2667" s="410"/>
    </row>
    <row r="2668" spans="1:12" ht="15" hidden="1" x14ac:dyDescent="0.2">
      <c r="A2668" s="107" t="s">
        <v>1044</v>
      </c>
      <c r="B2668" s="112" t="s">
        <v>708</v>
      </c>
      <c r="C2668" s="108" t="s">
        <v>770</v>
      </c>
      <c r="D2668" s="108" t="s">
        <v>1260</v>
      </c>
      <c r="E2668" s="52">
        <v>0</v>
      </c>
      <c r="F2668" s="210">
        <v>0</v>
      </c>
      <c r="G2668" s="210">
        <v>0</v>
      </c>
      <c r="H2668" s="210">
        <v>0</v>
      </c>
      <c r="I2668" s="210">
        <v>0</v>
      </c>
      <c r="J2668" s="432">
        <v>50</v>
      </c>
      <c r="K2668" s="455"/>
      <c r="L2668" s="410"/>
    </row>
    <row r="2669" spans="1:12" ht="15" hidden="1" x14ac:dyDescent="0.2">
      <c r="A2669" s="107" t="s">
        <v>1073</v>
      </c>
      <c r="B2669" s="112" t="s">
        <v>708</v>
      </c>
      <c r="C2669" s="108" t="s">
        <v>720</v>
      </c>
      <c r="D2669" s="108" t="s">
        <v>1065</v>
      </c>
      <c r="E2669" s="52">
        <v>17306</v>
      </c>
      <c r="F2669" s="210">
        <v>0</v>
      </c>
      <c r="G2669" s="210">
        <v>0</v>
      </c>
      <c r="H2669" s="210">
        <v>0</v>
      </c>
      <c r="I2669" s="210">
        <v>0</v>
      </c>
      <c r="J2669" s="432">
        <v>49</v>
      </c>
      <c r="K2669" s="455"/>
      <c r="L2669" s="410"/>
    </row>
    <row r="2670" spans="1:12" ht="15" hidden="1" x14ac:dyDescent="0.2">
      <c r="A2670" s="107" t="s">
        <v>772</v>
      </c>
      <c r="B2670" s="112" t="s">
        <v>848</v>
      </c>
      <c r="C2670" s="108" t="s">
        <v>849</v>
      </c>
      <c r="D2670" s="108" t="s">
        <v>1204</v>
      </c>
      <c r="E2670" s="52">
        <v>101</v>
      </c>
      <c r="F2670" s="210">
        <v>0</v>
      </c>
      <c r="G2670" s="210">
        <v>0</v>
      </c>
      <c r="H2670" s="210">
        <v>0</v>
      </c>
      <c r="I2670" s="210">
        <v>0</v>
      </c>
      <c r="J2670" s="432">
        <v>49</v>
      </c>
      <c r="K2670" s="455"/>
      <c r="L2670" s="410"/>
    </row>
    <row r="2671" spans="1:12" ht="15" hidden="1" x14ac:dyDescent="0.2">
      <c r="A2671" s="107" t="s">
        <v>919</v>
      </c>
      <c r="B2671" s="112" t="s">
        <v>708</v>
      </c>
      <c r="C2671" s="108" t="s">
        <v>720</v>
      </c>
      <c r="D2671" s="108" t="s">
        <v>1205</v>
      </c>
      <c r="E2671" s="52">
        <v>88</v>
      </c>
      <c r="F2671" s="210">
        <v>0</v>
      </c>
      <c r="G2671" s="210">
        <v>0</v>
      </c>
      <c r="H2671" s="210">
        <v>0</v>
      </c>
      <c r="I2671" s="210">
        <v>0</v>
      </c>
      <c r="J2671" s="432">
        <v>49</v>
      </c>
      <c r="K2671" s="455"/>
      <c r="L2671" s="410"/>
    </row>
    <row r="2672" spans="1:12" ht="15" hidden="1" x14ac:dyDescent="0.2">
      <c r="A2672" s="107" t="s">
        <v>757</v>
      </c>
      <c r="B2672" s="112" t="s">
        <v>735</v>
      </c>
      <c r="C2672" s="108" t="s">
        <v>735</v>
      </c>
      <c r="D2672" s="108" t="s">
        <v>875</v>
      </c>
      <c r="E2672" s="52">
        <v>0</v>
      </c>
      <c r="F2672" s="210">
        <v>0</v>
      </c>
      <c r="G2672" s="210">
        <v>0</v>
      </c>
      <c r="H2672" s="210">
        <v>0</v>
      </c>
      <c r="I2672" s="210">
        <v>0</v>
      </c>
      <c r="J2672" s="432">
        <v>48</v>
      </c>
      <c r="K2672" s="455"/>
      <c r="L2672" s="410"/>
    </row>
    <row r="2673" spans="1:12" ht="15" hidden="1" x14ac:dyDescent="0.2">
      <c r="A2673" s="107" t="s">
        <v>842</v>
      </c>
      <c r="B2673" s="112" t="s">
        <v>708</v>
      </c>
      <c r="C2673" s="108" t="s">
        <v>720</v>
      </c>
      <c r="D2673" s="108" t="s">
        <v>854</v>
      </c>
      <c r="E2673" s="52">
        <v>0</v>
      </c>
      <c r="F2673" s="210">
        <v>0</v>
      </c>
      <c r="G2673" s="210">
        <v>0</v>
      </c>
      <c r="H2673" s="210">
        <v>417</v>
      </c>
      <c r="I2673" s="210">
        <v>0</v>
      </c>
      <c r="J2673" s="432">
        <v>48</v>
      </c>
      <c r="K2673" s="455"/>
      <c r="L2673" s="410"/>
    </row>
    <row r="2674" spans="1:12" ht="15" hidden="1" x14ac:dyDescent="0.2">
      <c r="A2674" s="107" t="s">
        <v>719</v>
      </c>
      <c r="B2674" s="112" t="s">
        <v>708</v>
      </c>
      <c r="C2674" s="108" t="s">
        <v>720</v>
      </c>
      <c r="D2674" s="108" t="s">
        <v>1205</v>
      </c>
      <c r="E2674" s="52">
        <v>146</v>
      </c>
      <c r="F2674" s="210">
        <v>0</v>
      </c>
      <c r="G2674" s="210">
        <v>0</v>
      </c>
      <c r="H2674" s="210">
        <v>0</v>
      </c>
      <c r="I2674" s="210">
        <v>0</v>
      </c>
      <c r="J2674" s="432">
        <v>47</v>
      </c>
      <c r="K2674" s="455"/>
      <c r="L2674" s="410"/>
    </row>
    <row r="2675" spans="1:12" ht="15" hidden="1" x14ac:dyDescent="0.2">
      <c r="A2675" s="107" t="s">
        <v>868</v>
      </c>
      <c r="B2675" s="112" t="s">
        <v>708</v>
      </c>
      <c r="C2675" s="108" t="s">
        <v>717</v>
      </c>
      <c r="D2675" s="108" t="s">
        <v>718</v>
      </c>
      <c r="E2675" s="52">
        <v>0</v>
      </c>
      <c r="F2675" s="210">
        <v>0</v>
      </c>
      <c r="G2675" s="210">
        <v>0</v>
      </c>
      <c r="H2675" s="210">
        <v>0</v>
      </c>
      <c r="I2675" s="210">
        <v>0</v>
      </c>
      <c r="J2675" s="432">
        <v>47</v>
      </c>
      <c r="K2675" s="455"/>
      <c r="L2675" s="410"/>
    </row>
    <row r="2676" spans="1:12" ht="15" hidden="1" x14ac:dyDescent="0.2">
      <c r="A2676" s="107" t="s">
        <v>757</v>
      </c>
      <c r="B2676" s="112" t="s">
        <v>708</v>
      </c>
      <c r="C2676" s="108" t="s">
        <v>720</v>
      </c>
      <c r="D2676" s="108" t="s">
        <v>854</v>
      </c>
      <c r="E2676" s="52">
        <v>1158</v>
      </c>
      <c r="F2676" s="210">
        <v>486</v>
      </c>
      <c r="G2676" s="210">
        <v>158</v>
      </c>
      <c r="H2676" s="210">
        <v>0</v>
      </c>
      <c r="I2676" s="210">
        <v>9886</v>
      </c>
      <c r="J2676" s="432">
        <v>45</v>
      </c>
      <c r="K2676" s="455"/>
      <c r="L2676" s="410"/>
    </row>
    <row r="2677" spans="1:12" ht="15" hidden="1" x14ac:dyDescent="0.2">
      <c r="A2677" s="107" t="s">
        <v>757</v>
      </c>
      <c r="B2677" s="112" t="s">
        <v>797</v>
      </c>
      <c r="C2677" s="108" t="s">
        <v>905</v>
      </c>
      <c r="D2677" s="108" t="s">
        <v>906</v>
      </c>
      <c r="E2677" s="52">
        <v>0</v>
      </c>
      <c r="F2677" s="210">
        <v>0</v>
      </c>
      <c r="G2677" s="210">
        <v>0</v>
      </c>
      <c r="H2677" s="210">
        <v>0</v>
      </c>
      <c r="I2677" s="210">
        <v>138</v>
      </c>
      <c r="J2677" s="432">
        <v>45</v>
      </c>
      <c r="K2677" s="455"/>
      <c r="L2677" s="410"/>
    </row>
    <row r="2678" spans="1:12" ht="15" hidden="1" x14ac:dyDescent="0.2">
      <c r="A2678" s="107" t="s">
        <v>995</v>
      </c>
      <c r="B2678" s="112" t="s">
        <v>708</v>
      </c>
      <c r="C2678" s="108" t="s">
        <v>717</v>
      </c>
      <c r="D2678" s="108" t="s">
        <v>1306</v>
      </c>
      <c r="E2678" s="52">
        <v>0</v>
      </c>
      <c r="F2678" s="210">
        <v>41</v>
      </c>
      <c r="G2678" s="210">
        <v>0</v>
      </c>
      <c r="H2678" s="210">
        <v>0</v>
      </c>
      <c r="I2678" s="210">
        <v>0</v>
      </c>
      <c r="J2678" s="432">
        <v>45</v>
      </c>
      <c r="K2678" s="455"/>
      <c r="L2678" s="410"/>
    </row>
    <row r="2679" spans="1:12" ht="15" hidden="1" x14ac:dyDescent="0.2">
      <c r="A2679" s="107" t="s">
        <v>992</v>
      </c>
      <c r="B2679" s="112" t="s">
        <v>797</v>
      </c>
      <c r="C2679" s="108" t="s">
        <v>905</v>
      </c>
      <c r="D2679" s="108" t="s">
        <v>906</v>
      </c>
      <c r="E2679" s="52">
        <v>0</v>
      </c>
      <c r="F2679" s="210">
        <v>0</v>
      </c>
      <c r="G2679" s="210">
        <v>0</v>
      </c>
      <c r="H2679" s="210">
        <v>0</v>
      </c>
      <c r="I2679" s="210">
        <v>0</v>
      </c>
      <c r="J2679" s="432">
        <v>45</v>
      </c>
      <c r="K2679" s="455"/>
      <c r="L2679" s="410"/>
    </row>
    <row r="2680" spans="1:12" ht="15" hidden="1" x14ac:dyDescent="0.2">
      <c r="A2680" s="107" t="s">
        <v>685</v>
      </c>
      <c r="B2680" s="112" t="s">
        <v>792</v>
      </c>
      <c r="C2680" s="108" t="s">
        <v>793</v>
      </c>
      <c r="D2680" s="108" t="s">
        <v>794</v>
      </c>
      <c r="E2680" s="52">
        <v>0</v>
      </c>
      <c r="F2680" s="210">
        <v>0</v>
      </c>
      <c r="G2680" s="210">
        <v>0</v>
      </c>
      <c r="H2680" s="210">
        <v>0</v>
      </c>
      <c r="I2680" s="210">
        <v>0</v>
      </c>
      <c r="J2680" s="432">
        <v>44</v>
      </c>
      <c r="K2680" s="455"/>
      <c r="L2680" s="410"/>
    </row>
    <row r="2681" spans="1:12" ht="15" hidden="1" x14ac:dyDescent="0.2">
      <c r="A2681" s="107" t="s">
        <v>795</v>
      </c>
      <c r="B2681" s="112" t="s">
        <v>708</v>
      </c>
      <c r="C2681" s="108" t="s">
        <v>709</v>
      </c>
      <c r="D2681" s="108" t="s">
        <v>898</v>
      </c>
      <c r="E2681" s="52">
        <v>0</v>
      </c>
      <c r="F2681" s="210">
        <v>0</v>
      </c>
      <c r="G2681" s="210">
        <v>0</v>
      </c>
      <c r="H2681" s="210">
        <v>0</v>
      </c>
      <c r="I2681" s="210">
        <v>0</v>
      </c>
      <c r="J2681" s="432">
        <v>44</v>
      </c>
      <c r="K2681" s="455"/>
      <c r="L2681" s="410"/>
    </row>
    <row r="2682" spans="1:12" ht="15" hidden="1" x14ac:dyDescent="0.2">
      <c r="A2682" s="107" t="s">
        <v>946</v>
      </c>
      <c r="B2682" s="112" t="s">
        <v>708</v>
      </c>
      <c r="C2682" s="108" t="s">
        <v>726</v>
      </c>
      <c r="D2682" s="108" t="s">
        <v>920</v>
      </c>
      <c r="E2682" s="52">
        <v>0</v>
      </c>
      <c r="F2682" s="210">
        <v>0</v>
      </c>
      <c r="G2682" s="210">
        <v>0</v>
      </c>
      <c r="H2682" s="210">
        <v>125</v>
      </c>
      <c r="I2682" s="210">
        <v>95</v>
      </c>
      <c r="J2682" s="432">
        <v>44</v>
      </c>
      <c r="K2682" s="455"/>
      <c r="L2682" s="410"/>
    </row>
    <row r="2683" spans="1:12" ht="15" hidden="1" x14ac:dyDescent="0.2">
      <c r="A2683" s="107" t="s">
        <v>685</v>
      </c>
      <c r="B2683" s="112" t="s">
        <v>708</v>
      </c>
      <c r="C2683" s="108" t="s">
        <v>751</v>
      </c>
      <c r="D2683" s="108" t="s">
        <v>873</v>
      </c>
      <c r="E2683" s="52">
        <v>228</v>
      </c>
      <c r="F2683" s="210">
        <v>69</v>
      </c>
      <c r="G2683" s="210">
        <v>80</v>
      </c>
      <c r="H2683" s="210">
        <v>214</v>
      </c>
      <c r="I2683" s="210">
        <v>0</v>
      </c>
      <c r="J2683" s="432">
        <v>43</v>
      </c>
      <c r="K2683" s="455"/>
      <c r="L2683" s="410"/>
    </row>
    <row r="2684" spans="1:12" ht="15" hidden="1" x14ac:dyDescent="0.2">
      <c r="A2684" s="107" t="s">
        <v>1051</v>
      </c>
      <c r="B2684" s="112" t="s">
        <v>708</v>
      </c>
      <c r="C2684" s="108" t="s">
        <v>726</v>
      </c>
      <c r="D2684" s="108" t="s">
        <v>1290</v>
      </c>
      <c r="E2684" s="52">
        <v>0</v>
      </c>
      <c r="F2684" s="210">
        <v>0</v>
      </c>
      <c r="G2684" s="210">
        <v>0</v>
      </c>
      <c r="H2684" s="210">
        <v>0</v>
      </c>
      <c r="I2684" s="210">
        <v>0</v>
      </c>
      <c r="J2684" s="432">
        <v>43</v>
      </c>
      <c r="K2684" s="455"/>
      <c r="L2684" s="410"/>
    </row>
    <row r="2685" spans="1:12" ht="15" hidden="1" x14ac:dyDescent="0.2">
      <c r="A2685" s="107" t="s">
        <v>1051</v>
      </c>
      <c r="B2685" s="112" t="s">
        <v>708</v>
      </c>
      <c r="C2685" s="108" t="s">
        <v>720</v>
      </c>
      <c r="D2685" s="108" t="s">
        <v>1087</v>
      </c>
      <c r="E2685" s="52">
        <v>0</v>
      </c>
      <c r="F2685" s="210">
        <v>0</v>
      </c>
      <c r="G2685" s="210">
        <v>0</v>
      </c>
      <c r="H2685" s="210">
        <v>0</v>
      </c>
      <c r="I2685" s="210">
        <v>0</v>
      </c>
      <c r="J2685" s="432">
        <v>43</v>
      </c>
      <c r="K2685" s="455"/>
      <c r="L2685" s="410"/>
    </row>
    <row r="2686" spans="1:12" ht="15" hidden="1" x14ac:dyDescent="0.2">
      <c r="A2686" s="107" t="s">
        <v>995</v>
      </c>
      <c r="B2686" s="112" t="s">
        <v>730</v>
      </c>
      <c r="C2686" s="108" t="s">
        <v>731</v>
      </c>
      <c r="D2686" s="108" t="s">
        <v>895</v>
      </c>
      <c r="E2686" s="52">
        <v>0</v>
      </c>
      <c r="F2686" s="210">
        <v>0</v>
      </c>
      <c r="G2686" s="210">
        <v>0</v>
      </c>
      <c r="H2686" s="210">
        <v>0</v>
      </c>
      <c r="I2686" s="210">
        <v>0</v>
      </c>
      <c r="J2686" s="432">
        <v>43</v>
      </c>
      <c r="K2686" s="455"/>
      <c r="L2686" s="410"/>
    </row>
    <row r="2687" spans="1:12" ht="15" hidden="1" x14ac:dyDescent="0.2">
      <c r="A2687" s="107" t="s">
        <v>719</v>
      </c>
      <c r="B2687" s="112" t="s">
        <v>730</v>
      </c>
      <c r="C2687" s="108" t="s">
        <v>731</v>
      </c>
      <c r="D2687" s="108" t="s">
        <v>1328</v>
      </c>
      <c r="E2687" s="52">
        <v>0</v>
      </c>
      <c r="F2687" s="210">
        <v>0</v>
      </c>
      <c r="G2687" s="210">
        <v>0</v>
      </c>
      <c r="H2687" s="210">
        <v>0</v>
      </c>
      <c r="I2687" s="210">
        <v>0</v>
      </c>
      <c r="J2687" s="432">
        <v>43</v>
      </c>
      <c r="K2687" s="455"/>
      <c r="L2687" s="410"/>
    </row>
    <row r="2688" spans="1:12" ht="15" hidden="1" x14ac:dyDescent="0.2">
      <c r="A2688" s="107" t="s">
        <v>842</v>
      </c>
      <c r="B2688" s="112" t="s">
        <v>708</v>
      </c>
      <c r="C2688" s="108" t="s">
        <v>916</v>
      </c>
      <c r="D2688" s="108" t="s">
        <v>1242</v>
      </c>
      <c r="E2688" s="52">
        <v>117</v>
      </c>
      <c r="F2688" s="210">
        <v>0</v>
      </c>
      <c r="G2688" s="210">
        <v>0</v>
      </c>
      <c r="H2688" s="210">
        <v>0</v>
      </c>
      <c r="I2688" s="210">
        <v>0</v>
      </c>
      <c r="J2688" s="432">
        <v>43</v>
      </c>
      <c r="K2688" s="455"/>
      <c r="L2688" s="410"/>
    </row>
    <row r="2689" spans="1:12" ht="15" hidden="1" x14ac:dyDescent="0.2">
      <c r="A2689" s="107" t="s">
        <v>946</v>
      </c>
      <c r="B2689" s="112" t="s">
        <v>708</v>
      </c>
      <c r="C2689" s="108" t="s">
        <v>751</v>
      </c>
      <c r="D2689" s="108" t="s">
        <v>786</v>
      </c>
      <c r="E2689" s="52">
        <v>0</v>
      </c>
      <c r="F2689" s="210">
        <v>0</v>
      </c>
      <c r="G2689" s="210">
        <v>0</v>
      </c>
      <c r="H2689" s="210">
        <v>0</v>
      </c>
      <c r="I2689" s="210">
        <v>0</v>
      </c>
      <c r="J2689" s="432">
        <v>43</v>
      </c>
      <c r="K2689" s="455"/>
      <c r="L2689" s="410"/>
    </row>
    <row r="2690" spans="1:12" ht="15" hidden="1" x14ac:dyDescent="0.2">
      <c r="A2690" s="107" t="s">
        <v>757</v>
      </c>
      <c r="B2690" s="112" t="s">
        <v>708</v>
      </c>
      <c r="C2690" s="108" t="s">
        <v>751</v>
      </c>
      <c r="D2690" s="108" t="s">
        <v>873</v>
      </c>
      <c r="E2690" s="52">
        <v>0</v>
      </c>
      <c r="F2690" s="210">
        <v>0</v>
      </c>
      <c r="G2690" s="210">
        <v>117</v>
      </c>
      <c r="H2690" s="210">
        <v>0</v>
      </c>
      <c r="I2690" s="210">
        <v>0</v>
      </c>
      <c r="J2690" s="432">
        <v>42</v>
      </c>
      <c r="K2690" s="455"/>
      <c r="L2690" s="410"/>
    </row>
    <row r="2691" spans="1:12" ht="15" hidden="1" x14ac:dyDescent="0.2">
      <c r="A2691" s="107" t="s">
        <v>772</v>
      </c>
      <c r="B2691" s="112" t="s">
        <v>708</v>
      </c>
      <c r="C2691" s="108" t="s">
        <v>787</v>
      </c>
      <c r="D2691" s="108" t="s">
        <v>1132</v>
      </c>
      <c r="E2691" s="52">
        <v>73</v>
      </c>
      <c r="F2691" s="210">
        <v>110</v>
      </c>
      <c r="G2691" s="210">
        <v>0</v>
      </c>
      <c r="H2691" s="210">
        <v>0</v>
      </c>
      <c r="I2691" s="210">
        <v>0</v>
      </c>
      <c r="J2691" s="432">
        <v>42</v>
      </c>
      <c r="K2691" s="455"/>
      <c r="L2691" s="410"/>
    </row>
    <row r="2692" spans="1:12" ht="15" hidden="1" x14ac:dyDescent="0.2">
      <c r="A2692" s="107" t="s">
        <v>827</v>
      </c>
      <c r="B2692" s="112" t="s">
        <v>708</v>
      </c>
      <c r="C2692" s="108" t="s">
        <v>726</v>
      </c>
      <c r="D2692" s="108" t="s">
        <v>986</v>
      </c>
      <c r="E2692" s="52">
        <v>0</v>
      </c>
      <c r="F2692" s="210">
        <v>84</v>
      </c>
      <c r="G2692" s="210">
        <v>0</v>
      </c>
      <c r="H2692" s="210">
        <v>0</v>
      </c>
      <c r="I2692" s="210">
        <v>0</v>
      </c>
      <c r="J2692" s="432">
        <v>41</v>
      </c>
      <c r="K2692" s="455"/>
      <c r="L2692" s="410"/>
    </row>
    <row r="2693" spans="1:12" ht="15" hidden="1" x14ac:dyDescent="0.2">
      <c r="A2693" s="107" t="s">
        <v>808</v>
      </c>
      <c r="B2693" s="112" t="s">
        <v>708</v>
      </c>
      <c r="C2693" s="108" t="s">
        <v>709</v>
      </c>
      <c r="D2693" s="108" t="s">
        <v>898</v>
      </c>
      <c r="E2693" s="52">
        <v>6850</v>
      </c>
      <c r="F2693" s="210">
        <v>240</v>
      </c>
      <c r="G2693" s="210">
        <v>0</v>
      </c>
      <c r="H2693" s="210">
        <v>397</v>
      </c>
      <c r="I2693" s="210">
        <v>189</v>
      </c>
      <c r="J2693" s="432">
        <v>41</v>
      </c>
      <c r="K2693" s="455"/>
      <c r="L2693" s="410"/>
    </row>
    <row r="2694" spans="1:12" ht="15" hidden="1" x14ac:dyDescent="0.2">
      <c r="A2694" s="107" t="s">
        <v>782</v>
      </c>
      <c r="B2694" s="112" t="s">
        <v>708</v>
      </c>
      <c r="C2694" s="108" t="s">
        <v>726</v>
      </c>
      <c r="D2694" s="108" t="s">
        <v>1238</v>
      </c>
      <c r="E2694" s="52">
        <v>0</v>
      </c>
      <c r="F2694" s="210">
        <v>0</v>
      </c>
      <c r="G2694" s="210">
        <v>0</v>
      </c>
      <c r="H2694" s="210">
        <v>0</v>
      </c>
      <c r="I2694" s="210">
        <v>0</v>
      </c>
      <c r="J2694" s="432">
        <v>40</v>
      </c>
      <c r="K2694" s="455"/>
      <c r="L2694" s="410"/>
    </row>
    <row r="2695" spans="1:12" ht="15" hidden="1" x14ac:dyDescent="0.2">
      <c r="A2695" s="107" t="s">
        <v>995</v>
      </c>
      <c r="B2695" s="112" t="s">
        <v>708</v>
      </c>
      <c r="C2695" s="108" t="s">
        <v>770</v>
      </c>
      <c r="D2695" s="108" t="s">
        <v>987</v>
      </c>
      <c r="E2695" s="52">
        <v>0</v>
      </c>
      <c r="F2695" s="210">
        <v>0</v>
      </c>
      <c r="G2695" s="210">
        <v>0</v>
      </c>
      <c r="H2695" s="210">
        <v>0</v>
      </c>
      <c r="I2695" s="210">
        <v>0</v>
      </c>
      <c r="J2695" s="432">
        <v>39</v>
      </c>
      <c r="K2695" s="455"/>
      <c r="L2695" s="410"/>
    </row>
    <row r="2696" spans="1:12" ht="15" hidden="1" x14ac:dyDescent="0.2">
      <c r="A2696" s="107" t="s">
        <v>719</v>
      </c>
      <c r="B2696" s="112" t="s">
        <v>708</v>
      </c>
      <c r="C2696" s="108" t="s">
        <v>717</v>
      </c>
      <c r="D2696" s="108" t="s">
        <v>1306</v>
      </c>
      <c r="E2696" s="52">
        <v>80</v>
      </c>
      <c r="F2696" s="210">
        <v>0</v>
      </c>
      <c r="G2696" s="210">
        <v>0</v>
      </c>
      <c r="H2696" s="210">
        <v>0</v>
      </c>
      <c r="I2696" s="210">
        <v>0</v>
      </c>
      <c r="J2696" s="432">
        <v>39</v>
      </c>
      <c r="K2696" s="455"/>
      <c r="L2696" s="410"/>
    </row>
    <row r="2697" spans="1:12" ht="15" hidden="1" x14ac:dyDescent="0.2">
      <c r="A2697" s="107" t="s">
        <v>808</v>
      </c>
      <c r="B2697" s="112" t="s">
        <v>828</v>
      </c>
      <c r="C2697" s="108" t="s">
        <v>829</v>
      </c>
      <c r="D2697" s="108" t="s">
        <v>1314</v>
      </c>
      <c r="E2697" s="52">
        <v>0</v>
      </c>
      <c r="F2697" s="210">
        <v>0</v>
      </c>
      <c r="G2697" s="210">
        <v>0</v>
      </c>
      <c r="H2697" s="210">
        <v>0</v>
      </c>
      <c r="I2697" s="210">
        <v>0</v>
      </c>
      <c r="J2697" s="432">
        <v>39</v>
      </c>
      <c r="K2697" s="455"/>
      <c r="L2697" s="410"/>
    </row>
    <row r="2698" spans="1:12" ht="15" hidden="1" x14ac:dyDescent="0.2">
      <c r="A2698" s="107" t="s">
        <v>757</v>
      </c>
      <c r="B2698" s="112" t="s">
        <v>708</v>
      </c>
      <c r="C2698" s="108" t="s">
        <v>726</v>
      </c>
      <c r="D2698" s="108" t="s">
        <v>1262</v>
      </c>
      <c r="E2698" s="52">
        <v>0</v>
      </c>
      <c r="F2698" s="210">
        <v>0</v>
      </c>
      <c r="G2698" s="210">
        <v>0</v>
      </c>
      <c r="H2698" s="210">
        <v>0</v>
      </c>
      <c r="I2698" s="210">
        <v>117</v>
      </c>
      <c r="J2698" s="432">
        <v>38</v>
      </c>
      <c r="K2698" s="455"/>
      <c r="L2698" s="410"/>
    </row>
    <row r="2699" spans="1:12" ht="15" hidden="1" x14ac:dyDescent="0.2">
      <c r="A2699" s="107" t="s">
        <v>995</v>
      </c>
      <c r="B2699" s="112" t="s">
        <v>708</v>
      </c>
      <c r="C2699" s="108" t="s">
        <v>726</v>
      </c>
      <c r="D2699" s="108" t="s">
        <v>1326</v>
      </c>
      <c r="E2699" s="52">
        <v>0</v>
      </c>
      <c r="F2699" s="210">
        <v>100</v>
      </c>
      <c r="G2699" s="210">
        <v>0</v>
      </c>
      <c r="H2699" s="210">
        <v>0</v>
      </c>
      <c r="I2699" s="210">
        <v>35</v>
      </c>
      <c r="J2699" s="432">
        <v>38</v>
      </c>
      <c r="K2699" s="455"/>
      <c r="L2699" s="410"/>
    </row>
    <row r="2700" spans="1:12" ht="15" hidden="1" x14ac:dyDescent="0.2">
      <c r="A2700" s="107" t="s">
        <v>772</v>
      </c>
      <c r="B2700" s="112" t="s">
        <v>848</v>
      </c>
      <c r="C2700" s="108" t="s">
        <v>870</v>
      </c>
      <c r="D2700" s="108" t="s">
        <v>1069</v>
      </c>
      <c r="E2700" s="52">
        <v>0</v>
      </c>
      <c r="F2700" s="210">
        <v>114</v>
      </c>
      <c r="G2700" s="210">
        <v>0</v>
      </c>
      <c r="H2700" s="210">
        <v>0</v>
      </c>
      <c r="I2700" s="210">
        <v>0</v>
      </c>
      <c r="J2700" s="432">
        <v>38</v>
      </c>
      <c r="K2700" s="455"/>
      <c r="L2700" s="410"/>
    </row>
    <row r="2701" spans="1:12" ht="15" hidden="1" x14ac:dyDescent="0.2">
      <c r="A2701" s="107" t="s">
        <v>992</v>
      </c>
      <c r="B2701" s="112" t="s">
        <v>708</v>
      </c>
      <c r="C2701" s="108" t="s">
        <v>711</v>
      </c>
      <c r="D2701" s="108" t="s">
        <v>2178</v>
      </c>
      <c r="E2701" s="52">
        <v>0</v>
      </c>
      <c r="F2701" s="210">
        <v>0</v>
      </c>
      <c r="G2701" s="210">
        <v>0</v>
      </c>
      <c r="H2701" s="210">
        <v>0</v>
      </c>
      <c r="I2701" s="210">
        <v>0</v>
      </c>
      <c r="J2701" s="432">
        <v>38</v>
      </c>
      <c r="K2701" s="455"/>
      <c r="L2701" s="410"/>
    </row>
    <row r="2702" spans="1:12" ht="15" hidden="1" x14ac:dyDescent="0.2">
      <c r="A2702" s="107" t="s">
        <v>719</v>
      </c>
      <c r="B2702" s="112" t="s">
        <v>708</v>
      </c>
      <c r="C2702" s="108" t="s">
        <v>717</v>
      </c>
      <c r="D2702" s="108" t="s">
        <v>777</v>
      </c>
      <c r="E2702" s="52">
        <v>141579</v>
      </c>
      <c r="F2702" s="210">
        <v>136667</v>
      </c>
      <c r="G2702" s="210">
        <v>93910</v>
      </c>
      <c r="H2702" s="210">
        <v>14202</v>
      </c>
      <c r="I2702" s="210">
        <v>8</v>
      </c>
      <c r="J2702" s="432">
        <v>37</v>
      </c>
      <c r="K2702" s="455"/>
      <c r="L2702" s="410"/>
    </row>
    <row r="2703" spans="1:12" ht="15" hidden="1" x14ac:dyDescent="0.2">
      <c r="A2703" s="107" t="s">
        <v>868</v>
      </c>
      <c r="B2703" s="112" t="s">
        <v>708</v>
      </c>
      <c r="C2703" s="108" t="s">
        <v>744</v>
      </c>
      <c r="D2703" s="108" t="s">
        <v>745</v>
      </c>
      <c r="E2703" s="52">
        <v>0</v>
      </c>
      <c r="F2703" s="210">
        <v>0</v>
      </c>
      <c r="G2703" s="210">
        <v>0</v>
      </c>
      <c r="H2703" s="210">
        <v>0</v>
      </c>
      <c r="I2703" s="210">
        <v>0</v>
      </c>
      <c r="J2703" s="432">
        <v>37</v>
      </c>
      <c r="K2703" s="455"/>
      <c r="L2703" s="410"/>
    </row>
    <row r="2704" spans="1:12" ht="15" hidden="1" x14ac:dyDescent="0.2">
      <c r="A2704" s="107" t="s">
        <v>1044</v>
      </c>
      <c r="B2704" s="112" t="s">
        <v>708</v>
      </c>
      <c r="C2704" s="108" t="s">
        <v>770</v>
      </c>
      <c r="D2704" s="108" t="s">
        <v>1180</v>
      </c>
      <c r="E2704" s="52">
        <v>0</v>
      </c>
      <c r="F2704" s="210">
        <v>0</v>
      </c>
      <c r="G2704" s="210">
        <v>0</v>
      </c>
      <c r="H2704" s="210">
        <v>0</v>
      </c>
      <c r="I2704" s="210">
        <v>0</v>
      </c>
      <c r="J2704" s="432">
        <v>36</v>
      </c>
      <c r="K2704" s="455"/>
      <c r="L2704" s="410"/>
    </row>
    <row r="2705" spans="1:12" ht="15" hidden="1" x14ac:dyDescent="0.2">
      <c r="A2705" s="107" t="s">
        <v>851</v>
      </c>
      <c r="B2705" s="112" t="s">
        <v>730</v>
      </c>
      <c r="C2705" s="108" t="s">
        <v>783</v>
      </c>
      <c r="D2705" s="108" t="s">
        <v>1284</v>
      </c>
      <c r="E2705" s="52">
        <v>113</v>
      </c>
      <c r="F2705" s="210">
        <v>0</v>
      </c>
      <c r="G2705" s="210">
        <v>0</v>
      </c>
      <c r="H2705" s="210">
        <v>2016</v>
      </c>
      <c r="I2705" s="210">
        <v>0</v>
      </c>
      <c r="J2705" s="432">
        <v>33</v>
      </c>
      <c r="K2705" s="455"/>
      <c r="L2705" s="410"/>
    </row>
    <row r="2706" spans="1:12" ht="15" hidden="1" x14ac:dyDescent="0.2">
      <c r="A2706" s="107" t="s">
        <v>843</v>
      </c>
      <c r="B2706" s="112" t="s">
        <v>708</v>
      </c>
      <c r="C2706" s="108" t="s">
        <v>717</v>
      </c>
      <c r="D2706" s="108" t="s">
        <v>777</v>
      </c>
      <c r="E2706" s="52">
        <v>0</v>
      </c>
      <c r="F2706" s="210">
        <v>0</v>
      </c>
      <c r="G2706" s="210">
        <v>0</v>
      </c>
      <c r="H2706" s="210">
        <v>13083</v>
      </c>
      <c r="I2706" s="210">
        <v>48</v>
      </c>
      <c r="J2706" s="432">
        <v>33</v>
      </c>
      <c r="K2706" s="455"/>
      <c r="L2706" s="410"/>
    </row>
    <row r="2707" spans="1:12" ht="15" hidden="1" x14ac:dyDescent="0.2">
      <c r="A2707" s="107" t="s">
        <v>737</v>
      </c>
      <c r="B2707" s="112" t="s">
        <v>708</v>
      </c>
      <c r="C2707" s="108" t="s">
        <v>749</v>
      </c>
      <c r="D2707" s="108" t="s">
        <v>1050</v>
      </c>
      <c r="E2707" s="52">
        <v>13694</v>
      </c>
      <c r="F2707" s="210">
        <v>5170</v>
      </c>
      <c r="G2707" s="210">
        <v>5197</v>
      </c>
      <c r="H2707" s="210">
        <v>80</v>
      </c>
      <c r="I2707" s="210">
        <v>0</v>
      </c>
      <c r="J2707" s="432">
        <v>33</v>
      </c>
      <c r="K2707" s="455"/>
      <c r="L2707" s="410"/>
    </row>
    <row r="2708" spans="1:12" ht="15" hidden="1" x14ac:dyDescent="0.2">
      <c r="A2708" s="107" t="s">
        <v>847</v>
      </c>
      <c r="B2708" s="112" t="s">
        <v>708</v>
      </c>
      <c r="C2708" s="108" t="s">
        <v>717</v>
      </c>
      <c r="D2708" s="108" t="s">
        <v>2177</v>
      </c>
      <c r="E2708" s="52">
        <v>0</v>
      </c>
      <c r="F2708" s="210">
        <v>0</v>
      </c>
      <c r="G2708" s="210">
        <v>0</v>
      </c>
      <c r="H2708" s="210">
        <v>0</v>
      </c>
      <c r="I2708" s="210">
        <v>0</v>
      </c>
      <c r="J2708" s="432">
        <v>32</v>
      </c>
      <c r="K2708" s="455"/>
      <c r="L2708" s="410"/>
    </row>
    <row r="2709" spans="1:12" ht="15" hidden="1" x14ac:dyDescent="0.2">
      <c r="A2709" s="107" t="s">
        <v>1117</v>
      </c>
      <c r="B2709" s="112" t="s">
        <v>708</v>
      </c>
      <c r="C2709" s="108" t="s">
        <v>751</v>
      </c>
      <c r="D2709" s="108" t="s">
        <v>800</v>
      </c>
      <c r="E2709" s="52">
        <v>712</v>
      </c>
      <c r="F2709" s="210">
        <v>0</v>
      </c>
      <c r="G2709" s="210">
        <v>0</v>
      </c>
      <c r="H2709" s="210">
        <v>0</v>
      </c>
      <c r="I2709" s="210">
        <v>23</v>
      </c>
      <c r="J2709" s="432">
        <v>31</v>
      </c>
      <c r="K2709" s="455"/>
      <c r="L2709" s="410"/>
    </row>
    <row r="2710" spans="1:12" ht="15" hidden="1" x14ac:dyDescent="0.2">
      <c r="A2710" s="107" t="s">
        <v>946</v>
      </c>
      <c r="B2710" s="112" t="s">
        <v>797</v>
      </c>
      <c r="C2710" s="108" t="s">
        <v>822</v>
      </c>
      <c r="D2710" s="108" t="s">
        <v>989</v>
      </c>
      <c r="E2710" s="52">
        <v>0</v>
      </c>
      <c r="F2710" s="210">
        <v>0</v>
      </c>
      <c r="G2710" s="210">
        <v>0</v>
      </c>
      <c r="H2710" s="210">
        <v>0</v>
      </c>
      <c r="I2710" s="210">
        <v>0</v>
      </c>
      <c r="J2710" s="432">
        <v>31</v>
      </c>
      <c r="K2710" s="455"/>
      <c r="L2710" s="410"/>
    </row>
    <row r="2711" spans="1:12" ht="15" hidden="1" x14ac:dyDescent="0.2">
      <c r="A2711" s="107" t="s">
        <v>827</v>
      </c>
      <c r="B2711" s="112" t="s">
        <v>708</v>
      </c>
      <c r="C2711" s="108" t="s">
        <v>717</v>
      </c>
      <c r="D2711" s="108" t="s">
        <v>1334</v>
      </c>
      <c r="E2711" s="52">
        <v>0</v>
      </c>
      <c r="F2711" s="210">
        <v>0</v>
      </c>
      <c r="G2711" s="210">
        <v>0</v>
      </c>
      <c r="H2711" s="210">
        <v>0</v>
      </c>
      <c r="I2711" s="210">
        <v>0</v>
      </c>
      <c r="J2711" s="432">
        <v>29</v>
      </c>
      <c r="K2711" s="455"/>
      <c r="L2711" s="410"/>
    </row>
    <row r="2712" spans="1:12" ht="15" hidden="1" x14ac:dyDescent="0.2">
      <c r="A2712" s="107" t="s">
        <v>808</v>
      </c>
      <c r="B2712" s="112" t="s">
        <v>708</v>
      </c>
      <c r="C2712" s="108" t="s">
        <v>711</v>
      </c>
      <c r="D2712" s="108" t="s">
        <v>1194</v>
      </c>
      <c r="E2712" s="52">
        <v>38</v>
      </c>
      <c r="F2712" s="210">
        <v>158</v>
      </c>
      <c r="G2712" s="210">
        <v>0</v>
      </c>
      <c r="H2712" s="210">
        <v>0</v>
      </c>
      <c r="I2712" s="210">
        <v>0</v>
      </c>
      <c r="J2712" s="432">
        <v>29</v>
      </c>
      <c r="K2712" s="455"/>
      <c r="L2712" s="410"/>
    </row>
    <row r="2713" spans="1:12" ht="15" hidden="1" x14ac:dyDescent="0.2">
      <c r="A2713" s="107" t="s">
        <v>842</v>
      </c>
      <c r="B2713" s="112" t="s">
        <v>730</v>
      </c>
      <c r="C2713" s="108" t="s">
        <v>731</v>
      </c>
      <c r="D2713" s="108" t="s">
        <v>1250</v>
      </c>
      <c r="E2713" s="52">
        <v>0</v>
      </c>
      <c r="F2713" s="210">
        <v>0</v>
      </c>
      <c r="G2713" s="210">
        <v>291</v>
      </c>
      <c r="H2713" s="210">
        <v>0</v>
      </c>
      <c r="I2713" s="210">
        <v>0</v>
      </c>
      <c r="J2713" s="432">
        <v>27</v>
      </c>
      <c r="K2713" s="455"/>
      <c r="L2713" s="410"/>
    </row>
    <row r="2714" spans="1:12" ht="15" hidden="1" x14ac:dyDescent="0.2">
      <c r="A2714" s="107" t="s">
        <v>782</v>
      </c>
      <c r="B2714" s="112" t="s">
        <v>708</v>
      </c>
      <c r="C2714" s="108" t="s">
        <v>961</v>
      </c>
      <c r="D2714" s="108" t="s">
        <v>961</v>
      </c>
      <c r="E2714" s="52">
        <v>133</v>
      </c>
      <c r="F2714" s="210">
        <v>0</v>
      </c>
      <c r="G2714" s="210">
        <v>0</v>
      </c>
      <c r="H2714" s="210">
        <v>295</v>
      </c>
      <c r="I2714" s="210">
        <v>0</v>
      </c>
      <c r="J2714" s="432">
        <v>25</v>
      </c>
      <c r="K2714" s="455"/>
      <c r="L2714" s="410"/>
    </row>
    <row r="2715" spans="1:12" ht="15" hidden="1" x14ac:dyDescent="0.2">
      <c r="A2715" s="107" t="s">
        <v>808</v>
      </c>
      <c r="B2715" s="112" t="s">
        <v>708</v>
      </c>
      <c r="C2715" s="108" t="s">
        <v>961</v>
      </c>
      <c r="D2715" s="108" t="s">
        <v>961</v>
      </c>
      <c r="E2715" s="52">
        <v>0</v>
      </c>
      <c r="F2715" s="210">
        <v>94</v>
      </c>
      <c r="G2715" s="210">
        <v>0</v>
      </c>
      <c r="H2715" s="210">
        <v>0</v>
      </c>
      <c r="I2715" s="210">
        <v>828</v>
      </c>
      <c r="J2715" s="432">
        <v>25</v>
      </c>
      <c r="K2715" s="455"/>
      <c r="L2715" s="410"/>
    </row>
    <row r="2716" spans="1:12" ht="15" hidden="1" x14ac:dyDescent="0.2">
      <c r="A2716" s="107" t="s">
        <v>1117</v>
      </c>
      <c r="B2716" s="112" t="s">
        <v>708</v>
      </c>
      <c r="C2716" s="108" t="s">
        <v>726</v>
      </c>
      <c r="D2716" s="108" t="s">
        <v>892</v>
      </c>
      <c r="E2716" s="52">
        <v>7</v>
      </c>
      <c r="F2716" s="210">
        <v>0</v>
      </c>
      <c r="G2716" s="210">
        <v>0</v>
      </c>
      <c r="H2716" s="210">
        <v>43</v>
      </c>
      <c r="I2716" s="210">
        <v>194</v>
      </c>
      <c r="J2716" s="432">
        <v>24</v>
      </c>
      <c r="K2716" s="455"/>
      <c r="L2716" s="410"/>
    </row>
    <row r="2717" spans="1:12" ht="15" hidden="1" x14ac:dyDescent="0.2">
      <c r="A2717" s="107" t="s">
        <v>1144</v>
      </c>
      <c r="B2717" s="112" t="s">
        <v>730</v>
      </c>
      <c r="C2717" s="108" t="s">
        <v>731</v>
      </c>
      <c r="D2717" s="108" t="s">
        <v>732</v>
      </c>
      <c r="E2717" s="52">
        <v>0</v>
      </c>
      <c r="F2717" s="210">
        <v>0</v>
      </c>
      <c r="G2717" s="210">
        <v>37</v>
      </c>
      <c r="H2717" s="210">
        <v>0</v>
      </c>
      <c r="I2717" s="210">
        <v>0</v>
      </c>
      <c r="J2717" s="432">
        <v>24</v>
      </c>
      <c r="K2717" s="455"/>
      <c r="L2717" s="410"/>
    </row>
    <row r="2718" spans="1:12" ht="15" hidden="1" x14ac:dyDescent="0.2">
      <c r="A2718" s="107" t="s">
        <v>946</v>
      </c>
      <c r="B2718" s="112" t="s">
        <v>708</v>
      </c>
      <c r="C2718" s="108" t="s">
        <v>749</v>
      </c>
      <c r="D2718" s="108" t="s">
        <v>931</v>
      </c>
      <c r="E2718" s="52">
        <v>0</v>
      </c>
      <c r="F2718" s="210">
        <v>0</v>
      </c>
      <c r="G2718" s="210">
        <v>0</v>
      </c>
      <c r="H2718" s="210">
        <v>324</v>
      </c>
      <c r="I2718" s="210">
        <v>99</v>
      </c>
      <c r="J2718" s="432">
        <v>24</v>
      </c>
      <c r="K2718" s="455"/>
      <c r="L2718" s="410"/>
    </row>
    <row r="2719" spans="1:12" ht="15" hidden="1" x14ac:dyDescent="0.2">
      <c r="A2719" s="107" t="s">
        <v>808</v>
      </c>
      <c r="B2719" s="112" t="s">
        <v>708</v>
      </c>
      <c r="C2719" s="108" t="s">
        <v>717</v>
      </c>
      <c r="D2719" s="108" t="s">
        <v>1011</v>
      </c>
      <c r="E2719" s="52">
        <v>0</v>
      </c>
      <c r="F2719" s="210">
        <v>0</v>
      </c>
      <c r="G2719" s="210">
        <v>0</v>
      </c>
      <c r="H2719" s="210">
        <v>0</v>
      </c>
      <c r="I2719" s="210">
        <v>0</v>
      </c>
      <c r="J2719" s="432">
        <v>23</v>
      </c>
      <c r="K2719" s="455"/>
      <c r="L2719" s="410"/>
    </row>
    <row r="2720" spans="1:12" ht="15" hidden="1" x14ac:dyDescent="0.2">
      <c r="A2720" s="107" t="s">
        <v>808</v>
      </c>
      <c r="B2720" s="112" t="s">
        <v>792</v>
      </c>
      <c r="C2720" s="108" t="s">
        <v>926</v>
      </c>
      <c r="D2720" s="108" t="s">
        <v>927</v>
      </c>
      <c r="E2720" s="52">
        <v>0</v>
      </c>
      <c r="F2720" s="210">
        <v>0</v>
      </c>
      <c r="G2720" s="210">
        <v>112</v>
      </c>
      <c r="H2720" s="210">
        <v>0</v>
      </c>
      <c r="I2720" s="210">
        <v>0</v>
      </c>
      <c r="J2720" s="432">
        <v>23</v>
      </c>
      <c r="K2720" s="455"/>
      <c r="L2720" s="410"/>
    </row>
    <row r="2721" spans="1:12" ht="15" hidden="1" x14ac:dyDescent="0.2">
      <c r="A2721" s="107" t="s">
        <v>737</v>
      </c>
      <c r="B2721" s="112" t="s">
        <v>738</v>
      </c>
      <c r="C2721" s="108" t="s">
        <v>952</v>
      </c>
      <c r="D2721" s="108" t="s">
        <v>1148</v>
      </c>
      <c r="E2721" s="52">
        <v>3189</v>
      </c>
      <c r="F2721" s="210">
        <v>1577</v>
      </c>
      <c r="G2721" s="210">
        <v>1028</v>
      </c>
      <c r="H2721" s="210">
        <v>2622</v>
      </c>
      <c r="I2721" s="210">
        <v>1951</v>
      </c>
      <c r="J2721" s="432">
        <v>23</v>
      </c>
      <c r="K2721" s="455"/>
      <c r="L2721" s="410"/>
    </row>
    <row r="2722" spans="1:12" ht="15" hidden="1" x14ac:dyDescent="0.2">
      <c r="A2722" s="107" t="s">
        <v>851</v>
      </c>
      <c r="B2722" s="112" t="s">
        <v>730</v>
      </c>
      <c r="C2722" s="108" t="s">
        <v>783</v>
      </c>
      <c r="D2722" s="108" t="s">
        <v>1318</v>
      </c>
      <c r="E2722" s="52">
        <v>0</v>
      </c>
      <c r="F2722" s="210">
        <v>0</v>
      </c>
      <c r="G2722" s="210">
        <v>0</v>
      </c>
      <c r="H2722" s="210">
        <v>0</v>
      </c>
      <c r="I2722" s="210">
        <v>0</v>
      </c>
      <c r="J2722" s="432">
        <v>21</v>
      </c>
      <c r="K2722" s="455"/>
      <c r="L2722" s="410"/>
    </row>
    <row r="2723" spans="1:12" ht="15" hidden="1" x14ac:dyDescent="0.2">
      <c r="A2723" s="107" t="s">
        <v>843</v>
      </c>
      <c r="B2723" s="112" t="s">
        <v>730</v>
      </c>
      <c r="C2723" s="108" t="s">
        <v>731</v>
      </c>
      <c r="D2723" s="108" t="s">
        <v>1250</v>
      </c>
      <c r="E2723" s="52">
        <v>0</v>
      </c>
      <c r="F2723" s="210">
        <v>0</v>
      </c>
      <c r="G2723" s="210">
        <v>28</v>
      </c>
      <c r="H2723" s="210">
        <v>43</v>
      </c>
      <c r="I2723" s="210">
        <v>0</v>
      </c>
      <c r="J2723" s="432">
        <v>20</v>
      </c>
      <c r="K2723" s="455"/>
      <c r="L2723" s="410"/>
    </row>
    <row r="2724" spans="1:12" ht="15" hidden="1" x14ac:dyDescent="0.2">
      <c r="A2724" s="107" t="s">
        <v>808</v>
      </c>
      <c r="B2724" s="112" t="s">
        <v>730</v>
      </c>
      <c r="C2724" s="108" t="s">
        <v>783</v>
      </c>
      <c r="D2724" s="108" t="s">
        <v>784</v>
      </c>
      <c r="E2724" s="52">
        <v>285</v>
      </c>
      <c r="F2724" s="210">
        <v>0</v>
      </c>
      <c r="G2724" s="210">
        <v>0</v>
      </c>
      <c r="H2724" s="210">
        <v>0</v>
      </c>
      <c r="I2724" s="210">
        <v>0</v>
      </c>
      <c r="J2724" s="432">
        <v>20</v>
      </c>
      <c r="K2724" s="455"/>
      <c r="L2724" s="410"/>
    </row>
    <row r="2725" spans="1:12" ht="15" hidden="1" x14ac:dyDescent="0.2">
      <c r="A2725" s="107" t="s">
        <v>847</v>
      </c>
      <c r="B2725" s="112" t="s">
        <v>708</v>
      </c>
      <c r="C2725" s="108" t="s">
        <v>717</v>
      </c>
      <c r="D2725" s="108" t="s">
        <v>831</v>
      </c>
      <c r="E2725" s="52">
        <v>0</v>
      </c>
      <c r="F2725" s="210">
        <v>92</v>
      </c>
      <c r="G2725" s="210">
        <v>0</v>
      </c>
      <c r="H2725" s="210">
        <v>0</v>
      </c>
      <c r="I2725" s="210">
        <v>0</v>
      </c>
      <c r="J2725" s="432">
        <v>20</v>
      </c>
      <c r="K2725" s="455"/>
      <c r="L2725" s="410"/>
    </row>
    <row r="2726" spans="1:12" ht="15" hidden="1" x14ac:dyDescent="0.2">
      <c r="A2726" s="107" t="s">
        <v>919</v>
      </c>
      <c r="B2726" s="112" t="s">
        <v>708</v>
      </c>
      <c r="C2726" s="108" t="s">
        <v>717</v>
      </c>
      <c r="D2726" s="108" t="s">
        <v>1202</v>
      </c>
      <c r="E2726" s="52">
        <v>0</v>
      </c>
      <c r="F2726" s="210">
        <v>0</v>
      </c>
      <c r="G2726" s="210">
        <v>138</v>
      </c>
      <c r="H2726" s="210">
        <v>56</v>
      </c>
      <c r="I2726" s="210">
        <v>57</v>
      </c>
      <c r="J2726" s="432">
        <v>20</v>
      </c>
      <c r="K2726" s="455"/>
      <c r="L2726" s="410"/>
    </row>
    <row r="2727" spans="1:12" ht="15" hidden="1" x14ac:dyDescent="0.2">
      <c r="A2727" s="107" t="s">
        <v>995</v>
      </c>
      <c r="B2727" s="112" t="s">
        <v>708</v>
      </c>
      <c r="C2727" s="108" t="s">
        <v>787</v>
      </c>
      <c r="D2727" s="108" t="s">
        <v>788</v>
      </c>
      <c r="E2727" s="52">
        <v>123</v>
      </c>
      <c r="F2727" s="210">
        <v>563</v>
      </c>
      <c r="G2727" s="210">
        <v>217</v>
      </c>
      <c r="H2727" s="210">
        <v>51</v>
      </c>
      <c r="I2727" s="210">
        <v>178</v>
      </c>
      <c r="J2727" s="432">
        <v>19</v>
      </c>
      <c r="K2727" s="455"/>
      <c r="L2727" s="410"/>
    </row>
    <row r="2728" spans="1:12" ht="15" hidden="1" x14ac:dyDescent="0.2">
      <c r="A2728" s="107" t="s">
        <v>1300</v>
      </c>
      <c r="B2728" s="112" t="s">
        <v>852</v>
      </c>
      <c r="C2728" s="108" t="s">
        <v>852</v>
      </c>
      <c r="D2728" s="108" t="s">
        <v>852</v>
      </c>
      <c r="E2728" s="52">
        <v>41</v>
      </c>
      <c r="F2728" s="210">
        <v>71</v>
      </c>
      <c r="G2728" s="210">
        <v>1</v>
      </c>
      <c r="H2728" s="210">
        <v>15</v>
      </c>
      <c r="I2728" s="210">
        <v>16</v>
      </c>
      <c r="J2728" s="432">
        <v>19</v>
      </c>
      <c r="K2728" s="455"/>
      <c r="L2728" s="410"/>
    </row>
    <row r="2729" spans="1:12" ht="15" hidden="1" x14ac:dyDescent="0.2">
      <c r="A2729" s="107" t="s">
        <v>686</v>
      </c>
      <c r="B2729" s="112" t="s">
        <v>708</v>
      </c>
      <c r="C2729" s="108" t="s">
        <v>709</v>
      </c>
      <c r="D2729" s="108" t="s">
        <v>710</v>
      </c>
      <c r="E2729" s="52">
        <v>0</v>
      </c>
      <c r="F2729" s="210">
        <v>0</v>
      </c>
      <c r="G2729" s="210">
        <v>28</v>
      </c>
      <c r="H2729" s="210">
        <v>0</v>
      </c>
      <c r="I2729" s="210">
        <v>41</v>
      </c>
      <c r="J2729" s="432">
        <v>13</v>
      </c>
      <c r="K2729" s="455"/>
      <c r="L2729" s="410"/>
    </row>
    <row r="2730" spans="1:12" ht="15" hidden="1" x14ac:dyDescent="0.2">
      <c r="A2730" s="107" t="s">
        <v>772</v>
      </c>
      <c r="B2730" s="112" t="s">
        <v>708</v>
      </c>
      <c r="C2730" s="108" t="s">
        <v>787</v>
      </c>
      <c r="D2730" s="108" t="s">
        <v>1321</v>
      </c>
      <c r="E2730" s="52">
        <v>0</v>
      </c>
      <c r="F2730" s="210">
        <v>0</v>
      </c>
      <c r="G2730" s="210">
        <v>74</v>
      </c>
      <c r="H2730" s="210">
        <v>152</v>
      </c>
      <c r="I2730" s="210">
        <v>108</v>
      </c>
      <c r="J2730" s="432">
        <v>13</v>
      </c>
      <c r="K2730" s="455"/>
      <c r="L2730" s="410"/>
    </row>
    <row r="2731" spans="1:12" ht="15" hidden="1" x14ac:dyDescent="0.2">
      <c r="A2731" s="107" t="s">
        <v>995</v>
      </c>
      <c r="B2731" s="112" t="s">
        <v>708</v>
      </c>
      <c r="C2731" s="108" t="s">
        <v>717</v>
      </c>
      <c r="D2731" s="108" t="s">
        <v>796</v>
      </c>
      <c r="E2731" s="52">
        <v>0</v>
      </c>
      <c r="F2731" s="210">
        <v>0</v>
      </c>
      <c r="G2731" s="210">
        <v>0</v>
      </c>
      <c r="H2731" s="210">
        <v>0</v>
      </c>
      <c r="I2731" s="210">
        <v>32</v>
      </c>
      <c r="J2731" s="432">
        <v>12</v>
      </c>
      <c r="K2731" s="455"/>
      <c r="L2731" s="410"/>
    </row>
    <row r="2732" spans="1:12" ht="15" hidden="1" x14ac:dyDescent="0.2">
      <c r="A2732" s="107" t="s">
        <v>757</v>
      </c>
      <c r="B2732" s="112" t="s">
        <v>708</v>
      </c>
      <c r="C2732" s="108" t="s">
        <v>749</v>
      </c>
      <c r="D2732" s="108" t="s">
        <v>931</v>
      </c>
      <c r="E2732" s="52">
        <v>4836</v>
      </c>
      <c r="F2732" s="210">
        <v>0</v>
      </c>
      <c r="G2732" s="210">
        <v>0</v>
      </c>
      <c r="H2732" s="210">
        <v>0</v>
      </c>
      <c r="I2732" s="210">
        <v>0</v>
      </c>
      <c r="J2732" s="432">
        <v>11</v>
      </c>
      <c r="K2732" s="455"/>
      <c r="L2732" s="410"/>
    </row>
    <row r="2733" spans="1:12" ht="15" hidden="1" x14ac:dyDescent="0.2">
      <c r="A2733" s="107" t="s">
        <v>1310</v>
      </c>
      <c r="B2733" s="112" t="s">
        <v>708</v>
      </c>
      <c r="C2733" s="108" t="s">
        <v>744</v>
      </c>
      <c r="D2733" s="108" t="s">
        <v>914</v>
      </c>
      <c r="E2733" s="52">
        <v>0</v>
      </c>
      <c r="F2733" s="210">
        <v>0</v>
      </c>
      <c r="G2733" s="210">
        <v>0</v>
      </c>
      <c r="H2733" s="210">
        <v>2</v>
      </c>
      <c r="I2733" s="210">
        <v>0</v>
      </c>
      <c r="J2733" s="432">
        <v>10</v>
      </c>
      <c r="K2733" s="455"/>
      <c r="L2733" s="410"/>
    </row>
    <row r="2734" spans="1:12" ht="15" hidden="1" x14ac:dyDescent="0.2">
      <c r="A2734" s="107" t="s">
        <v>719</v>
      </c>
      <c r="B2734" s="112" t="s">
        <v>730</v>
      </c>
      <c r="C2734" s="108" t="s">
        <v>741</v>
      </c>
      <c r="D2734" s="108" t="s">
        <v>1331</v>
      </c>
      <c r="E2734" s="52">
        <v>0</v>
      </c>
      <c r="F2734" s="210">
        <v>10</v>
      </c>
      <c r="G2734" s="210">
        <v>9</v>
      </c>
      <c r="H2734" s="210">
        <v>0</v>
      </c>
      <c r="I2734" s="210">
        <v>9</v>
      </c>
      <c r="J2734" s="432">
        <v>10</v>
      </c>
      <c r="K2734" s="455"/>
      <c r="L2734" s="410"/>
    </row>
    <row r="2735" spans="1:12" ht="15" hidden="1" x14ac:dyDescent="0.2">
      <c r="A2735" s="107" t="s">
        <v>737</v>
      </c>
      <c r="B2735" s="112" t="s">
        <v>669</v>
      </c>
      <c r="C2735" s="108" t="s">
        <v>669</v>
      </c>
      <c r="D2735" s="108" t="s">
        <v>669</v>
      </c>
      <c r="E2735" s="52">
        <v>0</v>
      </c>
      <c r="F2735" s="210">
        <v>0</v>
      </c>
      <c r="G2735" s="210">
        <v>0</v>
      </c>
      <c r="H2735" s="210">
        <v>0</v>
      </c>
      <c r="I2735" s="210">
        <v>10271</v>
      </c>
      <c r="J2735" s="432">
        <v>10</v>
      </c>
      <c r="K2735" s="455"/>
      <c r="L2735" s="410"/>
    </row>
    <row r="2736" spans="1:12" ht="15" hidden="1" x14ac:dyDescent="0.2">
      <c r="A2736" s="107" t="s">
        <v>827</v>
      </c>
      <c r="B2736" s="112" t="s">
        <v>730</v>
      </c>
      <c r="C2736" s="108" t="s">
        <v>741</v>
      </c>
      <c r="D2736" s="108" t="s">
        <v>1125</v>
      </c>
      <c r="E2736" s="52">
        <v>0</v>
      </c>
      <c r="F2736" s="210">
        <v>0</v>
      </c>
      <c r="G2736" s="210">
        <v>0</v>
      </c>
      <c r="H2736" s="210">
        <v>0</v>
      </c>
      <c r="I2736" s="210">
        <v>0</v>
      </c>
      <c r="J2736" s="432">
        <v>7</v>
      </c>
      <c r="K2736" s="455"/>
      <c r="L2736" s="410"/>
    </row>
    <row r="2737" spans="1:12" ht="15" hidden="1" x14ac:dyDescent="0.2">
      <c r="A2737" s="107" t="s">
        <v>843</v>
      </c>
      <c r="B2737" s="112" t="s">
        <v>708</v>
      </c>
      <c r="C2737" s="108" t="s">
        <v>744</v>
      </c>
      <c r="D2737" s="108" t="s">
        <v>914</v>
      </c>
      <c r="E2737" s="52">
        <v>0</v>
      </c>
      <c r="F2737" s="210">
        <v>0</v>
      </c>
      <c r="G2737" s="210">
        <v>0</v>
      </c>
      <c r="H2737" s="210">
        <v>0</v>
      </c>
      <c r="I2737" s="210">
        <v>0</v>
      </c>
      <c r="J2737" s="432">
        <v>7</v>
      </c>
      <c r="K2737" s="455"/>
      <c r="L2737" s="410"/>
    </row>
    <row r="2738" spans="1:12" ht="15" hidden="1" x14ac:dyDescent="0.2">
      <c r="A2738" s="107" t="s">
        <v>719</v>
      </c>
      <c r="B2738" s="112" t="s">
        <v>708</v>
      </c>
      <c r="C2738" s="108" t="s">
        <v>749</v>
      </c>
      <c r="D2738" s="108" t="s">
        <v>2176</v>
      </c>
      <c r="E2738" s="52">
        <v>0</v>
      </c>
      <c r="F2738" s="210">
        <v>0</v>
      </c>
      <c r="G2738" s="210">
        <v>0</v>
      </c>
      <c r="H2738" s="210">
        <v>0</v>
      </c>
      <c r="I2738" s="210">
        <v>0</v>
      </c>
      <c r="J2738" s="432">
        <v>7</v>
      </c>
      <c r="K2738" s="455"/>
      <c r="L2738" s="410"/>
    </row>
    <row r="2739" spans="1:12" ht="15" hidden="1" x14ac:dyDescent="0.2">
      <c r="A2739" s="107" t="s">
        <v>719</v>
      </c>
      <c r="B2739" s="112" t="s">
        <v>797</v>
      </c>
      <c r="C2739" s="108" t="s">
        <v>941</v>
      </c>
      <c r="D2739" s="108" t="s">
        <v>942</v>
      </c>
      <c r="E2739" s="52">
        <v>0</v>
      </c>
      <c r="F2739" s="210">
        <v>0</v>
      </c>
      <c r="G2739" s="210">
        <v>0</v>
      </c>
      <c r="H2739" s="210">
        <v>0</v>
      </c>
      <c r="I2739" s="210">
        <v>6</v>
      </c>
      <c r="J2739" s="432">
        <v>7</v>
      </c>
      <c r="K2739" s="455"/>
      <c r="L2739" s="410"/>
    </row>
    <row r="2740" spans="1:12" ht="15" hidden="1" x14ac:dyDescent="0.2">
      <c r="A2740" s="107" t="s">
        <v>1073</v>
      </c>
      <c r="B2740" s="112" t="s">
        <v>708</v>
      </c>
      <c r="C2740" s="108" t="s">
        <v>726</v>
      </c>
      <c r="D2740" s="108" t="s">
        <v>1034</v>
      </c>
      <c r="E2740" s="52">
        <v>0</v>
      </c>
      <c r="F2740" s="210">
        <v>0</v>
      </c>
      <c r="G2740" s="210">
        <v>0</v>
      </c>
      <c r="H2740" s="210">
        <v>0</v>
      </c>
      <c r="I2740" s="210">
        <v>0</v>
      </c>
      <c r="J2740" s="432">
        <v>5</v>
      </c>
      <c r="K2740" s="455"/>
      <c r="L2740" s="410"/>
    </row>
    <row r="2741" spans="1:12" ht="15" hidden="1" x14ac:dyDescent="0.2">
      <c r="A2741" s="107" t="s">
        <v>995</v>
      </c>
      <c r="B2741" s="112" t="s">
        <v>730</v>
      </c>
      <c r="C2741" s="108" t="s">
        <v>806</v>
      </c>
      <c r="D2741" s="108" t="s">
        <v>807</v>
      </c>
      <c r="E2741" s="52">
        <v>0</v>
      </c>
      <c r="F2741" s="210">
        <v>0</v>
      </c>
      <c r="G2741" s="210">
        <v>0</v>
      </c>
      <c r="H2741" s="210">
        <v>0</v>
      </c>
      <c r="I2741" s="210">
        <v>0</v>
      </c>
      <c r="J2741" s="432">
        <v>4</v>
      </c>
      <c r="K2741" s="455"/>
      <c r="L2741" s="410"/>
    </row>
    <row r="2742" spans="1:12" ht="15" hidden="1" x14ac:dyDescent="0.2">
      <c r="A2742" s="107" t="s">
        <v>995</v>
      </c>
      <c r="B2742" s="112" t="s">
        <v>730</v>
      </c>
      <c r="C2742" s="108" t="s">
        <v>783</v>
      </c>
      <c r="D2742" s="108" t="s">
        <v>784</v>
      </c>
      <c r="E2742" s="52">
        <v>0</v>
      </c>
      <c r="F2742" s="210">
        <v>0</v>
      </c>
      <c r="G2742" s="210">
        <v>0</v>
      </c>
      <c r="H2742" s="210">
        <v>0</v>
      </c>
      <c r="I2742" s="210">
        <v>0</v>
      </c>
      <c r="J2742" s="432">
        <v>4</v>
      </c>
      <c r="K2742" s="455"/>
      <c r="L2742" s="410"/>
    </row>
    <row r="2743" spans="1:12" ht="15" hidden="1" x14ac:dyDescent="0.2">
      <c r="A2743" s="107" t="s">
        <v>946</v>
      </c>
      <c r="B2743" s="112" t="s">
        <v>708</v>
      </c>
      <c r="C2743" s="108" t="s">
        <v>720</v>
      </c>
      <c r="D2743" s="108" t="s">
        <v>1065</v>
      </c>
      <c r="E2743" s="52">
        <v>0</v>
      </c>
      <c r="F2743" s="210">
        <v>0</v>
      </c>
      <c r="G2743" s="210">
        <v>0</v>
      </c>
      <c r="H2743" s="210">
        <v>0</v>
      </c>
      <c r="I2743" s="210">
        <v>0</v>
      </c>
      <c r="J2743" s="432">
        <v>4</v>
      </c>
      <c r="K2743" s="455"/>
      <c r="L2743" s="410"/>
    </row>
    <row r="2744" spans="1:12" ht="15" hidden="1" x14ac:dyDescent="0.2">
      <c r="A2744" s="107" t="s">
        <v>995</v>
      </c>
      <c r="B2744" s="112" t="s">
        <v>848</v>
      </c>
      <c r="C2744" s="108" t="s">
        <v>870</v>
      </c>
      <c r="D2744" s="108" t="s">
        <v>871</v>
      </c>
      <c r="E2744" s="52">
        <v>0</v>
      </c>
      <c r="F2744" s="210">
        <v>0</v>
      </c>
      <c r="G2744" s="210">
        <v>0</v>
      </c>
      <c r="H2744" s="210">
        <v>0</v>
      </c>
      <c r="I2744" s="210">
        <v>0</v>
      </c>
      <c r="J2744" s="432">
        <v>3</v>
      </c>
      <c r="K2744" s="455"/>
      <c r="L2744" s="410"/>
    </row>
    <row r="2745" spans="1:12" ht="15" hidden="1" x14ac:dyDescent="0.2">
      <c r="A2745" s="107" t="s">
        <v>1044</v>
      </c>
      <c r="B2745" s="112" t="s">
        <v>708</v>
      </c>
      <c r="C2745" s="108" t="s">
        <v>726</v>
      </c>
      <c r="D2745" s="108" t="s">
        <v>912</v>
      </c>
      <c r="E2745" s="52">
        <v>0</v>
      </c>
      <c r="F2745" s="210">
        <v>0</v>
      </c>
      <c r="G2745" s="210">
        <v>0</v>
      </c>
      <c r="H2745" s="210">
        <v>0</v>
      </c>
      <c r="I2745" s="210">
        <v>0</v>
      </c>
      <c r="J2745" s="432">
        <v>3</v>
      </c>
      <c r="K2745" s="455"/>
      <c r="L2745" s="410"/>
    </row>
    <row r="2746" spans="1:12" ht="15" hidden="1" x14ac:dyDescent="0.2">
      <c r="A2746" s="107" t="s">
        <v>827</v>
      </c>
      <c r="B2746" s="112" t="s">
        <v>708</v>
      </c>
      <c r="C2746" s="108" t="s">
        <v>787</v>
      </c>
      <c r="D2746" s="108" t="s">
        <v>1329</v>
      </c>
      <c r="E2746" s="52">
        <v>0</v>
      </c>
      <c r="F2746" s="210">
        <v>0</v>
      </c>
      <c r="G2746" s="210">
        <v>0</v>
      </c>
      <c r="H2746" s="210">
        <v>0</v>
      </c>
      <c r="I2746" s="210">
        <v>0</v>
      </c>
      <c r="J2746" s="432">
        <v>2</v>
      </c>
      <c r="K2746" s="455"/>
      <c r="L2746" s="410"/>
    </row>
    <row r="2747" spans="1:12" ht="15" hidden="1" x14ac:dyDescent="0.2">
      <c r="A2747" s="107" t="s">
        <v>827</v>
      </c>
      <c r="B2747" s="112" t="s">
        <v>708</v>
      </c>
      <c r="C2747" s="108" t="s">
        <v>717</v>
      </c>
      <c r="D2747" s="108" t="s">
        <v>773</v>
      </c>
      <c r="E2747" s="52">
        <v>0</v>
      </c>
      <c r="F2747" s="210">
        <v>0</v>
      </c>
      <c r="G2747" s="210">
        <v>0</v>
      </c>
      <c r="H2747" s="210">
        <v>0</v>
      </c>
      <c r="I2747" s="210">
        <v>0</v>
      </c>
      <c r="J2747" s="432">
        <v>2</v>
      </c>
      <c r="K2747" s="455"/>
      <c r="L2747" s="410"/>
    </row>
    <row r="2748" spans="1:12" ht="15" hidden="1" x14ac:dyDescent="0.2">
      <c r="A2748" s="107" t="s">
        <v>1236</v>
      </c>
      <c r="B2748" s="112" t="s">
        <v>708</v>
      </c>
      <c r="C2748" s="108" t="s">
        <v>726</v>
      </c>
      <c r="D2748" s="108" t="s">
        <v>1238</v>
      </c>
      <c r="E2748" s="52">
        <v>0</v>
      </c>
      <c r="F2748" s="210">
        <v>0</v>
      </c>
      <c r="G2748" s="210">
        <v>0</v>
      </c>
      <c r="H2748" s="210">
        <v>0</v>
      </c>
      <c r="I2748" s="210">
        <v>0</v>
      </c>
      <c r="J2748" s="432">
        <v>2</v>
      </c>
      <c r="K2748" s="455"/>
      <c r="L2748" s="410"/>
    </row>
    <row r="2749" spans="1:12" ht="15" hidden="1" x14ac:dyDescent="0.2">
      <c r="A2749" s="107" t="s">
        <v>719</v>
      </c>
      <c r="B2749" s="112" t="s">
        <v>730</v>
      </c>
      <c r="C2749" s="108" t="s">
        <v>1101</v>
      </c>
      <c r="D2749" s="108" t="s">
        <v>1102</v>
      </c>
      <c r="E2749" s="52">
        <v>0</v>
      </c>
      <c r="F2749" s="210">
        <v>0</v>
      </c>
      <c r="G2749" s="210">
        <v>0</v>
      </c>
      <c r="H2749" s="210">
        <v>0</v>
      </c>
      <c r="I2749" s="210">
        <v>0</v>
      </c>
      <c r="J2749" s="432">
        <v>1</v>
      </c>
      <c r="K2749" s="455"/>
      <c r="L2749" s="410"/>
    </row>
    <row r="2750" spans="1:12" ht="15" hidden="1" x14ac:dyDescent="0.2">
      <c r="A2750" s="107" t="s">
        <v>719</v>
      </c>
      <c r="B2750" s="112" t="s">
        <v>730</v>
      </c>
      <c r="C2750" s="108" t="s">
        <v>783</v>
      </c>
      <c r="D2750" s="108" t="s">
        <v>2175</v>
      </c>
      <c r="E2750" s="52">
        <v>0</v>
      </c>
      <c r="F2750" s="210">
        <v>0</v>
      </c>
      <c r="G2750" s="210">
        <v>0</v>
      </c>
      <c r="H2750" s="210">
        <v>0</v>
      </c>
      <c r="I2750" s="210">
        <v>0</v>
      </c>
      <c r="J2750" s="432">
        <v>1</v>
      </c>
      <c r="K2750" s="455"/>
      <c r="L2750" s="410"/>
    </row>
    <row r="2751" spans="1:12" ht="15" hidden="1" x14ac:dyDescent="0.2">
      <c r="A2751" s="107" t="s">
        <v>737</v>
      </c>
      <c r="B2751" s="112" t="s">
        <v>735</v>
      </c>
      <c r="C2751" s="108" t="s">
        <v>735</v>
      </c>
      <c r="D2751" s="108" t="s">
        <v>2174</v>
      </c>
      <c r="E2751" s="52">
        <v>0</v>
      </c>
      <c r="F2751" s="210">
        <v>0</v>
      </c>
      <c r="G2751" s="210">
        <v>0</v>
      </c>
      <c r="H2751" s="210">
        <v>0</v>
      </c>
      <c r="I2751" s="210">
        <v>0</v>
      </c>
      <c r="J2751" s="432">
        <v>1</v>
      </c>
      <c r="K2751" s="455"/>
      <c r="L2751" s="410"/>
    </row>
    <row r="2752" spans="1:12" ht="15" x14ac:dyDescent="0.2">
      <c r="A2752" s="107"/>
      <c r="B2752" s="112"/>
      <c r="C2752" s="108"/>
      <c r="D2752" s="108"/>
      <c r="E2752" s="52"/>
      <c r="F2752" s="210"/>
      <c r="G2752" s="210"/>
      <c r="H2752" s="210"/>
      <c r="I2752" s="210"/>
      <c r="J2752" s="431"/>
      <c r="K2752" s="455"/>
      <c r="L2752" s="410"/>
    </row>
    <row r="2753" spans="1:12" ht="15.75" thickBot="1" x14ac:dyDescent="0.25">
      <c r="A2753" s="109"/>
      <c r="B2753" s="113"/>
      <c r="C2753" s="110"/>
      <c r="D2753" s="110"/>
      <c r="E2753" s="111"/>
      <c r="F2753" s="211"/>
      <c r="G2753" s="211"/>
      <c r="H2753" s="211"/>
      <c r="I2753" s="211"/>
      <c r="J2753" s="430"/>
      <c r="K2753" s="455"/>
      <c r="L2753" s="410"/>
    </row>
    <row r="2754" spans="1:12" x14ac:dyDescent="0.2">
      <c r="A2754" s="316"/>
      <c r="B2754" s="409"/>
      <c r="C2754" s="409"/>
      <c r="D2754" s="409"/>
      <c r="E2754" s="429"/>
      <c r="F2754" s="429"/>
      <c r="G2754" s="429"/>
      <c r="H2754" s="429"/>
      <c r="K2754" s="455"/>
      <c r="L2754" s="410"/>
    </row>
    <row r="2755" spans="1:12" x14ac:dyDescent="0.2">
      <c r="K2755" s="455"/>
      <c r="L2755" s="410"/>
    </row>
    <row r="2756" spans="1:12" ht="15" x14ac:dyDescent="0.25">
      <c r="A2756" s="16" t="s">
        <v>512</v>
      </c>
      <c r="F2756" s="410"/>
      <c r="G2756" s="410"/>
      <c r="H2756" s="410"/>
      <c r="K2756" s="455"/>
      <c r="L2756" s="410"/>
    </row>
    <row r="2757" spans="1:12" x14ac:dyDescent="0.2">
      <c r="A2757" s="298" t="s">
        <v>482</v>
      </c>
      <c r="K2757" s="455"/>
      <c r="L2757" s="410"/>
    </row>
    <row r="2758" spans="1:12" x14ac:dyDescent="0.2">
      <c r="K2758" s="455"/>
      <c r="L2758" s="410"/>
    </row>
    <row r="2759" spans="1:12" x14ac:dyDescent="0.2">
      <c r="A2759" s="298" t="s">
        <v>364</v>
      </c>
      <c r="K2759" s="455"/>
      <c r="L2759" s="410"/>
    </row>
    <row r="2760" spans="1:12" x14ac:dyDescent="0.2">
      <c r="A2760" s="673" t="s">
        <v>580</v>
      </c>
      <c r="B2760" s="673"/>
      <c r="C2760" s="673"/>
      <c r="D2760" s="673"/>
      <c r="E2760" s="673"/>
      <c r="F2760" s="673"/>
      <c r="G2760" s="305"/>
      <c r="H2760" s="305"/>
      <c r="I2760" s="305"/>
      <c r="K2760" s="455"/>
      <c r="L2760" s="410"/>
    </row>
    <row r="2761" spans="1:12" x14ac:dyDescent="0.2">
      <c r="A2761" s="673" t="s">
        <v>581</v>
      </c>
      <c r="B2761" s="673"/>
      <c r="C2761" s="673"/>
      <c r="D2761" s="673"/>
      <c r="E2761" s="673"/>
      <c r="F2761" s="673"/>
      <c r="G2761" s="305"/>
      <c r="H2761" s="305"/>
      <c r="I2761" s="305"/>
      <c r="K2761" s="455"/>
      <c r="L2761" s="410"/>
    </row>
    <row r="2762" spans="1:12" x14ac:dyDescent="0.2">
      <c r="A2762" s="673" t="s">
        <v>582</v>
      </c>
      <c r="B2762" s="673"/>
      <c r="C2762" s="673"/>
      <c r="D2762" s="673"/>
      <c r="E2762" s="673"/>
      <c r="F2762" s="673"/>
      <c r="G2762" s="305"/>
      <c r="H2762" s="305"/>
      <c r="I2762" s="305"/>
      <c r="K2762" s="455"/>
      <c r="L2762" s="410"/>
    </row>
    <row r="2763" spans="1:12" x14ac:dyDescent="0.2">
      <c r="A2763" s="673" t="s">
        <v>583</v>
      </c>
      <c r="B2763" s="673"/>
      <c r="C2763" s="673"/>
      <c r="D2763" s="673"/>
      <c r="E2763" s="673"/>
      <c r="F2763" s="673"/>
      <c r="G2763" s="305"/>
      <c r="H2763" s="305"/>
      <c r="I2763" s="305"/>
      <c r="K2763" s="455"/>
      <c r="L2763" s="410"/>
    </row>
    <row r="2764" spans="1:12" x14ac:dyDescent="0.2">
      <c r="A2764" s="673" t="s">
        <v>584</v>
      </c>
      <c r="B2764" s="673"/>
      <c r="C2764" s="673"/>
      <c r="D2764" s="673"/>
      <c r="E2764" s="673"/>
      <c r="F2764" s="673"/>
      <c r="G2764" s="305"/>
      <c r="H2764" s="305"/>
      <c r="I2764" s="305"/>
      <c r="K2764" s="455"/>
      <c r="L2764" s="410"/>
    </row>
    <row r="2765" spans="1:12" x14ac:dyDescent="0.2">
      <c r="A2765" s="673" t="s">
        <v>585</v>
      </c>
      <c r="B2765" s="673"/>
      <c r="C2765" s="673"/>
      <c r="D2765" s="673"/>
      <c r="E2765" s="673"/>
      <c r="F2765" s="673"/>
      <c r="G2765" s="305"/>
      <c r="H2765" s="305"/>
      <c r="I2765" s="305"/>
      <c r="K2765" s="455"/>
      <c r="L2765" s="410"/>
    </row>
    <row r="2766" spans="1:12" x14ac:dyDescent="0.2">
      <c r="A2766" s="298" t="s">
        <v>2216</v>
      </c>
      <c r="K2766" s="455"/>
      <c r="L2766" s="410"/>
    </row>
    <row r="2767" spans="1:12" x14ac:dyDescent="0.2">
      <c r="K2767" s="455"/>
      <c r="L2767" s="410"/>
    </row>
    <row r="2768" spans="1:12" ht="15" x14ac:dyDescent="0.2">
      <c r="A2768" s="87" t="s">
        <v>608</v>
      </c>
      <c r="K2768" s="455"/>
      <c r="L2768" s="410"/>
    </row>
    <row r="2769" spans="1:12" x14ac:dyDescent="0.2">
      <c r="K2769" s="455"/>
      <c r="L2769" s="410"/>
    </row>
    <row r="2770" spans="1:12" x14ac:dyDescent="0.2">
      <c r="A2770" s="298" t="s">
        <v>2173</v>
      </c>
      <c r="B2770" s="298"/>
      <c r="C2770" s="298"/>
      <c r="D2770" s="298"/>
      <c r="K2770" s="455"/>
      <c r="L2770" s="410"/>
    </row>
    <row r="2771" spans="1:12" x14ac:dyDescent="0.2">
      <c r="K2771" s="455"/>
      <c r="L2771" s="410"/>
    </row>
    <row r="2772" spans="1:12" x14ac:dyDescent="0.2">
      <c r="A2772" s="9" t="s">
        <v>621</v>
      </c>
      <c r="B2772" s="298"/>
      <c r="C2772" s="298"/>
      <c r="D2772" s="298"/>
      <c r="K2772" s="455"/>
      <c r="L2772" s="410"/>
    </row>
    <row r="2773" spans="1:12" x14ac:dyDescent="0.2">
      <c r="A2773" s="9"/>
      <c r="B2773" s="298"/>
      <c r="C2773" s="298"/>
      <c r="D2773" s="298"/>
      <c r="K2773" s="455"/>
      <c r="L2773" s="410"/>
    </row>
    <row r="2774" spans="1:12" x14ac:dyDescent="0.2">
      <c r="K2774" s="455"/>
      <c r="L2774" s="410"/>
    </row>
    <row r="2775" spans="1:12" x14ac:dyDescent="0.2">
      <c r="K2775" s="455"/>
      <c r="L2775" s="410"/>
    </row>
    <row r="2776" spans="1:12" x14ac:dyDescent="0.2">
      <c r="K2776" s="455"/>
      <c r="L2776" s="410"/>
    </row>
    <row r="2777" spans="1:12" x14ac:dyDescent="0.2">
      <c r="K2777" s="455"/>
      <c r="L2777" s="410"/>
    </row>
    <row r="2778" spans="1:12" x14ac:dyDescent="0.2">
      <c r="K2778" s="455"/>
      <c r="L2778" s="410"/>
    </row>
    <row r="2779" spans="1:12" x14ac:dyDescent="0.2">
      <c r="K2779" s="455"/>
      <c r="L2779" s="410"/>
    </row>
    <row r="2780" spans="1:12" x14ac:dyDescent="0.2">
      <c r="K2780" s="455"/>
      <c r="L2780" s="410"/>
    </row>
    <row r="2781" spans="1:12" x14ac:dyDescent="0.2">
      <c r="K2781" s="455"/>
      <c r="L2781" s="410"/>
    </row>
    <row r="2782" spans="1:12" x14ac:dyDescent="0.2">
      <c r="K2782" s="455"/>
      <c r="L2782" s="410"/>
    </row>
    <row r="2783" spans="1:12" x14ac:dyDescent="0.2">
      <c r="K2783" s="455"/>
      <c r="L2783" s="410"/>
    </row>
    <row r="2784" spans="1:12" x14ac:dyDescent="0.2">
      <c r="K2784" s="455"/>
      <c r="L2784" s="410"/>
    </row>
    <row r="2785" spans="11:12" x14ac:dyDescent="0.2">
      <c r="K2785" s="455"/>
      <c r="L2785" s="410"/>
    </row>
    <row r="2786" spans="11:12" x14ac:dyDescent="0.2">
      <c r="K2786" s="455"/>
      <c r="L2786" s="410"/>
    </row>
    <row r="2787" spans="11:12" x14ac:dyDescent="0.2">
      <c r="K2787" s="455"/>
      <c r="L2787" s="410"/>
    </row>
    <row r="2788" spans="11:12" x14ac:dyDescent="0.2">
      <c r="K2788" s="455"/>
      <c r="L2788" s="410"/>
    </row>
    <row r="2789" spans="11:12" x14ac:dyDescent="0.2">
      <c r="K2789" s="455"/>
      <c r="L2789" s="410"/>
    </row>
    <row r="2790" spans="11:12" x14ac:dyDescent="0.2">
      <c r="K2790" s="455"/>
      <c r="L2790" s="410"/>
    </row>
    <row r="2791" spans="11:12" x14ac:dyDescent="0.2">
      <c r="K2791" s="455"/>
      <c r="L2791" s="410"/>
    </row>
    <row r="2792" spans="11:12" x14ac:dyDescent="0.2">
      <c r="K2792" s="455"/>
      <c r="L2792" s="410"/>
    </row>
    <row r="2793" spans="11:12" x14ac:dyDescent="0.2">
      <c r="K2793" s="455"/>
      <c r="L2793" s="410"/>
    </row>
    <row r="2794" spans="11:12" x14ac:dyDescent="0.2">
      <c r="K2794" s="455"/>
      <c r="L2794" s="410"/>
    </row>
    <row r="2795" spans="11:12" x14ac:dyDescent="0.2">
      <c r="K2795" s="455"/>
      <c r="L2795" s="410"/>
    </row>
    <row r="2796" spans="11:12" x14ac:dyDescent="0.2">
      <c r="K2796" s="455"/>
      <c r="L2796" s="410"/>
    </row>
    <row r="2797" spans="11:12" x14ac:dyDescent="0.2">
      <c r="K2797" s="455"/>
      <c r="L2797" s="410"/>
    </row>
    <row r="2798" spans="11:12" x14ac:dyDescent="0.2">
      <c r="K2798" s="455"/>
      <c r="L2798" s="410"/>
    </row>
    <row r="2799" spans="11:12" x14ac:dyDescent="0.2">
      <c r="K2799" s="455"/>
      <c r="L2799" s="410"/>
    </row>
    <row r="2800" spans="11:12" x14ac:dyDescent="0.2">
      <c r="K2800" s="455"/>
      <c r="L2800" s="410"/>
    </row>
    <row r="2801" spans="11:12" x14ac:dyDescent="0.2">
      <c r="K2801" s="455"/>
      <c r="L2801" s="410"/>
    </row>
    <row r="2802" spans="11:12" x14ac:dyDescent="0.2">
      <c r="K2802" s="455"/>
      <c r="L2802" s="410"/>
    </row>
    <row r="2803" spans="11:12" x14ac:dyDescent="0.2">
      <c r="K2803" s="455"/>
      <c r="L2803" s="410"/>
    </row>
    <row r="2804" spans="11:12" x14ac:dyDescent="0.2">
      <c r="K2804" s="455"/>
      <c r="L2804" s="410"/>
    </row>
    <row r="2805" spans="11:12" x14ac:dyDescent="0.2">
      <c r="K2805" s="455"/>
      <c r="L2805" s="410"/>
    </row>
    <row r="2806" spans="11:12" x14ac:dyDescent="0.2">
      <c r="K2806" s="455"/>
      <c r="L2806" s="410"/>
    </row>
    <row r="2807" spans="11:12" x14ac:dyDescent="0.2">
      <c r="K2807" s="455"/>
      <c r="L2807" s="410"/>
    </row>
    <row r="2808" spans="11:12" x14ac:dyDescent="0.2">
      <c r="K2808" s="455"/>
      <c r="L2808" s="410"/>
    </row>
    <row r="2809" spans="11:12" x14ac:dyDescent="0.2">
      <c r="K2809" s="455"/>
      <c r="L2809" s="410"/>
    </row>
    <row r="2810" spans="11:12" x14ac:dyDescent="0.2">
      <c r="K2810" s="455"/>
      <c r="L2810" s="410"/>
    </row>
    <row r="2811" spans="11:12" x14ac:dyDescent="0.2">
      <c r="K2811" s="455"/>
      <c r="L2811" s="410"/>
    </row>
    <row r="2812" spans="11:12" x14ac:dyDescent="0.2">
      <c r="K2812" s="455"/>
      <c r="L2812" s="410"/>
    </row>
    <row r="2813" spans="11:12" x14ac:dyDescent="0.2">
      <c r="K2813" s="455"/>
      <c r="L2813" s="410"/>
    </row>
    <row r="2814" spans="11:12" x14ac:dyDescent="0.2">
      <c r="K2814" s="455"/>
      <c r="L2814" s="410"/>
    </row>
    <row r="2815" spans="11:12" x14ac:dyDescent="0.2">
      <c r="K2815" s="455"/>
      <c r="L2815" s="410"/>
    </row>
    <row r="2816" spans="11:12" x14ac:dyDescent="0.2">
      <c r="K2816" s="455"/>
      <c r="L2816" s="410"/>
    </row>
    <row r="2817" spans="11:12" x14ac:dyDescent="0.2">
      <c r="K2817" s="455"/>
      <c r="L2817" s="410"/>
    </row>
    <row r="2818" spans="11:12" x14ac:dyDescent="0.2">
      <c r="K2818" s="455"/>
      <c r="L2818" s="410"/>
    </row>
    <row r="2819" spans="11:12" x14ac:dyDescent="0.2">
      <c r="K2819" s="455"/>
      <c r="L2819" s="410"/>
    </row>
    <row r="2820" spans="11:12" x14ac:dyDescent="0.2">
      <c r="K2820" s="455"/>
      <c r="L2820" s="410"/>
    </row>
    <row r="2821" spans="11:12" x14ac:dyDescent="0.2">
      <c r="K2821" s="455"/>
      <c r="L2821" s="410"/>
    </row>
    <row r="2822" spans="11:12" x14ac:dyDescent="0.2">
      <c r="K2822" s="455"/>
      <c r="L2822" s="410"/>
    </row>
    <row r="2823" spans="11:12" x14ac:dyDescent="0.2">
      <c r="K2823" s="455"/>
      <c r="L2823" s="410"/>
    </row>
    <row r="2824" spans="11:12" x14ac:dyDescent="0.2">
      <c r="K2824" s="455"/>
      <c r="L2824" s="410"/>
    </row>
    <row r="2825" spans="11:12" x14ac:dyDescent="0.2">
      <c r="K2825" s="455"/>
      <c r="L2825" s="410"/>
    </row>
    <row r="2826" spans="11:12" x14ac:dyDescent="0.2">
      <c r="K2826" s="455"/>
      <c r="L2826" s="410"/>
    </row>
    <row r="2827" spans="11:12" x14ac:dyDescent="0.2">
      <c r="K2827" s="455"/>
      <c r="L2827" s="410"/>
    </row>
    <row r="2828" spans="11:12" x14ac:dyDescent="0.2">
      <c r="K2828" s="455"/>
      <c r="L2828" s="410"/>
    </row>
    <row r="2829" spans="11:12" x14ac:dyDescent="0.2">
      <c r="K2829" s="455"/>
      <c r="L2829" s="410"/>
    </row>
    <row r="2830" spans="11:12" x14ac:dyDescent="0.2">
      <c r="K2830" s="455"/>
      <c r="L2830" s="410"/>
    </row>
    <row r="2831" spans="11:12" x14ac:dyDescent="0.2">
      <c r="K2831" s="455"/>
      <c r="L2831" s="410"/>
    </row>
    <row r="2832" spans="11:12" x14ac:dyDescent="0.2">
      <c r="K2832" s="455"/>
      <c r="L2832" s="410"/>
    </row>
    <row r="2833" spans="11:12" x14ac:dyDescent="0.2">
      <c r="K2833" s="455"/>
      <c r="L2833" s="410"/>
    </row>
    <row r="2834" spans="11:12" x14ac:dyDescent="0.2">
      <c r="K2834" s="455"/>
      <c r="L2834" s="410"/>
    </row>
    <row r="2835" spans="11:12" x14ac:dyDescent="0.2">
      <c r="K2835" s="455"/>
      <c r="L2835" s="410"/>
    </row>
    <row r="2836" spans="11:12" x14ac:dyDescent="0.2">
      <c r="K2836" s="455"/>
      <c r="L2836" s="410"/>
    </row>
    <row r="2837" spans="11:12" x14ac:dyDescent="0.2">
      <c r="K2837" s="455"/>
      <c r="L2837" s="410"/>
    </row>
    <row r="2838" spans="11:12" x14ac:dyDescent="0.2">
      <c r="K2838" s="455"/>
      <c r="L2838" s="410"/>
    </row>
    <row r="2839" spans="11:12" x14ac:dyDescent="0.2">
      <c r="K2839" s="455"/>
      <c r="L2839" s="410"/>
    </row>
    <row r="2840" spans="11:12" x14ac:dyDescent="0.2">
      <c r="K2840" s="455"/>
      <c r="L2840" s="410"/>
    </row>
    <row r="2841" spans="11:12" x14ac:dyDescent="0.2">
      <c r="K2841" s="455"/>
      <c r="L2841" s="410"/>
    </row>
    <row r="2842" spans="11:12" x14ac:dyDescent="0.2">
      <c r="K2842" s="455"/>
      <c r="L2842" s="410"/>
    </row>
    <row r="2843" spans="11:12" x14ac:dyDescent="0.2">
      <c r="K2843" s="455"/>
      <c r="L2843" s="410"/>
    </row>
    <row r="2844" spans="11:12" x14ac:dyDescent="0.2">
      <c r="K2844" s="455"/>
      <c r="L2844" s="410"/>
    </row>
    <row r="2845" spans="11:12" x14ac:dyDescent="0.2">
      <c r="K2845" s="455"/>
      <c r="L2845" s="410"/>
    </row>
    <row r="2846" spans="11:12" x14ac:dyDescent="0.2">
      <c r="K2846" s="455"/>
      <c r="L2846" s="410"/>
    </row>
    <row r="2847" spans="11:12" x14ac:dyDescent="0.2">
      <c r="K2847" s="455"/>
      <c r="L2847" s="410"/>
    </row>
    <row r="2848" spans="11:12" x14ac:dyDescent="0.2">
      <c r="K2848" s="455"/>
      <c r="L2848" s="410"/>
    </row>
    <row r="2849" spans="11:12" x14ac:dyDescent="0.2">
      <c r="K2849" s="455"/>
      <c r="L2849" s="410"/>
    </row>
    <row r="2850" spans="11:12" x14ac:dyDescent="0.2">
      <c r="K2850" s="455"/>
      <c r="L2850" s="410"/>
    </row>
    <row r="2851" spans="11:12" x14ac:dyDescent="0.2">
      <c r="K2851" s="455"/>
      <c r="L2851" s="410"/>
    </row>
    <row r="2852" spans="11:12" x14ac:dyDescent="0.2">
      <c r="K2852" s="455"/>
      <c r="L2852" s="410"/>
    </row>
    <row r="2853" spans="11:12" x14ac:dyDescent="0.2">
      <c r="K2853" s="455"/>
      <c r="L2853" s="410"/>
    </row>
    <row r="2854" spans="11:12" x14ac:dyDescent="0.2">
      <c r="K2854" s="455"/>
      <c r="L2854" s="410"/>
    </row>
    <row r="2855" spans="11:12" x14ac:dyDescent="0.2">
      <c r="K2855" s="455"/>
      <c r="L2855" s="410"/>
    </row>
    <row r="2856" spans="11:12" x14ac:dyDescent="0.2">
      <c r="K2856" s="455"/>
      <c r="L2856" s="410"/>
    </row>
    <row r="2857" spans="11:12" x14ac:dyDescent="0.2">
      <c r="K2857" s="455"/>
      <c r="L2857" s="410"/>
    </row>
    <row r="2858" spans="11:12" x14ac:dyDescent="0.2">
      <c r="K2858" s="455"/>
      <c r="L2858" s="410"/>
    </row>
    <row r="2859" spans="11:12" x14ac:dyDescent="0.2">
      <c r="K2859" s="455"/>
      <c r="L2859" s="410"/>
    </row>
    <row r="2860" spans="11:12" x14ac:dyDescent="0.2">
      <c r="K2860" s="455"/>
      <c r="L2860" s="410"/>
    </row>
    <row r="2861" spans="11:12" x14ac:dyDescent="0.2">
      <c r="K2861" s="455"/>
      <c r="L2861" s="410"/>
    </row>
    <row r="2862" spans="11:12" x14ac:dyDescent="0.2">
      <c r="K2862" s="455"/>
      <c r="L2862" s="410"/>
    </row>
    <row r="2863" spans="11:12" x14ac:dyDescent="0.2">
      <c r="K2863" s="455"/>
      <c r="L2863" s="410"/>
    </row>
    <row r="2864" spans="11:12" x14ac:dyDescent="0.2">
      <c r="K2864" s="455"/>
      <c r="L2864" s="410"/>
    </row>
    <row r="2865" spans="11:12" x14ac:dyDescent="0.2">
      <c r="K2865" s="455"/>
      <c r="L2865" s="410"/>
    </row>
    <row r="2866" spans="11:12" x14ac:dyDescent="0.2">
      <c r="K2866" s="455"/>
      <c r="L2866" s="410"/>
    </row>
    <row r="2867" spans="11:12" x14ac:dyDescent="0.2">
      <c r="K2867" s="455"/>
      <c r="L2867" s="410"/>
    </row>
    <row r="2868" spans="11:12" x14ac:dyDescent="0.2">
      <c r="K2868" s="455"/>
      <c r="L2868" s="410"/>
    </row>
    <row r="2869" spans="11:12" x14ac:dyDescent="0.2">
      <c r="K2869" s="455"/>
      <c r="L2869" s="410"/>
    </row>
    <row r="2870" spans="11:12" x14ac:dyDescent="0.2">
      <c r="K2870" s="455"/>
      <c r="L2870" s="410"/>
    </row>
    <row r="2871" spans="11:12" x14ac:dyDescent="0.2">
      <c r="K2871" s="455"/>
      <c r="L2871" s="410"/>
    </row>
    <row r="2872" spans="11:12" x14ac:dyDescent="0.2">
      <c r="K2872" s="455"/>
      <c r="L2872" s="410"/>
    </row>
    <row r="2873" spans="11:12" x14ac:dyDescent="0.2">
      <c r="K2873" s="455"/>
      <c r="L2873" s="410"/>
    </row>
    <row r="2874" spans="11:12" x14ac:dyDescent="0.2">
      <c r="K2874" s="455"/>
      <c r="L2874" s="410"/>
    </row>
    <row r="2875" spans="11:12" x14ac:dyDescent="0.2">
      <c r="K2875" s="455"/>
      <c r="L2875" s="410"/>
    </row>
    <row r="2876" spans="11:12" x14ac:dyDescent="0.2">
      <c r="K2876" s="455"/>
      <c r="L2876" s="410"/>
    </row>
    <row r="2877" spans="11:12" x14ac:dyDescent="0.2">
      <c r="K2877" s="455"/>
      <c r="L2877" s="410"/>
    </row>
    <row r="2878" spans="11:12" x14ac:dyDescent="0.2">
      <c r="K2878" s="455"/>
      <c r="L2878" s="410"/>
    </row>
    <row r="2879" spans="11:12" x14ac:dyDescent="0.2">
      <c r="K2879" s="455"/>
      <c r="L2879" s="410"/>
    </row>
    <row r="2880" spans="11:12" x14ac:dyDescent="0.2">
      <c r="K2880" s="455"/>
      <c r="L2880" s="410"/>
    </row>
    <row r="2881" spans="11:12" x14ac:dyDescent="0.2">
      <c r="K2881" s="455"/>
      <c r="L2881" s="410"/>
    </row>
    <row r="2882" spans="11:12" x14ac:dyDescent="0.2">
      <c r="K2882" s="455"/>
      <c r="L2882" s="410"/>
    </row>
    <row r="2883" spans="11:12" x14ac:dyDescent="0.2">
      <c r="K2883" s="455"/>
      <c r="L2883" s="410"/>
    </row>
    <row r="2884" spans="11:12" x14ac:dyDescent="0.2">
      <c r="K2884" s="455"/>
      <c r="L2884" s="410"/>
    </row>
    <row r="2885" spans="11:12" x14ac:dyDescent="0.2">
      <c r="K2885" s="455"/>
      <c r="L2885" s="410"/>
    </row>
    <row r="2886" spans="11:12" x14ac:dyDescent="0.2">
      <c r="K2886" s="455"/>
      <c r="L2886" s="410"/>
    </row>
    <row r="2887" spans="11:12" x14ac:dyDescent="0.2">
      <c r="K2887" s="455"/>
      <c r="L2887" s="410"/>
    </row>
    <row r="2888" spans="11:12" x14ac:dyDescent="0.2">
      <c r="K2888" s="455"/>
      <c r="L2888" s="410"/>
    </row>
    <row r="2889" spans="11:12" x14ac:dyDescent="0.2">
      <c r="K2889" s="455"/>
      <c r="L2889" s="410"/>
    </row>
    <row r="2890" spans="11:12" x14ac:dyDescent="0.2">
      <c r="K2890" s="455"/>
      <c r="L2890" s="410"/>
    </row>
    <row r="2891" spans="11:12" x14ac:dyDescent="0.2">
      <c r="K2891" s="455"/>
      <c r="L2891" s="410"/>
    </row>
    <row r="2892" spans="11:12" x14ac:dyDescent="0.2">
      <c r="K2892" s="455"/>
      <c r="L2892" s="410"/>
    </row>
    <row r="2893" spans="11:12" x14ac:dyDescent="0.2">
      <c r="K2893" s="455"/>
      <c r="L2893" s="410"/>
    </row>
    <row r="2894" spans="11:12" x14ac:dyDescent="0.2">
      <c r="K2894" s="455"/>
      <c r="L2894" s="410"/>
    </row>
    <row r="2895" spans="11:12" x14ac:dyDescent="0.2">
      <c r="K2895" s="455"/>
      <c r="L2895" s="410"/>
    </row>
    <row r="2896" spans="11:12" x14ac:dyDescent="0.2">
      <c r="K2896" s="455"/>
      <c r="L2896" s="410"/>
    </row>
    <row r="2897" spans="11:12" x14ac:dyDescent="0.2">
      <c r="K2897" s="455"/>
      <c r="L2897" s="410"/>
    </row>
    <row r="2898" spans="11:12" x14ac:dyDescent="0.2">
      <c r="K2898" s="455"/>
      <c r="L2898" s="410"/>
    </row>
    <row r="2899" spans="11:12" x14ac:dyDescent="0.2">
      <c r="K2899" s="455"/>
      <c r="L2899" s="410"/>
    </row>
    <row r="2900" spans="11:12" x14ac:dyDescent="0.2">
      <c r="K2900" s="455"/>
      <c r="L2900" s="410"/>
    </row>
    <row r="2901" spans="11:12" x14ac:dyDescent="0.2">
      <c r="K2901" s="455"/>
      <c r="L2901" s="410"/>
    </row>
    <row r="2902" spans="11:12" x14ac:dyDescent="0.2">
      <c r="K2902" s="455"/>
      <c r="L2902" s="410"/>
    </row>
    <row r="2903" spans="11:12" x14ac:dyDescent="0.2">
      <c r="K2903" s="455"/>
      <c r="L2903" s="410"/>
    </row>
    <row r="2904" spans="11:12" x14ac:dyDescent="0.2">
      <c r="K2904" s="455"/>
      <c r="L2904" s="410"/>
    </row>
    <row r="2905" spans="11:12" x14ac:dyDescent="0.2">
      <c r="K2905" s="455"/>
      <c r="L2905" s="410"/>
    </row>
    <row r="2906" spans="11:12" x14ac:dyDescent="0.2">
      <c r="K2906" s="455"/>
      <c r="L2906" s="410"/>
    </row>
    <row r="2907" spans="11:12" x14ac:dyDescent="0.2">
      <c r="K2907" s="455"/>
      <c r="L2907" s="410"/>
    </row>
    <row r="2908" spans="11:12" x14ac:dyDescent="0.2">
      <c r="K2908" s="455"/>
      <c r="L2908" s="410"/>
    </row>
    <row r="2909" spans="11:12" x14ac:dyDescent="0.2">
      <c r="K2909" s="455"/>
      <c r="L2909" s="410"/>
    </row>
    <row r="2910" spans="11:12" x14ac:dyDescent="0.2">
      <c r="K2910" s="455"/>
      <c r="L2910" s="410"/>
    </row>
    <row r="2911" spans="11:12" x14ac:dyDescent="0.2">
      <c r="K2911" s="455"/>
      <c r="L2911" s="410"/>
    </row>
    <row r="2912" spans="11:12" x14ac:dyDescent="0.2">
      <c r="K2912" s="455"/>
      <c r="L2912" s="410"/>
    </row>
    <row r="2913" spans="11:12" x14ac:dyDescent="0.2">
      <c r="K2913" s="455"/>
      <c r="L2913" s="410"/>
    </row>
    <row r="2914" spans="11:12" x14ac:dyDescent="0.2">
      <c r="K2914" s="455"/>
      <c r="L2914" s="410"/>
    </row>
    <row r="2915" spans="11:12" x14ac:dyDescent="0.2">
      <c r="K2915" s="455"/>
      <c r="L2915" s="410"/>
    </row>
    <row r="2916" spans="11:12" x14ac:dyDescent="0.2">
      <c r="K2916" s="455"/>
      <c r="L2916" s="410"/>
    </row>
    <row r="2917" spans="11:12" x14ac:dyDescent="0.2">
      <c r="K2917" s="455"/>
      <c r="L2917" s="410"/>
    </row>
    <row r="2918" spans="11:12" x14ac:dyDescent="0.2">
      <c r="K2918" s="455"/>
      <c r="L2918" s="410"/>
    </row>
    <row r="2919" spans="11:12" x14ac:dyDescent="0.2">
      <c r="K2919" s="455"/>
      <c r="L2919" s="410"/>
    </row>
    <row r="2920" spans="11:12" x14ac:dyDescent="0.2">
      <c r="K2920" s="455"/>
      <c r="L2920" s="410"/>
    </row>
    <row r="2921" spans="11:12" x14ac:dyDescent="0.2">
      <c r="K2921" s="455"/>
      <c r="L2921" s="410"/>
    </row>
    <row r="2922" spans="11:12" x14ac:dyDescent="0.2">
      <c r="K2922" s="455"/>
      <c r="L2922" s="410"/>
    </row>
    <row r="2923" spans="11:12" x14ac:dyDescent="0.2">
      <c r="K2923" s="455"/>
      <c r="L2923" s="410"/>
    </row>
    <row r="2924" spans="11:12" x14ac:dyDescent="0.2">
      <c r="K2924" s="455"/>
      <c r="L2924" s="410"/>
    </row>
    <row r="2925" spans="11:12" x14ac:dyDescent="0.2">
      <c r="K2925" s="455"/>
      <c r="L2925" s="410"/>
    </row>
    <row r="2926" spans="11:12" x14ac:dyDescent="0.2">
      <c r="K2926" s="455"/>
      <c r="L2926" s="410"/>
    </row>
    <row r="2927" spans="11:12" x14ac:dyDescent="0.2">
      <c r="K2927" s="455"/>
      <c r="L2927" s="410"/>
    </row>
    <row r="2928" spans="11:12" x14ac:dyDescent="0.2">
      <c r="K2928" s="455"/>
      <c r="L2928" s="410"/>
    </row>
    <row r="2929" spans="11:12" x14ac:dyDescent="0.2">
      <c r="K2929" s="455"/>
      <c r="L2929" s="410"/>
    </row>
    <row r="2930" spans="11:12" x14ac:dyDescent="0.2">
      <c r="K2930" s="455"/>
      <c r="L2930" s="410"/>
    </row>
    <row r="2931" spans="11:12" x14ac:dyDescent="0.2">
      <c r="K2931" s="455"/>
      <c r="L2931" s="410"/>
    </row>
    <row r="2932" spans="11:12" x14ac:dyDescent="0.2">
      <c r="K2932" s="455"/>
      <c r="L2932" s="410"/>
    </row>
    <row r="2933" spans="11:12" x14ac:dyDescent="0.2">
      <c r="K2933" s="455"/>
      <c r="L2933" s="410"/>
    </row>
    <row r="2934" spans="11:12" x14ac:dyDescent="0.2">
      <c r="K2934" s="455"/>
      <c r="L2934" s="410"/>
    </row>
    <row r="2935" spans="11:12" x14ac:dyDescent="0.2">
      <c r="K2935" s="455"/>
      <c r="L2935" s="410"/>
    </row>
    <row r="2936" spans="11:12" x14ac:dyDescent="0.2">
      <c r="K2936" s="455"/>
      <c r="L2936" s="410"/>
    </row>
    <row r="2937" spans="11:12" x14ac:dyDescent="0.2">
      <c r="K2937" s="455"/>
      <c r="L2937" s="410"/>
    </row>
    <row r="2938" spans="11:12" x14ac:dyDescent="0.2">
      <c r="K2938" s="455"/>
      <c r="L2938" s="410"/>
    </row>
    <row r="2939" spans="11:12" x14ac:dyDescent="0.2">
      <c r="K2939" s="455"/>
      <c r="L2939" s="410"/>
    </row>
    <row r="2940" spans="11:12" x14ac:dyDescent="0.2">
      <c r="K2940" s="455"/>
      <c r="L2940" s="410"/>
    </row>
    <row r="2941" spans="11:12" x14ac:dyDescent="0.2">
      <c r="K2941" s="455"/>
      <c r="L2941" s="410"/>
    </row>
    <row r="2942" spans="11:12" x14ac:dyDescent="0.2">
      <c r="K2942" s="455"/>
      <c r="L2942" s="410"/>
    </row>
    <row r="2943" spans="11:12" x14ac:dyDescent="0.2">
      <c r="K2943" s="455"/>
      <c r="L2943" s="410"/>
    </row>
    <row r="2944" spans="11:12" x14ac:dyDescent="0.2">
      <c r="K2944" s="455"/>
      <c r="L2944" s="410"/>
    </row>
    <row r="2945" spans="11:12" x14ac:dyDescent="0.2">
      <c r="K2945" s="455"/>
      <c r="L2945" s="410"/>
    </row>
    <row r="2946" spans="11:12" x14ac:dyDescent="0.2">
      <c r="K2946" s="455"/>
      <c r="L2946" s="410"/>
    </row>
    <row r="2947" spans="11:12" x14ac:dyDescent="0.2">
      <c r="K2947" s="455"/>
      <c r="L2947" s="410"/>
    </row>
    <row r="2948" spans="11:12" x14ac:dyDescent="0.2">
      <c r="K2948" s="455"/>
      <c r="L2948" s="410"/>
    </row>
    <row r="2949" spans="11:12" x14ac:dyDescent="0.2">
      <c r="K2949" s="455"/>
      <c r="L2949" s="410"/>
    </row>
    <row r="2950" spans="11:12" x14ac:dyDescent="0.2">
      <c r="K2950" s="455"/>
      <c r="L2950" s="410"/>
    </row>
    <row r="2951" spans="11:12" x14ac:dyDescent="0.2">
      <c r="K2951" s="455"/>
      <c r="L2951" s="410"/>
    </row>
    <row r="2952" spans="11:12" x14ac:dyDescent="0.2">
      <c r="K2952" s="455"/>
      <c r="L2952" s="410"/>
    </row>
    <row r="2953" spans="11:12" x14ac:dyDescent="0.2">
      <c r="K2953" s="455"/>
      <c r="L2953" s="410"/>
    </row>
    <row r="2954" spans="11:12" x14ac:dyDescent="0.2">
      <c r="K2954" s="455"/>
      <c r="L2954" s="410"/>
    </row>
    <row r="2955" spans="11:12" x14ac:dyDescent="0.2">
      <c r="K2955" s="455"/>
      <c r="L2955" s="410"/>
    </row>
    <row r="2956" spans="11:12" x14ac:dyDescent="0.2">
      <c r="K2956" s="455"/>
      <c r="L2956" s="410"/>
    </row>
    <row r="2957" spans="11:12" x14ac:dyDescent="0.2">
      <c r="K2957" s="455"/>
      <c r="L2957" s="410"/>
    </row>
    <row r="2958" spans="11:12" x14ac:dyDescent="0.2">
      <c r="K2958" s="455"/>
      <c r="L2958" s="410"/>
    </row>
    <row r="2959" spans="11:12" x14ac:dyDescent="0.2">
      <c r="K2959" s="455"/>
      <c r="L2959" s="410"/>
    </row>
    <row r="2960" spans="11:12" x14ac:dyDescent="0.2">
      <c r="K2960" s="455"/>
      <c r="L2960" s="410"/>
    </row>
    <row r="2961" spans="11:12" x14ac:dyDescent="0.2">
      <c r="K2961" s="455"/>
      <c r="L2961" s="410"/>
    </row>
    <row r="2962" spans="11:12" x14ac:dyDescent="0.2">
      <c r="K2962" s="455"/>
      <c r="L2962" s="410"/>
    </row>
    <row r="2963" spans="11:12" x14ac:dyDescent="0.2">
      <c r="K2963" s="455"/>
      <c r="L2963" s="410"/>
    </row>
    <row r="2964" spans="11:12" x14ac:dyDescent="0.2">
      <c r="K2964" s="455"/>
      <c r="L2964" s="410"/>
    </row>
    <row r="2965" spans="11:12" x14ac:dyDescent="0.2">
      <c r="K2965" s="455"/>
      <c r="L2965" s="410"/>
    </row>
    <row r="2966" spans="11:12" x14ac:dyDescent="0.2">
      <c r="K2966" s="455"/>
      <c r="L2966" s="410"/>
    </row>
    <row r="2967" spans="11:12" x14ac:dyDescent="0.2">
      <c r="K2967" s="455"/>
      <c r="L2967" s="410"/>
    </row>
    <row r="2968" spans="11:12" x14ac:dyDescent="0.2">
      <c r="K2968" s="455"/>
      <c r="L2968" s="410"/>
    </row>
    <row r="2969" spans="11:12" x14ac:dyDescent="0.2">
      <c r="K2969" s="455"/>
      <c r="L2969" s="410"/>
    </row>
    <row r="2970" spans="11:12" x14ac:dyDescent="0.2">
      <c r="K2970" s="455"/>
      <c r="L2970" s="410"/>
    </row>
    <row r="2971" spans="11:12" x14ac:dyDescent="0.2">
      <c r="K2971" s="455"/>
      <c r="L2971" s="410"/>
    </row>
    <row r="2972" spans="11:12" x14ac:dyDescent="0.2">
      <c r="K2972" s="455"/>
      <c r="L2972" s="410"/>
    </row>
    <row r="2973" spans="11:12" x14ac:dyDescent="0.2">
      <c r="K2973" s="455"/>
      <c r="L2973" s="410"/>
    </row>
    <row r="2974" spans="11:12" x14ac:dyDescent="0.2">
      <c r="K2974" s="455"/>
      <c r="L2974" s="410"/>
    </row>
    <row r="2975" spans="11:12" x14ac:dyDescent="0.2">
      <c r="K2975" s="455"/>
      <c r="L2975" s="410"/>
    </row>
    <row r="2976" spans="11:12" x14ac:dyDescent="0.2">
      <c r="K2976" s="455"/>
      <c r="L2976" s="410"/>
    </row>
    <row r="2977" spans="11:12" x14ac:dyDescent="0.2">
      <c r="K2977" s="455"/>
      <c r="L2977" s="410"/>
    </row>
    <row r="2978" spans="11:12" x14ac:dyDescent="0.2">
      <c r="K2978" s="455"/>
      <c r="L2978" s="410"/>
    </row>
    <row r="2979" spans="11:12" x14ac:dyDescent="0.2">
      <c r="K2979" s="455"/>
      <c r="L2979" s="410"/>
    </row>
    <row r="2980" spans="11:12" x14ac:dyDescent="0.2">
      <c r="K2980" s="455"/>
      <c r="L2980" s="410"/>
    </row>
    <row r="2981" spans="11:12" x14ac:dyDescent="0.2">
      <c r="K2981" s="455"/>
      <c r="L2981" s="410"/>
    </row>
    <row r="2982" spans="11:12" x14ac:dyDescent="0.2">
      <c r="K2982" s="455"/>
      <c r="L2982" s="410"/>
    </row>
    <row r="2983" spans="11:12" x14ac:dyDescent="0.2">
      <c r="K2983" s="455"/>
      <c r="L2983" s="410"/>
    </row>
    <row r="2984" spans="11:12" x14ac:dyDescent="0.2">
      <c r="K2984" s="455"/>
      <c r="L2984" s="410"/>
    </row>
    <row r="2985" spans="11:12" x14ac:dyDescent="0.2">
      <c r="K2985" s="455"/>
      <c r="L2985" s="410"/>
    </row>
    <row r="2986" spans="11:12" x14ac:dyDescent="0.2">
      <c r="K2986" s="455"/>
      <c r="L2986" s="410"/>
    </row>
    <row r="2987" spans="11:12" x14ac:dyDescent="0.2">
      <c r="K2987" s="455"/>
      <c r="L2987" s="410"/>
    </row>
    <row r="2988" spans="11:12" x14ac:dyDescent="0.2">
      <c r="K2988" s="455"/>
      <c r="L2988" s="410"/>
    </row>
    <row r="2989" spans="11:12" x14ac:dyDescent="0.2">
      <c r="K2989" s="455"/>
      <c r="L2989" s="410"/>
    </row>
    <row r="2990" spans="11:12" x14ac:dyDescent="0.2">
      <c r="K2990" s="455"/>
      <c r="L2990" s="410"/>
    </row>
    <row r="2991" spans="11:12" x14ac:dyDescent="0.2">
      <c r="K2991" s="455"/>
      <c r="L2991" s="410"/>
    </row>
    <row r="2992" spans="11:12" x14ac:dyDescent="0.2">
      <c r="K2992" s="455"/>
      <c r="L2992" s="410"/>
    </row>
    <row r="2993" spans="11:12" x14ac:dyDescent="0.2">
      <c r="K2993" s="455"/>
      <c r="L2993" s="410"/>
    </row>
    <row r="2994" spans="11:12" x14ac:dyDescent="0.2">
      <c r="K2994" s="455"/>
      <c r="L2994" s="410"/>
    </row>
    <row r="2995" spans="11:12" x14ac:dyDescent="0.2">
      <c r="K2995" s="455"/>
      <c r="L2995" s="410"/>
    </row>
    <row r="2996" spans="11:12" x14ac:dyDescent="0.2">
      <c r="K2996" s="455"/>
      <c r="L2996" s="410"/>
    </row>
    <row r="2997" spans="11:12" x14ac:dyDescent="0.2">
      <c r="K2997" s="455"/>
      <c r="L2997" s="410"/>
    </row>
    <row r="2998" spans="11:12" x14ac:dyDescent="0.2">
      <c r="K2998" s="455"/>
      <c r="L2998" s="410"/>
    </row>
    <row r="2999" spans="11:12" x14ac:dyDescent="0.2">
      <c r="K2999" s="455"/>
      <c r="L2999" s="410"/>
    </row>
    <row r="3000" spans="11:12" x14ac:dyDescent="0.2">
      <c r="K3000" s="455"/>
      <c r="L3000" s="410"/>
    </row>
    <row r="3001" spans="11:12" x14ac:dyDescent="0.2">
      <c r="K3001" s="455"/>
      <c r="L3001" s="410"/>
    </row>
    <row r="3002" spans="11:12" x14ac:dyDescent="0.2">
      <c r="K3002" s="455"/>
      <c r="L3002" s="410"/>
    </row>
    <row r="3003" spans="11:12" x14ac:dyDescent="0.2">
      <c r="K3003" s="455"/>
      <c r="L3003" s="410"/>
    </row>
    <row r="3004" spans="11:12" x14ac:dyDescent="0.2">
      <c r="K3004" s="455"/>
      <c r="L3004" s="410"/>
    </row>
    <row r="3005" spans="11:12" x14ac:dyDescent="0.2">
      <c r="K3005" s="455"/>
      <c r="L3005" s="410"/>
    </row>
    <row r="3006" spans="11:12" x14ac:dyDescent="0.2">
      <c r="K3006" s="455"/>
      <c r="L3006" s="410"/>
    </row>
    <row r="3007" spans="11:12" x14ac:dyDescent="0.2">
      <c r="K3007" s="455"/>
      <c r="L3007" s="410"/>
    </row>
    <row r="3008" spans="11:12" x14ac:dyDescent="0.2">
      <c r="K3008" s="455"/>
      <c r="L3008" s="410"/>
    </row>
    <row r="3009" spans="11:12" x14ac:dyDescent="0.2">
      <c r="K3009" s="455"/>
      <c r="L3009" s="410"/>
    </row>
    <row r="3010" spans="11:12" x14ac:dyDescent="0.2">
      <c r="K3010" s="455"/>
      <c r="L3010" s="410"/>
    </row>
    <row r="3011" spans="11:12" x14ac:dyDescent="0.2">
      <c r="K3011" s="455"/>
      <c r="L3011" s="410"/>
    </row>
    <row r="3012" spans="11:12" x14ac:dyDescent="0.2">
      <c r="K3012" s="455"/>
      <c r="L3012" s="410"/>
    </row>
    <row r="3013" spans="11:12" x14ac:dyDescent="0.2">
      <c r="K3013" s="455"/>
      <c r="L3013" s="410"/>
    </row>
    <row r="3014" spans="11:12" x14ac:dyDescent="0.2">
      <c r="K3014" s="455"/>
      <c r="L3014" s="410"/>
    </row>
    <row r="3015" spans="11:12" x14ac:dyDescent="0.2">
      <c r="K3015" s="455"/>
      <c r="L3015" s="410"/>
    </row>
    <row r="3016" spans="11:12" x14ac:dyDescent="0.2">
      <c r="K3016" s="455"/>
      <c r="L3016" s="410"/>
    </row>
    <row r="3017" spans="11:12" x14ac:dyDescent="0.2">
      <c r="K3017" s="455"/>
      <c r="L3017" s="410"/>
    </row>
    <row r="3018" spans="11:12" x14ac:dyDescent="0.2">
      <c r="K3018" s="455"/>
      <c r="L3018" s="410"/>
    </row>
    <row r="3019" spans="11:12" x14ac:dyDescent="0.2">
      <c r="K3019" s="455"/>
      <c r="L3019" s="410"/>
    </row>
    <row r="3020" spans="11:12" x14ac:dyDescent="0.2">
      <c r="K3020" s="455"/>
      <c r="L3020" s="410"/>
    </row>
    <row r="3021" spans="11:12" x14ac:dyDescent="0.2">
      <c r="K3021" s="455"/>
      <c r="L3021" s="410"/>
    </row>
    <row r="3022" spans="11:12" x14ac:dyDescent="0.2">
      <c r="K3022" s="455"/>
      <c r="L3022" s="410"/>
    </row>
    <row r="3023" spans="11:12" x14ac:dyDescent="0.2">
      <c r="K3023" s="455"/>
      <c r="L3023" s="410"/>
    </row>
    <row r="3024" spans="11:12" x14ac:dyDescent="0.2">
      <c r="K3024" s="455"/>
      <c r="L3024" s="410"/>
    </row>
    <row r="3025" spans="11:12" x14ac:dyDescent="0.2">
      <c r="K3025" s="455"/>
      <c r="L3025" s="410"/>
    </row>
    <row r="3026" spans="11:12" x14ac:dyDescent="0.2">
      <c r="K3026" s="455"/>
      <c r="L3026" s="410"/>
    </row>
    <row r="3027" spans="11:12" x14ac:dyDescent="0.2">
      <c r="K3027" s="455"/>
      <c r="L3027" s="410"/>
    </row>
    <row r="3028" spans="11:12" x14ac:dyDescent="0.2">
      <c r="K3028" s="455"/>
      <c r="L3028" s="410"/>
    </row>
    <row r="3029" spans="11:12" x14ac:dyDescent="0.2">
      <c r="K3029" s="455"/>
      <c r="L3029" s="410"/>
    </row>
    <row r="3030" spans="11:12" x14ac:dyDescent="0.2">
      <c r="K3030" s="455"/>
      <c r="L3030" s="410"/>
    </row>
    <row r="3031" spans="11:12" x14ac:dyDescent="0.2">
      <c r="K3031" s="455"/>
      <c r="L3031" s="410"/>
    </row>
    <row r="3032" spans="11:12" x14ac:dyDescent="0.2">
      <c r="K3032" s="455"/>
      <c r="L3032" s="410"/>
    </row>
    <row r="3033" spans="11:12" x14ac:dyDescent="0.2">
      <c r="K3033" s="455"/>
      <c r="L3033" s="410"/>
    </row>
    <row r="3034" spans="11:12" x14ac:dyDescent="0.2">
      <c r="K3034" s="455"/>
      <c r="L3034" s="410"/>
    </row>
    <row r="3035" spans="11:12" x14ac:dyDescent="0.2">
      <c r="K3035" s="455"/>
      <c r="L3035" s="410"/>
    </row>
    <row r="3036" spans="11:12" x14ac:dyDescent="0.2">
      <c r="K3036" s="455"/>
      <c r="L3036" s="410"/>
    </row>
    <row r="3037" spans="11:12" x14ac:dyDescent="0.2">
      <c r="K3037" s="455"/>
      <c r="L3037" s="410"/>
    </row>
    <row r="3038" spans="11:12" x14ac:dyDescent="0.2">
      <c r="K3038" s="455"/>
      <c r="L3038" s="410"/>
    </row>
    <row r="3039" spans="11:12" x14ac:dyDescent="0.2">
      <c r="K3039" s="455"/>
      <c r="L3039" s="410"/>
    </row>
    <row r="3040" spans="11:12" x14ac:dyDescent="0.2">
      <c r="K3040" s="455"/>
      <c r="L3040" s="410"/>
    </row>
    <row r="3041" spans="11:12" x14ac:dyDescent="0.2">
      <c r="K3041" s="455"/>
      <c r="L3041" s="410"/>
    </row>
    <row r="3042" spans="11:12" x14ac:dyDescent="0.2">
      <c r="K3042" s="455"/>
      <c r="L3042" s="410"/>
    </row>
    <row r="3043" spans="11:12" x14ac:dyDescent="0.2">
      <c r="K3043" s="455"/>
      <c r="L3043" s="410"/>
    </row>
    <row r="3044" spans="11:12" x14ac:dyDescent="0.2">
      <c r="K3044" s="455"/>
      <c r="L3044" s="410"/>
    </row>
    <row r="3045" spans="11:12" x14ac:dyDescent="0.2">
      <c r="K3045" s="455"/>
      <c r="L3045" s="410"/>
    </row>
    <row r="3046" spans="11:12" x14ac:dyDescent="0.2">
      <c r="K3046" s="455"/>
      <c r="L3046" s="410"/>
    </row>
    <row r="3047" spans="11:12" x14ac:dyDescent="0.2">
      <c r="K3047" s="455"/>
      <c r="L3047" s="410"/>
    </row>
    <row r="3048" spans="11:12" x14ac:dyDescent="0.2">
      <c r="K3048" s="455"/>
      <c r="L3048" s="410"/>
    </row>
    <row r="3049" spans="11:12" x14ac:dyDescent="0.2">
      <c r="K3049" s="455"/>
      <c r="L3049" s="410"/>
    </row>
    <row r="3050" spans="11:12" x14ac:dyDescent="0.2">
      <c r="K3050" s="455"/>
      <c r="L3050" s="410"/>
    </row>
    <row r="3051" spans="11:12" x14ac:dyDescent="0.2">
      <c r="K3051" s="455"/>
      <c r="L3051" s="410"/>
    </row>
    <row r="3052" spans="11:12" x14ac:dyDescent="0.2">
      <c r="K3052" s="455"/>
      <c r="L3052" s="410"/>
    </row>
    <row r="3053" spans="11:12" x14ac:dyDescent="0.2">
      <c r="K3053" s="455"/>
      <c r="L3053" s="410"/>
    </row>
    <row r="3054" spans="11:12" x14ac:dyDescent="0.2">
      <c r="K3054" s="455"/>
      <c r="L3054" s="410"/>
    </row>
    <row r="3055" spans="11:12" x14ac:dyDescent="0.2">
      <c r="K3055" s="455"/>
      <c r="L3055" s="410"/>
    </row>
    <row r="3056" spans="11:12" x14ac:dyDescent="0.2">
      <c r="K3056" s="455"/>
      <c r="L3056" s="410"/>
    </row>
    <row r="3057" spans="11:12" x14ac:dyDescent="0.2">
      <c r="K3057" s="455"/>
      <c r="L3057" s="410"/>
    </row>
    <row r="3058" spans="11:12" x14ac:dyDescent="0.2">
      <c r="K3058" s="455"/>
      <c r="L3058" s="410"/>
    </row>
    <row r="3059" spans="11:12" x14ac:dyDescent="0.2">
      <c r="K3059" s="455"/>
      <c r="L3059" s="410"/>
    </row>
    <row r="3060" spans="11:12" x14ac:dyDescent="0.2">
      <c r="K3060" s="455"/>
      <c r="L3060" s="410"/>
    </row>
    <row r="3061" spans="11:12" x14ac:dyDescent="0.2">
      <c r="K3061" s="455"/>
      <c r="L3061" s="410"/>
    </row>
    <row r="3062" spans="11:12" x14ac:dyDescent="0.2">
      <c r="K3062" s="455"/>
      <c r="L3062" s="410"/>
    </row>
    <row r="3063" spans="11:12" x14ac:dyDescent="0.2">
      <c r="K3063" s="455"/>
      <c r="L3063" s="410"/>
    </row>
    <row r="3064" spans="11:12" x14ac:dyDescent="0.2">
      <c r="K3064" s="455"/>
      <c r="L3064" s="410"/>
    </row>
    <row r="3065" spans="11:12" x14ac:dyDescent="0.2">
      <c r="K3065" s="455"/>
      <c r="L3065" s="410"/>
    </row>
    <row r="3066" spans="11:12" x14ac:dyDescent="0.2">
      <c r="K3066" s="455"/>
      <c r="L3066" s="410"/>
    </row>
    <row r="3067" spans="11:12" x14ac:dyDescent="0.2">
      <c r="K3067" s="455"/>
      <c r="L3067" s="410"/>
    </row>
    <row r="3068" spans="11:12" x14ac:dyDescent="0.2">
      <c r="K3068" s="455"/>
      <c r="L3068" s="410"/>
    </row>
    <row r="3069" spans="11:12" x14ac:dyDescent="0.2">
      <c r="K3069" s="455"/>
      <c r="L3069" s="410"/>
    </row>
    <row r="3070" spans="11:12" x14ac:dyDescent="0.2">
      <c r="K3070" s="455"/>
      <c r="L3070" s="410"/>
    </row>
    <row r="3071" spans="11:12" x14ac:dyDescent="0.2">
      <c r="K3071" s="455"/>
      <c r="L3071" s="410"/>
    </row>
    <row r="3072" spans="11:12" x14ac:dyDescent="0.2">
      <c r="K3072" s="455"/>
      <c r="L3072" s="410"/>
    </row>
    <row r="3073" spans="11:12" x14ac:dyDescent="0.2">
      <c r="K3073" s="455"/>
      <c r="L3073" s="410"/>
    </row>
    <row r="3074" spans="11:12" x14ac:dyDescent="0.2">
      <c r="K3074" s="455"/>
      <c r="L3074" s="410"/>
    </row>
    <row r="3075" spans="11:12" x14ac:dyDescent="0.2">
      <c r="K3075" s="455"/>
      <c r="L3075" s="410"/>
    </row>
    <row r="3076" spans="11:12" x14ac:dyDescent="0.2">
      <c r="K3076" s="455"/>
      <c r="L3076" s="410"/>
    </row>
    <row r="3077" spans="11:12" x14ac:dyDescent="0.2">
      <c r="K3077" s="455"/>
      <c r="L3077" s="410"/>
    </row>
    <row r="3078" spans="11:12" x14ac:dyDescent="0.2">
      <c r="K3078" s="455"/>
      <c r="L3078" s="410"/>
    </row>
    <row r="3079" spans="11:12" x14ac:dyDescent="0.2">
      <c r="K3079" s="455"/>
      <c r="L3079" s="410"/>
    </row>
    <row r="3080" spans="11:12" x14ac:dyDescent="0.2">
      <c r="K3080" s="455"/>
      <c r="L3080" s="410"/>
    </row>
    <row r="3081" spans="11:12" x14ac:dyDescent="0.2">
      <c r="K3081" s="455"/>
      <c r="L3081" s="410"/>
    </row>
    <row r="3082" spans="11:12" x14ac:dyDescent="0.2">
      <c r="K3082" s="455"/>
      <c r="L3082" s="410"/>
    </row>
    <row r="3083" spans="11:12" x14ac:dyDescent="0.2">
      <c r="K3083" s="455"/>
      <c r="L3083" s="410"/>
    </row>
    <row r="3084" spans="11:12" x14ac:dyDescent="0.2">
      <c r="K3084" s="455"/>
      <c r="L3084" s="410"/>
    </row>
    <row r="3085" spans="11:12" x14ac:dyDescent="0.2">
      <c r="K3085" s="455"/>
      <c r="L3085" s="410"/>
    </row>
    <row r="3086" spans="11:12" x14ac:dyDescent="0.2">
      <c r="K3086" s="455"/>
      <c r="L3086" s="410"/>
    </row>
    <row r="3087" spans="11:12" x14ac:dyDescent="0.2">
      <c r="K3087" s="455"/>
      <c r="L3087" s="410"/>
    </row>
    <row r="3088" spans="11:12" x14ac:dyDescent="0.2">
      <c r="K3088" s="455"/>
      <c r="L3088" s="410"/>
    </row>
    <row r="3089" spans="11:12" x14ac:dyDescent="0.2">
      <c r="K3089" s="455"/>
      <c r="L3089" s="410"/>
    </row>
    <row r="3090" spans="11:12" x14ac:dyDescent="0.2">
      <c r="K3090" s="455"/>
      <c r="L3090" s="410"/>
    </row>
    <row r="3091" spans="11:12" x14ac:dyDescent="0.2">
      <c r="K3091" s="455"/>
      <c r="L3091" s="410"/>
    </row>
    <row r="3092" spans="11:12" x14ac:dyDescent="0.2">
      <c r="K3092" s="455"/>
      <c r="L3092" s="410"/>
    </row>
    <row r="3093" spans="11:12" x14ac:dyDescent="0.2">
      <c r="K3093" s="455"/>
      <c r="L3093" s="410"/>
    </row>
    <row r="3094" spans="11:12" x14ac:dyDescent="0.2">
      <c r="K3094" s="455"/>
      <c r="L3094" s="410"/>
    </row>
    <row r="3095" spans="11:12" x14ac:dyDescent="0.2">
      <c r="K3095" s="455"/>
      <c r="L3095" s="410"/>
    </row>
    <row r="3096" spans="11:12" x14ac:dyDescent="0.2">
      <c r="K3096" s="455"/>
      <c r="L3096" s="410"/>
    </row>
    <row r="3097" spans="11:12" x14ac:dyDescent="0.2">
      <c r="K3097" s="455"/>
      <c r="L3097" s="410"/>
    </row>
    <row r="3098" spans="11:12" x14ac:dyDescent="0.2">
      <c r="K3098" s="455"/>
      <c r="L3098" s="410"/>
    </row>
    <row r="3099" spans="11:12" x14ac:dyDescent="0.2">
      <c r="K3099" s="455"/>
      <c r="L3099" s="410"/>
    </row>
    <row r="3100" spans="11:12" x14ac:dyDescent="0.2">
      <c r="K3100" s="455"/>
      <c r="L3100" s="410"/>
    </row>
    <row r="3101" spans="11:12" x14ac:dyDescent="0.2">
      <c r="K3101" s="455"/>
      <c r="L3101" s="410"/>
    </row>
    <row r="3102" spans="11:12" x14ac:dyDescent="0.2">
      <c r="K3102" s="455"/>
      <c r="L3102" s="410"/>
    </row>
    <row r="3103" spans="11:12" x14ac:dyDescent="0.2">
      <c r="K3103" s="455"/>
      <c r="L3103" s="410"/>
    </row>
    <row r="3104" spans="11:12" x14ac:dyDescent="0.2">
      <c r="K3104" s="455"/>
      <c r="L3104" s="410"/>
    </row>
    <row r="3105" spans="11:12" x14ac:dyDescent="0.2">
      <c r="K3105" s="455"/>
      <c r="L3105" s="410"/>
    </row>
    <row r="3106" spans="11:12" x14ac:dyDescent="0.2">
      <c r="K3106" s="455"/>
      <c r="L3106" s="410"/>
    </row>
    <row r="3107" spans="11:12" x14ac:dyDescent="0.2">
      <c r="K3107" s="455"/>
      <c r="L3107" s="410"/>
    </row>
    <row r="3108" spans="11:12" x14ac:dyDescent="0.2">
      <c r="K3108" s="455"/>
      <c r="L3108" s="410"/>
    </row>
    <row r="3109" spans="11:12" x14ac:dyDescent="0.2">
      <c r="K3109" s="455"/>
      <c r="L3109" s="410"/>
    </row>
    <row r="3110" spans="11:12" x14ac:dyDescent="0.2">
      <c r="K3110" s="455"/>
      <c r="L3110" s="410"/>
    </row>
    <row r="3111" spans="11:12" x14ac:dyDescent="0.2">
      <c r="K3111" s="455"/>
      <c r="L3111" s="410"/>
    </row>
    <row r="3112" spans="11:12" x14ac:dyDescent="0.2">
      <c r="K3112" s="455"/>
      <c r="L3112" s="410"/>
    </row>
    <row r="3113" spans="11:12" x14ac:dyDescent="0.2">
      <c r="K3113" s="455"/>
      <c r="L3113" s="410"/>
    </row>
    <row r="3114" spans="11:12" x14ac:dyDescent="0.2">
      <c r="K3114" s="455"/>
      <c r="L3114" s="410"/>
    </row>
    <row r="3115" spans="11:12" x14ac:dyDescent="0.2">
      <c r="K3115" s="455"/>
      <c r="L3115" s="410"/>
    </row>
    <row r="3116" spans="11:12" x14ac:dyDescent="0.2">
      <c r="K3116" s="455"/>
      <c r="L3116" s="410"/>
    </row>
    <row r="3117" spans="11:12" x14ac:dyDescent="0.2">
      <c r="K3117" s="455"/>
      <c r="L3117" s="410"/>
    </row>
    <row r="3118" spans="11:12" x14ac:dyDescent="0.2">
      <c r="K3118" s="455"/>
      <c r="L3118" s="410"/>
    </row>
    <row r="3119" spans="11:12" x14ac:dyDescent="0.2">
      <c r="K3119" s="455"/>
      <c r="L3119" s="410"/>
    </row>
    <row r="3120" spans="11:12" x14ac:dyDescent="0.2">
      <c r="K3120" s="455"/>
      <c r="L3120" s="410"/>
    </row>
    <row r="3121" spans="11:12" x14ac:dyDescent="0.2">
      <c r="K3121" s="455"/>
      <c r="L3121" s="410"/>
    </row>
    <row r="3122" spans="11:12" x14ac:dyDescent="0.2">
      <c r="K3122" s="455"/>
      <c r="L3122" s="410"/>
    </row>
    <row r="3123" spans="11:12" x14ac:dyDescent="0.2">
      <c r="K3123" s="455"/>
      <c r="L3123" s="410"/>
    </row>
    <row r="3124" spans="11:12" x14ac:dyDescent="0.2">
      <c r="K3124" s="455"/>
      <c r="L3124" s="410"/>
    </row>
    <row r="3125" spans="11:12" x14ac:dyDescent="0.2">
      <c r="K3125" s="455"/>
      <c r="L3125" s="410"/>
    </row>
    <row r="3126" spans="11:12" x14ac:dyDescent="0.2">
      <c r="K3126" s="455"/>
      <c r="L3126" s="410"/>
    </row>
    <row r="3127" spans="11:12" x14ac:dyDescent="0.2">
      <c r="K3127" s="455"/>
      <c r="L3127" s="410"/>
    </row>
    <row r="3128" spans="11:12" x14ac:dyDescent="0.2">
      <c r="K3128" s="455"/>
      <c r="L3128" s="410"/>
    </row>
    <row r="3129" spans="11:12" x14ac:dyDescent="0.2">
      <c r="K3129" s="455"/>
      <c r="L3129" s="410"/>
    </row>
    <row r="3130" spans="11:12" x14ac:dyDescent="0.2">
      <c r="K3130" s="455"/>
      <c r="L3130" s="410"/>
    </row>
    <row r="3131" spans="11:12" x14ac:dyDescent="0.2">
      <c r="K3131" s="455"/>
      <c r="L3131" s="410"/>
    </row>
    <row r="3132" spans="11:12" x14ac:dyDescent="0.2">
      <c r="K3132" s="455"/>
      <c r="L3132" s="410"/>
    </row>
    <row r="3133" spans="11:12" x14ac:dyDescent="0.2">
      <c r="K3133" s="455"/>
      <c r="L3133" s="410"/>
    </row>
    <row r="3134" spans="11:12" x14ac:dyDescent="0.2">
      <c r="K3134" s="455"/>
      <c r="L3134" s="410"/>
    </row>
    <row r="3135" spans="11:12" x14ac:dyDescent="0.2">
      <c r="K3135" s="455"/>
      <c r="L3135" s="410"/>
    </row>
    <row r="3136" spans="11:12" x14ac:dyDescent="0.2">
      <c r="K3136" s="455"/>
      <c r="L3136" s="410"/>
    </row>
    <row r="3137" spans="11:12" x14ac:dyDescent="0.2">
      <c r="K3137" s="455"/>
      <c r="L3137" s="410"/>
    </row>
    <row r="3138" spans="11:12" x14ac:dyDescent="0.2">
      <c r="K3138" s="455"/>
      <c r="L3138" s="410"/>
    </row>
    <row r="3139" spans="11:12" x14ac:dyDescent="0.2">
      <c r="K3139" s="455"/>
      <c r="L3139" s="410"/>
    </row>
    <row r="3140" spans="11:12" x14ac:dyDescent="0.2">
      <c r="K3140" s="455"/>
      <c r="L3140" s="410"/>
    </row>
    <row r="3141" spans="11:12" x14ac:dyDescent="0.2">
      <c r="K3141" s="455"/>
      <c r="L3141" s="410"/>
    </row>
    <row r="3142" spans="11:12" x14ac:dyDescent="0.2">
      <c r="K3142" s="455"/>
      <c r="L3142" s="410"/>
    </row>
    <row r="3143" spans="11:12" x14ac:dyDescent="0.2">
      <c r="K3143" s="455"/>
      <c r="L3143" s="410"/>
    </row>
    <row r="3144" spans="11:12" x14ac:dyDescent="0.2">
      <c r="K3144" s="455"/>
      <c r="L3144" s="410"/>
    </row>
    <row r="3145" spans="11:12" x14ac:dyDescent="0.2">
      <c r="K3145" s="455"/>
      <c r="L3145" s="410"/>
    </row>
    <row r="3146" spans="11:12" x14ac:dyDescent="0.2">
      <c r="K3146" s="455"/>
      <c r="L3146" s="410"/>
    </row>
    <row r="3147" spans="11:12" x14ac:dyDescent="0.2">
      <c r="K3147" s="455"/>
      <c r="L3147" s="410"/>
    </row>
    <row r="3148" spans="11:12" x14ac:dyDescent="0.2">
      <c r="K3148" s="455"/>
      <c r="L3148" s="410"/>
    </row>
    <row r="3149" spans="11:12" x14ac:dyDescent="0.2">
      <c r="K3149" s="455"/>
      <c r="L3149" s="410"/>
    </row>
    <row r="3150" spans="11:12" x14ac:dyDescent="0.2">
      <c r="K3150" s="455"/>
      <c r="L3150" s="410"/>
    </row>
    <row r="3151" spans="11:12" x14ac:dyDescent="0.2">
      <c r="K3151" s="455"/>
      <c r="L3151" s="410"/>
    </row>
    <row r="3152" spans="11:12" x14ac:dyDescent="0.2">
      <c r="K3152" s="455"/>
      <c r="L3152" s="410"/>
    </row>
    <row r="3153" spans="11:12" x14ac:dyDescent="0.2">
      <c r="K3153" s="455"/>
      <c r="L3153" s="410"/>
    </row>
    <row r="3154" spans="11:12" x14ac:dyDescent="0.2">
      <c r="K3154" s="455"/>
      <c r="L3154" s="410"/>
    </row>
    <row r="3155" spans="11:12" x14ac:dyDescent="0.2">
      <c r="K3155" s="455"/>
      <c r="L3155" s="410"/>
    </row>
    <row r="3156" spans="11:12" x14ac:dyDescent="0.2">
      <c r="K3156" s="455"/>
      <c r="L3156" s="410"/>
    </row>
    <row r="3157" spans="11:12" x14ac:dyDescent="0.2">
      <c r="K3157" s="455"/>
      <c r="L3157" s="410"/>
    </row>
    <row r="3158" spans="11:12" x14ac:dyDescent="0.2">
      <c r="K3158" s="455"/>
      <c r="L3158" s="410"/>
    </row>
    <row r="3159" spans="11:12" x14ac:dyDescent="0.2">
      <c r="K3159" s="455"/>
      <c r="L3159" s="410"/>
    </row>
    <row r="3160" spans="11:12" x14ac:dyDescent="0.2">
      <c r="K3160" s="455"/>
      <c r="L3160" s="410"/>
    </row>
    <row r="3161" spans="11:12" x14ac:dyDescent="0.2">
      <c r="K3161" s="455"/>
      <c r="L3161" s="410"/>
    </row>
    <row r="3162" spans="11:12" x14ac:dyDescent="0.2">
      <c r="K3162" s="455"/>
      <c r="L3162" s="410"/>
    </row>
    <row r="3163" spans="11:12" x14ac:dyDescent="0.2">
      <c r="K3163" s="455"/>
      <c r="L3163" s="410"/>
    </row>
    <row r="3164" spans="11:12" x14ac:dyDescent="0.2">
      <c r="K3164" s="455"/>
      <c r="L3164" s="410"/>
    </row>
    <row r="3165" spans="11:12" x14ac:dyDescent="0.2">
      <c r="K3165" s="455"/>
      <c r="L3165" s="410"/>
    </row>
    <row r="3166" spans="11:12" x14ac:dyDescent="0.2">
      <c r="K3166" s="455"/>
      <c r="L3166" s="410"/>
    </row>
    <row r="3167" spans="11:12" x14ac:dyDescent="0.2">
      <c r="K3167" s="455"/>
      <c r="L3167" s="410"/>
    </row>
    <row r="3168" spans="11:12" x14ac:dyDescent="0.2">
      <c r="K3168" s="455"/>
      <c r="L3168" s="410"/>
    </row>
    <row r="3169" spans="11:12" x14ac:dyDescent="0.2">
      <c r="K3169" s="455"/>
      <c r="L3169" s="410"/>
    </row>
    <row r="3170" spans="11:12" x14ac:dyDescent="0.2">
      <c r="K3170" s="455"/>
      <c r="L3170" s="410"/>
    </row>
    <row r="3171" spans="11:12" x14ac:dyDescent="0.2">
      <c r="K3171" s="455"/>
      <c r="L3171" s="410"/>
    </row>
    <row r="3172" spans="11:12" x14ac:dyDescent="0.2">
      <c r="K3172" s="455"/>
      <c r="L3172" s="410"/>
    </row>
    <row r="3173" spans="11:12" x14ac:dyDescent="0.2">
      <c r="K3173" s="455"/>
      <c r="L3173" s="410"/>
    </row>
    <row r="3174" spans="11:12" x14ac:dyDescent="0.2">
      <c r="K3174" s="455"/>
      <c r="L3174" s="410"/>
    </row>
    <row r="3175" spans="11:12" x14ac:dyDescent="0.2">
      <c r="K3175" s="455"/>
      <c r="L3175" s="410"/>
    </row>
    <row r="3176" spans="11:12" x14ac:dyDescent="0.2">
      <c r="K3176" s="455"/>
      <c r="L3176" s="410"/>
    </row>
    <row r="3177" spans="11:12" x14ac:dyDescent="0.2">
      <c r="K3177" s="455"/>
      <c r="L3177" s="410"/>
    </row>
    <row r="3178" spans="11:12" x14ac:dyDescent="0.2">
      <c r="K3178" s="455"/>
      <c r="L3178" s="410"/>
    </row>
    <row r="3179" spans="11:12" x14ac:dyDescent="0.2">
      <c r="K3179" s="455"/>
      <c r="L3179" s="410"/>
    </row>
    <row r="3180" spans="11:12" x14ac:dyDescent="0.2">
      <c r="K3180" s="455"/>
      <c r="L3180" s="410"/>
    </row>
    <row r="3181" spans="11:12" x14ac:dyDescent="0.2">
      <c r="K3181" s="455"/>
      <c r="L3181" s="410"/>
    </row>
    <row r="3182" spans="11:12" x14ac:dyDescent="0.2">
      <c r="K3182" s="455"/>
      <c r="L3182" s="410"/>
    </row>
    <row r="3183" spans="11:12" x14ac:dyDescent="0.2">
      <c r="K3183" s="455"/>
      <c r="L3183" s="410"/>
    </row>
    <row r="3184" spans="11:12" x14ac:dyDescent="0.2">
      <c r="K3184" s="455"/>
      <c r="L3184" s="410"/>
    </row>
    <row r="3185" spans="11:12" x14ac:dyDescent="0.2">
      <c r="K3185" s="455"/>
      <c r="L3185" s="410"/>
    </row>
    <row r="3186" spans="11:12" x14ac:dyDescent="0.2">
      <c r="K3186" s="455"/>
      <c r="L3186" s="410"/>
    </row>
    <row r="3187" spans="11:12" x14ac:dyDescent="0.2">
      <c r="K3187" s="455"/>
      <c r="L3187" s="410"/>
    </row>
    <row r="3188" spans="11:12" x14ac:dyDescent="0.2">
      <c r="K3188" s="455"/>
      <c r="L3188" s="410"/>
    </row>
    <row r="3189" spans="11:12" x14ac:dyDescent="0.2">
      <c r="K3189" s="455"/>
      <c r="L3189" s="410"/>
    </row>
    <row r="3190" spans="11:12" x14ac:dyDescent="0.2">
      <c r="K3190" s="455"/>
      <c r="L3190" s="410"/>
    </row>
    <row r="3191" spans="11:12" x14ac:dyDescent="0.2">
      <c r="K3191" s="455"/>
      <c r="L3191" s="410"/>
    </row>
    <row r="3192" spans="11:12" x14ac:dyDescent="0.2">
      <c r="K3192" s="455"/>
      <c r="L3192" s="410"/>
    </row>
    <row r="3193" spans="11:12" x14ac:dyDescent="0.2">
      <c r="K3193" s="455"/>
      <c r="L3193" s="410"/>
    </row>
    <row r="3194" spans="11:12" x14ac:dyDescent="0.2">
      <c r="K3194" s="455"/>
      <c r="L3194" s="410"/>
    </row>
    <row r="3195" spans="11:12" x14ac:dyDescent="0.2">
      <c r="K3195" s="455"/>
      <c r="L3195" s="410"/>
    </row>
    <row r="3196" spans="11:12" x14ac:dyDescent="0.2">
      <c r="K3196" s="455"/>
      <c r="L3196" s="410"/>
    </row>
    <row r="3197" spans="11:12" x14ac:dyDescent="0.2">
      <c r="K3197" s="455"/>
      <c r="L3197" s="410"/>
    </row>
    <row r="3198" spans="11:12" x14ac:dyDescent="0.2">
      <c r="K3198" s="455"/>
      <c r="L3198" s="410"/>
    </row>
    <row r="3199" spans="11:12" x14ac:dyDescent="0.2">
      <c r="K3199" s="455"/>
      <c r="L3199" s="410"/>
    </row>
    <row r="3200" spans="11:12" x14ac:dyDescent="0.2">
      <c r="K3200" s="455"/>
      <c r="L3200" s="410"/>
    </row>
    <row r="3201" spans="11:12" x14ac:dyDescent="0.2">
      <c r="K3201" s="455"/>
      <c r="L3201" s="410"/>
    </row>
    <row r="3202" spans="11:12" x14ac:dyDescent="0.2">
      <c r="K3202" s="455"/>
      <c r="L3202" s="410"/>
    </row>
    <row r="3203" spans="11:12" x14ac:dyDescent="0.2">
      <c r="K3203" s="455"/>
      <c r="L3203" s="410"/>
    </row>
    <row r="3204" spans="11:12" x14ac:dyDescent="0.2">
      <c r="K3204" s="455"/>
      <c r="L3204" s="410"/>
    </row>
    <row r="3205" spans="11:12" x14ac:dyDescent="0.2">
      <c r="K3205" s="455"/>
      <c r="L3205" s="410"/>
    </row>
    <row r="3206" spans="11:12" x14ac:dyDescent="0.2">
      <c r="K3206" s="455"/>
      <c r="L3206" s="410"/>
    </row>
    <row r="3207" spans="11:12" x14ac:dyDescent="0.2">
      <c r="K3207" s="455"/>
      <c r="L3207" s="410"/>
    </row>
    <row r="3208" spans="11:12" x14ac:dyDescent="0.2">
      <c r="K3208" s="455"/>
      <c r="L3208" s="410"/>
    </row>
    <row r="3209" spans="11:12" x14ac:dyDescent="0.2">
      <c r="K3209" s="455"/>
      <c r="L3209" s="410"/>
    </row>
    <row r="3210" spans="11:12" x14ac:dyDescent="0.2">
      <c r="K3210" s="455"/>
      <c r="L3210" s="410"/>
    </row>
    <row r="3211" spans="11:12" x14ac:dyDescent="0.2">
      <c r="K3211" s="455"/>
      <c r="L3211" s="410"/>
    </row>
    <row r="3212" spans="11:12" x14ac:dyDescent="0.2">
      <c r="K3212" s="455"/>
      <c r="L3212" s="410"/>
    </row>
    <row r="3213" spans="11:12" x14ac:dyDescent="0.2">
      <c r="K3213" s="455"/>
      <c r="L3213" s="410"/>
    </row>
    <row r="3214" spans="11:12" x14ac:dyDescent="0.2">
      <c r="K3214" s="455"/>
      <c r="L3214" s="410"/>
    </row>
    <row r="3215" spans="11:12" x14ac:dyDescent="0.2">
      <c r="K3215" s="455"/>
      <c r="L3215" s="410"/>
    </row>
    <row r="3216" spans="11:12" x14ac:dyDescent="0.2">
      <c r="K3216" s="455"/>
      <c r="L3216" s="410"/>
    </row>
    <row r="3217" spans="11:12" x14ac:dyDescent="0.2">
      <c r="K3217" s="455"/>
      <c r="L3217" s="410"/>
    </row>
    <row r="3218" spans="11:12" x14ac:dyDescent="0.2">
      <c r="K3218" s="455"/>
      <c r="L3218" s="410"/>
    </row>
    <row r="3219" spans="11:12" x14ac:dyDescent="0.2">
      <c r="K3219" s="455"/>
      <c r="L3219" s="410"/>
    </row>
    <row r="3220" spans="11:12" x14ac:dyDescent="0.2">
      <c r="K3220" s="455"/>
      <c r="L3220" s="410"/>
    </row>
    <row r="3221" spans="11:12" x14ac:dyDescent="0.2">
      <c r="K3221" s="455"/>
      <c r="L3221" s="410"/>
    </row>
    <row r="3222" spans="11:12" x14ac:dyDescent="0.2">
      <c r="K3222" s="455"/>
      <c r="L3222" s="410"/>
    </row>
    <row r="3223" spans="11:12" x14ac:dyDescent="0.2">
      <c r="K3223" s="455"/>
      <c r="L3223" s="410"/>
    </row>
    <row r="3224" spans="11:12" x14ac:dyDescent="0.2">
      <c r="K3224" s="455"/>
      <c r="L3224" s="410"/>
    </row>
    <row r="3225" spans="11:12" x14ac:dyDescent="0.2">
      <c r="K3225" s="455"/>
      <c r="L3225" s="410"/>
    </row>
    <row r="3226" spans="11:12" x14ac:dyDescent="0.2">
      <c r="K3226" s="455"/>
      <c r="L3226" s="410"/>
    </row>
    <row r="3227" spans="11:12" x14ac:dyDescent="0.2">
      <c r="K3227" s="455"/>
      <c r="L3227" s="410"/>
    </row>
    <row r="3228" spans="11:12" x14ac:dyDescent="0.2">
      <c r="K3228" s="455"/>
      <c r="L3228" s="410"/>
    </row>
    <row r="3229" spans="11:12" x14ac:dyDescent="0.2">
      <c r="K3229" s="455"/>
      <c r="L3229" s="410"/>
    </row>
    <row r="3230" spans="11:12" x14ac:dyDescent="0.2">
      <c r="K3230" s="455"/>
      <c r="L3230" s="410"/>
    </row>
    <row r="3231" spans="11:12" x14ac:dyDescent="0.2">
      <c r="K3231" s="455"/>
      <c r="L3231" s="410"/>
    </row>
    <row r="3232" spans="11:12" x14ac:dyDescent="0.2">
      <c r="K3232" s="455"/>
      <c r="L3232" s="410"/>
    </row>
    <row r="3233" spans="11:12" x14ac:dyDescent="0.2">
      <c r="K3233" s="455"/>
      <c r="L3233" s="410"/>
    </row>
    <row r="3234" spans="11:12" x14ac:dyDescent="0.2">
      <c r="K3234" s="455"/>
      <c r="L3234" s="410"/>
    </row>
    <row r="3235" spans="11:12" x14ac:dyDescent="0.2">
      <c r="K3235" s="455"/>
      <c r="L3235" s="410"/>
    </row>
    <row r="3236" spans="11:12" x14ac:dyDescent="0.2">
      <c r="K3236" s="455"/>
      <c r="L3236" s="410"/>
    </row>
    <row r="3237" spans="11:12" x14ac:dyDescent="0.2">
      <c r="K3237" s="455"/>
      <c r="L3237" s="410"/>
    </row>
    <row r="3238" spans="11:12" x14ac:dyDescent="0.2">
      <c r="K3238" s="455"/>
      <c r="L3238" s="410"/>
    </row>
    <row r="3239" spans="11:12" x14ac:dyDescent="0.2">
      <c r="K3239" s="455"/>
      <c r="L3239" s="410"/>
    </row>
    <row r="3240" spans="11:12" x14ac:dyDescent="0.2">
      <c r="K3240" s="455"/>
      <c r="L3240" s="410"/>
    </row>
    <row r="3241" spans="11:12" x14ac:dyDescent="0.2">
      <c r="K3241" s="455"/>
      <c r="L3241" s="410"/>
    </row>
    <row r="3242" spans="11:12" x14ac:dyDescent="0.2">
      <c r="K3242" s="455"/>
      <c r="L3242" s="410"/>
    </row>
    <row r="3243" spans="11:12" x14ac:dyDescent="0.2">
      <c r="K3243" s="455"/>
      <c r="L3243" s="410"/>
    </row>
    <row r="3244" spans="11:12" x14ac:dyDescent="0.2">
      <c r="K3244" s="455"/>
      <c r="L3244" s="410"/>
    </row>
    <row r="3245" spans="11:12" x14ac:dyDescent="0.2">
      <c r="K3245" s="455"/>
      <c r="L3245" s="410"/>
    </row>
    <row r="3246" spans="11:12" x14ac:dyDescent="0.2">
      <c r="K3246" s="455"/>
      <c r="L3246" s="410"/>
    </row>
    <row r="3247" spans="11:12" x14ac:dyDescent="0.2">
      <c r="K3247" s="455"/>
      <c r="L3247" s="410"/>
    </row>
    <row r="3248" spans="11:12" x14ac:dyDescent="0.2">
      <c r="K3248" s="455"/>
      <c r="L3248" s="410"/>
    </row>
    <row r="3249" spans="11:12" x14ac:dyDescent="0.2">
      <c r="K3249" s="455"/>
      <c r="L3249" s="410"/>
    </row>
    <row r="3250" spans="11:12" x14ac:dyDescent="0.2">
      <c r="K3250" s="455"/>
      <c r="L3250" s="410"/>
    </row>
    <row r="3251" spans="11:12" x14ac:dyDescent="0.2">
      <c r="K3251" s="455"/>
      <c r="L3251" s="410"/>
    </row>
    <row r="3252" spans="11:12" x14ac:dyDescent="0.2">
      <c r="K3252" s="455"/>
      <c r="L3252" s="410"/>
    </row>
    <row r="3253" spans="11:12" x14ac:dyDescent="0.2">
      <c r="K3253" s="455"/>
      <c r="L3253" s="410"/>
    </row>
    <row r="3254" spans="11:12" x14ac:dyDescent="0.2">
      <c r="K3254" s="455"/>
      <c r="L3254" s="410"/>
    </row>
    <row r="3255" spans="11:12" x14ac:dyDescent="0.2">
      <c r="K3255" s="455"/>
      <c r="L3255" s="410"/>
    </row>
    <row r="3256" spans="11:12" x14ac:dyDescent="0.2">
      <c r="K3256" s="455"/>
      <c r="L3256" s="410"/>
    </row>
    <row r="3257" spans="11:12" x14ac:dyDescent="0.2">
      <c r="K3257" s="455"/>
      <c r="L3257" s="410"/>
    </row>
    <row r="3258" spans="11:12" x14ac:dyDescent="0.2">
      <c r="K3258" s="455"/>
      <c r="L3258" s="410"/>
    </row>
    <row r="3259" spans="11:12" x14ac:dyDescent="0.2">
      <c r="K3259" s="455"/>
      <c r="L3259" s="410"/>
    </row>
    <row r="3260" spans="11:12" x14ac:dyDescent="0.2">
      <c r="K3260" s="455"/>
      <c r="L3260" s="410"/>
    </row>
    <row r="3261" spans="11:12" x14ac:dyDescent="0.2">
      <c r="K3261" s="455"/>
      <c r="L3261" s="410"/>
    </row>
    <row r="3262" spans="11:12" x14ac:dyDescent="0.2">
      <c r="K3262" s="455"/>
      <c r="L3262" s="410"/>
    </row>
    <row r="3263" spans="11:12" x14ac:dyDescent="0.2">
      <c r="K3263" s="455"/>
      <c r="L3263" s="410"/>
    </row>
    <row r="3264" spans="11:12" x14ac:dyDescent="0.2">
      <c r="K3264" s="455"/>
      <c r="L3264" s="410"/>
    </row>
    <row r="3265" spans="11:12" x14ac:dyDescent="0.2">
      <c r="K3265" s="455"/>
      <c r="L3265" s="410"/>
    </row>
    <row r="3266" spans="11:12" x14ac:dyDescent="0.2">
      <c r="K3266" s="455"/>
      <c r="L3266" s="410"/>
    </row>
    <row r="3267" spans="11:12" x14ac:dyDescent="0.2">
      <c r="K3267" s="455"/>
      <c r="L3267" s="410"/>
    </row>
    <row r="3268" spans="11:12" x14ac:dyDescent="0.2">
      <c r="K3268" s="455"/>
      <c r="L3268" s="410"/>
    </row>
    <row r="3269" spans="11:12" x14ac:dyDescent="0.2">
      <c r="K3269" s="455"/>
      <c r="L3269" s="410"/>
    </row>
    <row r="3270" spans="11:12" x14ac:dyDescent="0.2">
      <c r="K3270" s="455"/>
      <c r="L3270" s="410"/>
    </row>
    <row r="3271" spans="11:12" x14ac:dyDescent="0.2">
      <c r="K3271" s="455"/>
      <c r="L3271" s="410"/>
    </row>
    <row r="3272" spans="11:12" x14ac:dyDescent="0.2">
      <c r="K3272" s="455"/>
      <c r="L3272" s="410"/>
    </row>
    <row r="3273" spans="11:12" x14ac:dyDescent="0.2">
      <c r="K3273" s="455"/>
      <c r="L3273" s="410"/>
    </row>
    <row r="3274" spans="11:12" x14ac:dyDescent="0.2">
      <c r="K3274" s="455"/>
      <c r="L3274" s="410"/>
    </row>
    <row r="3275" spans="11:12" x14ac:dyDescent="0.2">
      <c r="K3275" s="455"/>
      <c r="L3275" s="410"/>
    </row>
    <row r="3276" spans="11:12" x14ac:dyDescent="0.2">
      <c r="K3276" s="455"/>
      <c r="L3276" s="410"/>
    </row>
    <row r="3277" spans="11:12" x14ac:dyDescent="0.2">
      <c r="K3277" s="455"/>
      <c r="L3277" s="410"/>
    </row>
    <row r="3278" spans="11:12" x14ac:dyDescent="0.2">
      <c r="K3278" s="455"/>
      <c r="L3278" s="410"/>
    </row>
    <row r="3279" spans="11:12" x14ac:dyDescent="0.2">
      <c r="K3279" s="455"/>
      <c r="L3279" s="410"/>
    </row>
    <row r="3280" spans="11:12" x14ac:dyDescent="0.2">
      <c r="K3280" s="455"/>
      <c r="L3280" s="410"/>
    </row>
    <row r="3281" spans="11:12" x14ac:dyDescent="0.2">
      <c r="K3281" s="455"/>
      <c r="L3281" s="410"/>
    </row>
    <row r="3282" spans="11:12" x14ac:dyDescent="0.2">
      <c r="K3282" s="455"/>
      <c r="L3282" s="410"/>
    </row>
    <row r="3283" spans="11:12" x14ac:dyDescent="0.2">
      <c r="K3283" s="455"/>
      <c r="L3283" s="410"/>
    </row>
    <row r="3284" spans="11:12" x14ac:dyDescent="0.2">
      <c r="K3284" s="455"/>
      <c r="L3284" s="410"/>
    </row>
    <row r="3285" spans="11:12" x14ac:dyDescent="0.2">
      <c r="K3285" s="455"/>
      <c r="L3285" s="410"/>
    </row>
    <row r="3286" spans="11:12" x14ac:dyDescent="0.2">
      <c r="K3286" s="455"/>
      <c r="L3286" s="410"/>
    </row>
    <row r="3287" spans="11:12" x14ac:dyDescent="0.2">
      <c r="K3287" s="455"/>
      <c r="L3287" s="410"/>
    </row>
    <row r="3288" spans="11:12" x14ac:dyDescent="0.2">
      <c r="K3288" s="455"/>
      <c r="L3288" s="410"/>
    </row>
    <row r="3289" spans="11:12" x14ac:dyDescent="0.2">
      <c r="K3289" s="455"/>
      <c r="L3289" s="410"/>
    </row>
    <row r="3290" spans="11:12" x14ac:dyDescent="0.2">
      <c r="K3290" s="455"/>
      <c r="L3290" s="410"/>
    </row>
    <row r="3291" spans="11:12" x14ac:dyDescent="0.2">
      <c r="K3291" s="455"/>
      <c r="L3291" s="410"/>
    </row>
    <row r="3292" spans="11:12" x14ac:dyDescent="0.2">
      <c r="K3292" s="455"/>
      <c r="L3292" s="410"/>
    </row>
    <row r="3293" spans="11:12" x14ac:dyDescent="0.2">
      <c r="K3293" s="455"/>
      <c r="L3293" s="410"/>
    </row>
    <row r="3294" spans="11:12" x14ac:dyDescent="0.2">
      <c r="K3294" s="455"/>
      <c r="L3294" s="410"/>
    </row>
    <row r="3295" spans="11:12" x14ac:dyDescent="0.2">
      <c r="K3295" s="455"/>
      <c r="L3295" s="410"/>
    </row>
    <row r="3296" spans="11:12" x14ac:dyDescent="0.2">
      <c r="K3296" s="455"/>
      <c r="L3296" s="410"/>
    </row>
    <row r="3297" spans="11:12" x14ac:dyDescent="0.2">
      <c r="K3297" s="455"/>
      <c r="L3297" s="410"/>
    </row>
    <row r="3298" spans="11:12" x14ac:dyDescent="0.2">
      <c r="K3298" s="455"/>
      <c r="L3298" s="410"/>
    </row>
    <row r="3299" spans="11:12" x14ac:dyDescent="0.2">
      <c r="K3299" s="455"/>
      <c r="L3299" s="410"/>
    </row>
    <row r="3300" spans="11:12" x14ac:dyDescent="0.2">
      <c r="K3300" s="455"/>
      <c r="L3300" s="410"/>
    </row>
    <row r="3301" spans="11:12" x14ac:dyDescent="0.2">
      <c r="K3301" s="455"/>
      <c r="L3301" s="410"/>
    </row>
    <row r="3302" spans="11:12" x14ac:dyDescent="0.2">
      <c r="K3302" s="455"/>
      <c r="L3302" s="410"/>
    </row>
  </sheetData>
  <autoFilter ref="A6:I2752">
    <sortState ref="A293:I3553">
      <sortCondition ref="D6:D4360"/>
    </sortState>
  </autoFilter>
  <mergeCells count="7">
    <mergeCell ref="E5:J5"/>
    <mergeCell ref="A2765:F2765"/>
    <mergeCell ref="A2760:F2760"/>
    <mergeCell ref="A2761:F2761"/>
    <mergeCell ref="A2762:F2762"/>
    <mergeCell ref="A2763:F2763"/>
    <mergeCell ref="A2764:F2764"/>
  </mergeCells>
  <hyperlinks>
    <hyperlink ref="A1" location="Contents!A1" display="contents"/>
    <hyperlink ref="A2772" location="Methodology!A1" display="&lt; Methodology"/>
  </hyperlinks>
  <pageMargins left="0.7" right="0.7" top="0.75" bottom="0.75" header="0.3" footer="0.3"/>
  <pageSetup paperSize="9" scale="5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90"/>
  <sheetViews>
    <sheetView showGridLines="0" zoomScaleNormal="100" workbookViewId="0">
      <pane ySplit="5" topLeftCell="A6" activePane="bottomLeft" state="frozen"/>
      <selection activeCell="B362" sqref="B362"/>
      <selection pane="bottomLeft" activeCell="A1065" sqref="A321:XFD1065"/>
    </sheetView>
  </sheetViews>
  <sheetFormatPr defaultRowHeight="14.25" x14ac:dyDescent="0.2"/>
  <cols>
    <col min="1" max="1" width="26.109375" style="298" customWidth="1"/>
    <col min="2" max="2" width="27.109375" style="298" customWidth="1"/>
    <col min="3" max="6" width="12.77734375" style="393" customWidth="1"/>
    <col min="7" max="7" width="12.77734375" style="298" customWidth="1"/>
    <col min="8" max="8" width="10.109375" style="441" bestFit="1" customWidth="1"/>
    <col min="9" max="9" width="10.6640625" style="298" customWidth="1"/>
    <col min="10" max="10" width="10.77734375" style="298" bestFit="1" customWidth="1"/>
    <col min="11" max="16384" width="8.88671875" style="298"/>
  </cols>
  <sheetData>
    <row r="1" spans="1:10" x14ac:dyDescent="0.2">
      <c r="A1" s="9" t="s">
        <v>574</v>
      </c>
    </row>
    <row r="2" spans="1:10" ht="15" x14ac:dyDescent="0.25">
      <c r="A2" s="10"/>
      <c r="B2" s="10"/>
    </row>
    <row r="3" spans="1:10" ht="15.75" thickBot="1" x14ac:dyDescent="0.3">
      <c r="A3" s="10" t="s">
        <v>2215</v>
      </c>
      <c r="B3" s="10"/>
    </row>
    <row r="4" spans="1:10" ht="45" customHeight="1" x14ac:dyDescent="0.25">
      <c r="A4" s="19"/>
      <c r="B4" s="39"/>
      <c r="C4" s="670" t="s">
        <v>625</v>
      </c>
      <c r="D4" s="671"/>
      <c r="E4" s="671"/>
      <c r="F4" s="671"/>
      <c r="G4" s="671"/>
      <c r="H4" s="672"/>
    </row>
    <row r="5" spans="1:10" ht="15.75" thickBot="1" x14ac:dyDescent="0.3">
      <c r="A5" s="20" t="s">
        <v>496</v>
      </c>
      <c r="B5" s="38" t="s">
        <v>497</v>
      </c>
      <c r="C5" s="450">
        <v>2013</v>
      </c>
      <c r="D5" s="449">
        <v>2014</v>
      </c>
      <c r="E5" s="449">
        <v>2015</v>
      </c>
      <c r="F5" s="449">
        <v>2016</v>
      </c>
      <c r="G5" s="449">
        <v>2017</v>
      </c>
      <c r="H5" s="448">
        <v>2018</v>
      </c>
    </row>
    <row r="6" spans="1:10" x14ac:dyDescent="0.2">
      <c r="A6" s="400" t="s">
        <v>702</v>
      </c>
      <c r="B6" s="401" t="s">
        <v>782</v>
      </c>
      <c r="C6" s="447">
        <v>1355929</v>
      </c>
      <c r="D6" s="446">
        <v>1472812</v>
      </c>
      <c r="E6" s="446">
        <v>1383915</v>
      </c>
      <c r="F6" s="446">
        <v>1053382</v>
      </c>
      <c r="G6" s="446">
        <v>1179758</v>
      </c>
      <c r="H6" s="445">
        <v>1198848</v>
      </c>
      <c r="J6" s="426"/>
    </row>
    <row r="7" spans="1:10" x14ac:dyDescent="0.2">
      <c r="A7" s="400" t="s">
        <v>782</v>
      </c>
      <c r="B7" s="401" t="s">
        <v>702</v>
      </c>
      <c r="C7" s="398">
        <v>1356191</v>
      </c>
      <c r="D7" s="399">
        <v>1473432</v>
      </c>
      <c r="E7" s="399">
        <v>1384244</v>
      </c>
      <c r="F7" s="399">
        <v>1051567</v>
      </c>
      <c r="G7" s="399">
        <v>1179255</v>
      </c>
      <c r="H7" s="427">
        <v>1198637</v>
      </c>
      <c r="J7" s="426"/>
    </row>
    <row r="8" spans="1:10" x14ac:dyDescent="0.2">
      <c r="A8" s="400" t="s">
        <v>702</v>
      </c>
      <c r="B8" s="401" t="s">
        <v>808</v>
      </c>
      <c r="C8" s="398">
        <v>869957</v>
      </c>
      <c r="D8" s="399">
        <v>870988</v>
      </c>
      <c r="E8" s="399">
        <v>907873</v>
      </c>
      <c r="F8" s="399">
        <v>893846</v>
      </c>
      <c r="G8" s="399">
        <v>909117</v>
      </c>
      <c r="H8" s="427">
        <v>911191</v>
      </c>
      <c r="J8" s="426"/>
    </row>
    <row r="9" spans="1:10" x14ac:dyDescent="0.2">
      <c r="A9" s="400" t="s">
        <v>808</v>
      </c>
      <c r="B9" s="401" t="s">
        <v>702</v>
      </c>
      <c r="C9" s="398">
        <v>871198</v>
      </c>
      <c r="D9" s="399">
        <v>871127</v>
      </c>
      <c r="E9" s="399">
        <v>908016</v>
      </c>
      <c r="F9" s="399">
        <v>893935</v>
      </c>
      <c r="G9" s="399">
        <v>909169</v>
      </c>
      <c r="H9" s="427">
        <v>911152</v>
      </c>
      <c r="J9" s="426"/>
    </row>
    <row r="10" spans="1:10" x14ac:dyDescent="0.2">
      <c r="A10" s="400" t="s">
        <v>719</v>
      </c>
      <c r="B10" s="401" t="s">
        <v>782</v>
      </c>
      <c r="C10" s="398">
        <v>693686</v>
      </c>
      <c r="D10" s="399">
        <v>690363</v>
      </c>
      <c r="E10" s="399">
        <v>672948</v>
      </c>
      <c r="F10" s="399">
        <v>700064</v>
      </c>
      <c r="G10" s="399">
        <v>737285</v>
      </c>
      <c r="H10" s="427">
        <v>740904</v>
      </c>
      <c r="J10" s="426"/>
    </row>
    <row r="11" spans="1:10" x14ac:dyDescent="0.2">
      <c r="A11" s="400" t="s">
        <v>782</v>
      </c>
      <c r="B11" s="401" t="s">
        <v>719</v>
      </c>
      <c r="C11" s="398">
        <v>695766</v>
      </c>
      <c r="D11" s="399">
        <v>692873</v>
      </c>
      <c r="E11" s="399">
        <v>675632</v>
      </c>
      <c r="F11" s="399">
        <v>702047</v>
      </c>
      <c r="G11" s="399">
        <v>736896</v>
      </c>
      <c r="H11" s="427">
        <v>740347</v>
      </c>
      <c r="J11" s="426"/>
    </row>
    <row r="12" spans="1:10" x14ac:dyDescent="0.2">
      <c r="A12" s="400" t="s">
        <v>758</v>
      </c>
      <c r="B12" s="401" t="s">
        <v>782</v>
      </c>
      <c r="C12" s="398">
        <v>326562</v>
      </c>
      <c r="D12" s="399">
        <v>360251</v>
      </c>
      <c r="E12" s="399">
        <v>622172</v>
      </c>
      <c r="F12" s="399">
        <v>836860</v>
      </c>
      <c r="G12" s="399">
        <v>720271</v>
      </c>
      <c r="H12" s="427">
        <v>732022</v>
      </c>
      <c r="J12" s="426"/>
    </row>
    <row r="13" spans="1:10" x14ac:dyDescent="0.2">
      <c r="A13" s="400" t="s">
        <v>782</v>
      </c>
      <c r="B13" s="401" t="s">
        <v>758</v>
      </c>
      <c r="C13" s="398">
        <v>326524</v>
      </c>
      <c r="D13" s="399">
        <v>359830</v>
      </c>
      <c r="E13" s="399">
        <v>622214</v>
      </c>
      <c r="F13" s="399">
        <v>837211</v>
      </c>
      <c r="G13" s="399">
        <v>720537</v>
      </c>
      <c r="H13" s="427">
        <v>731989</v>
      </c>
      <c r="J13" s="426"/>
    </row>
    <row r="14" spans="1:10" x14ac:dyDescent="0.2">
      <c r="A14" s="400" t="s">
        <v>685</v>
      </c>
      <c r="B14" s="401" t="s">
        <v>758</v>
      </c>
      <c r="C14" s="398">
        <v>297637</v>
      </c>
      <c r="D14" s="399">
        <v>306815</v>
      </c>
      <c r="E14" s="399">
        <v>323641</v>
      </c>
      <c r="F14" s="399">
        <v>364910</v>
      </c>
      <c r="G14" s="399">
        <v>376429</v>
      </c>
      <c r="H14" s="427">
        <v>677445</v>
      </c>
      <c r="J14" s="426"/>
    </row>
    <row r="15" spans="1:10" x14ac:dyDescent="0.2">
      <c r="A15" s="400" t="s">
        <v>758</v>
      </c>
      <c r="B15" s="401" t="s">
        <v>685</v>
      </c>
      <c r="C15" s="398">
        <v>297076</v>
      </c>
      <c r="D15" s="399">
        <v>306883</v>
      </c>
      <c r="E15" s="399">
        <v>323659</v>
      </c>
      <c r="F15" s="399">
        <v>363943</v>
      </c>
      <c r="G15" s="399">
        <v>375785</v>
      </c>
      <c r="H15" s="427">
        <v>677155</v>
      </c>
      <c r="J15" s="426"/>
    </row>
    <row r="16" spans="1:10" x14ac:dyDescent="0.2">
      <c r="A16" s="400" t="s">
        <v>851</v>
      </c>
      <c r="B16" s="401" t="s">
        <v>702</v>
      </c>
      <c r="C16" s="398">
        <v>710716</v>
      </c>
      <c r="D16" s="399">
        <v>776810</v>
      </c>
      <c r="E16" s="399">
        <v>726268</v>
      </c>
      <c r="F16" s="399">
        <v>593576</v>
      </c>
      <c r="G16" s="399">
        <v>622437</v>
      </c>
      <c r="H16" s="427">
        <v>675940</v>
      </c>
      <c r="J16" s="426"/>
    </row>
    <row r="17" spans="1:10" x14ac:dyDescent="0.2">
      <c r="A17" s="400" t="s">
        <v>702</v>
      </c>
      <c r="B17" s="401" t="s">
        <v>851</v>
      </c>
      <c r="C17" s="398">
        <v>712184</v>
      </c>
      <c r="D17" s="399">
        <v>776880</v>
      </c>
      <c r="E17" s="399">
        <v>726745</v>
      </c>
      <c r="F17" s="399">
        <v>592701</v>
      </c>
      <c r="G17" s="399">
        <v>622034</v>
      </c>
      <c r="H17" s="427">
        <v>675816</v>
      </c>
      <c r="J17" s="426"/>
    </row>
    <row r="18" spans="1:10" x14ac:dyDescent="0.2">
      <c r="A18" s="400" t="s">
        <v>719</v>
      </c>
      <c r="B18" s="401" t="s">
        <v>1236</v>
      </c>
      <c r="C18" s="398">
        <v>537414</v>
      </c>
      <c r="D18" s="399">
        <v>605987</v>
      </c>
      <c r="E18" s="399">
        <v>649377</v>
      </c>
      <c r="F18" s="399">
        <v>658968</v>
      </c>
      <c r="G18" s="399">
        <v>664879</v>
      </c>
      <c r="H18" s="427">
        <v>670763</v>
      </c>
      <c r="J18" s="426"/>
    </row>
    <row r="19" spans="1:10" x14ac:dyDescent="0.2">
      <c r="A19" s="400" t="s">
        <v>1236</v>
      </c>
      <c r="B19" s="401" t="s">
        <v>719</v>
      </c>
      <c r="C19" s="398">
        <v>533581</v>
      </c>
      <c r="D19" s="399">
        <v>601596</v>
      </c>
      <c r="E19" s="399">
        <v>645206</v>
      </c>
      <c r="F19" s="399">
        <v>655150</v>
      </c>
      <c r="G19" s="399">
        <v>659086</v>
      </c>
      <c r="H19" s="427">
        <v>659986</v>
      </c>
      <c r="J19" s="426"/>
    </row>
    <row r="20" spans="1:10" x14ac:dyDescent="0.2">
      <c r="A20" s="400" t="s">
        <v>702</v>
      </c>
      <c r="B20" s="401" t="s">
        <v>684</v>
      </c>
      <c r="C20" s="398">
        <v>671941</v>
      </c>
      <c r="D20" s="399">
        <v>674889</v>
      </c>
      <c r="E20" s="399">
        <v>684255</v>
      </c>
      <c r="F20" s="399">
        <v>693937</v>
      </c>
      <c r="G20" s="399">
        <v>691552</v>
      </c>
      <c r="H20" s="427">
        <v>655338</v>
      </c>
      <c r="J20" s="426"/>
    </row>
    <row r="21" spans="1:10" x14ac:dyDescent="0.2">
      <c r="A21" s="400" t="s">
        <v>702</v>
      </c>
      <c r="B21" s="401" t="s">
        <v>737</v>
      </c>
      <c r="C21" s="398">
        <v>797263</v>
      </c>
      <c r="D21" s="399">
        <v>876597</v>
      </c>
      <c r="E21" s="399">
        <v>776369</v>
      </c>
      <c r="F21" s="399">
        <v>692960</v>
      </c>
      <c r="G21" s="399">
        <v>665203</v>
      </c>
      <c r="H21" s="427">
        <v>654071</v>
      </c>
      <c r="J21" s="426"/>
    </row>
    <row r="22" spans="1:10" x14ac:dyDescent="0.2">
      <c r="A22" s="400" t="s">
        <v>737</v>
      </c>
      <c r="B22" s="401" t="s">
        <v>702</v>
      </c>
      <c r="C22" s="398">
        <v>793364</v>
      </c>
      <c r="D22" s="399">
        <v>872081</v>
      </c>
      <c r="E22" s="399">
        <v>771643</v>
      </c>
      <c r="F22" s="399">
        <v>689334</v>
      </c>
      <c r="G22" s="399">
        <v>660219</v>
      </c>
      <c r="H22" s="427">
        <v>651256</v>
      </c>
      <c r="J22" s="426"/>
    </row>
    <row r="23" spans="1:10" x14ac:dyDescent="0.2">
      <c r="A23" s="400" t="s">
        <v>684</v>
      </c>
      <c r="B23" s="401" t="s">
        <v>702</v>
      </c>
      <c r="C23" s="398">
        <v>666280</v>
      </c>
      <c r="D23" s="399">
        <v>670244</v>
      </c>
      <c r="E23" s="399">
        <v>679478</v>
      </c>
      <c r="F23" s="399">
        <v>689428</v>
      </c>
      <c r="G23" s="399">
        <v>686703</v>
      </c>
      <c r="H23" s="427">
        <v>650212</v>
      </c>
      <c r="J23" s="426"/>
    </row>
    <row r="24" spans="1:10" x14ac:dyDescent="0.2">
      <c r="A24" s="400" t="s">
        <v>808</v>
      </c>
      <c r="B24" s="401" t="s">
        <v>719</v>
      </c>
      <c r="C24" s="398">
        <v>608990</v>
      </c>
      <c r="D24" s="399">
        <v>615043</v>
      </c>
      <c r="E24" s="399">
        <v>614293</v>
      </c>
      <c r="F24" s="399">
        <v>610511</v>
      </c>
      <c r="G24" s="399">
        <v>618781</v>
      </c>
      <c r="H24" s="427">
        <v>620785</v>
      </c>
      <c r="J24" s="426"/>
    </row>
    <row r="25" spans="1:10" x14ac:dyDescent="0.2">
      <c r="A25" s="400" t="s">
        <v>719</v>
      </c>
      <c r="B25" s="401" t="s">
        <v>808</v>
      </c>
      <c r="C25" s="398">
        <v>606263</v>
      </c>
      <c r="D25" s="399">
        <v>613254</v>
      </c>
      <c r="E25" s="399">
        <v>612497</v>
      </c>
      <c r="F25" s="399">
        <v>608550</v>
      </c>
      <c r="G25" s="399">
        <v>618673</v>
      </c>
      <c r="H25" s="427">
        <v>620383</v>
      </c>
      <c r="J25" s="426"/>
    </row>
    <row r="26" spans="1:10" x14ac:dyDescent="0.2">
      <c r="A26" s="400" t="s">
        <v>719</v>
      </c>
      <c r="B26" s="401" t="s">
        <v>685</v>
      </c>
      <c r="C26" s="398">
        <v>385696</v>
      </c>
      <c r="D26" s="399">
        <v>434305</v>
      </c>
      <c r="E26" s="399">
        <v>470344</v>
      </c>
      <c r="F26" s="399">
        <v>858757</v>
      </c>
      <c r="G26" s="399">
        <v>982928</v>
      </c>
      <c r="H26" s="427">
        <v>595943</v>
      </c>
      <c r="J26" s="426"/>
    </row>
    <row r="27" spans="1:10" x14ac:dyDescent="0.2">
      <c r="A27" s="400" t="s">
        <v>685</v>
      </c>
      <c r="B27" s="401" t="s">
        <v>719</v>
      </c>
      <c r="C27" s="398">
        <v>388778</v>
      </c>
      <c r="D27" s="399">
        <v>438100</v>
      </c>
      <c r="E27" s="399">
        <v>474681</v>
      </c>
      <c r="F27" s="399">
        <v>862688</v>
      </c>
      <c r="G27" s="399">
        <v>982790</v>
      </c>
      <c r="H27" s="427">
        <v>594111</v>
      </c>
      <c r="J27" s="426"/>
    </row>
    <row r="28" spans="1:10" x14ac:dyDescent="0.2">
      <c r="A28" s="400" t="s">
        <v>685</v>
      </c>
      <c r="B28" s="401" t="s">
        <v>842</v>
      </c>
      <c r="C28" s="398">
        <v>413924</v>
      </c>
      <c r="D28" s="399">
        <v>418389</v>
      </c>
      <c r="E28" s="399">
        <v>426106</v>
      </c>
      <c r="F28" s="399">
        <v>465543</v>
      </c>
      <c r="G28" s="399">
        <v>490613</v>
      </c>
      <c r="H28" s="427">
        <v>498603</v>
      </c>
      <c r="J28" s="426"/>
    </row>
    <row r="29" spans="1:10" x14ac:dyDescent="0.2">
      <c r="A29" s="400" t="s">
        <v>782</v>
      </c>
      <c r="B29" s="401" t="s">
        <v>795</v>
      </c>
      <c r="C29" s="398">
        <v>335094</v>
      </c>
      <c r="D29" s="399">
        <v>353652</v>
      </c>
      <c r="E29" s="399">
        <v>534049</v>
      </c>
      <c r="F29" s="399">
        <v>528174</v>
      </c>
      <c r="G29" s="399">
        <v>485941</v>
      </c>
      <c r="H29" s="427">
        <v>497495</v>
      </c>
      <c r="J29" s="426"/>
    </row>
    <row r="30" spans="1:10" x14ac:dyDescent="0.2">
      <c r="A30" s="400" t="s">
        <v>795</v>
      </c>
      <c r="B30" s="401" t="s">
        <v>782</v>
      </c>
      <c r="C30" s="398">
        <v>333859</v>
      </c>
      <c r="D30" s="399">
        <v>352313</v>
      </c>
      <c r="E30" s="399">
        <v>532857</v>
      </c>
      <c r="F30" s="399">
        <v>528029</v>
      </c>
      <c r="G30" s="399">
        <v>484892</v>
      </c>
      <c r="H30" s="427">
        <v>496961</v>
      </c>
      <c r="J30" s="426"/>
    </row>
    <row r="31" spans="1:10" x14ac:dyDescent="0.2">
      <c r="A31" s="400" t="s">
        <v>842</v>
      </c>
      <c r="B31" s="401" t="s">
        <v>685</v>
      </c>
      <c r="C31" s="398">
        <v>410649</v>
      </c>
      <c r="D31" s="399">
        <v>415542</v>
      </c>
      <c r="E31" s="399">
        <v>423283</v>
      </c>
      <c r="F31" s="399">
        <v>462519</v>
      </c>
      <c r="G31" s="399">
        <v>486782</v>
      </c>
      <c r="H31" s="427">
        <v>496483</v>
      </c>
      <c r="J31" s="426"/>
    </row>
    <row r="32" spans="1:10" x14ac:dyDescent="0.2">
      <c r="A32" s="400" t="s">
        <v>702</v>
      </c>
      <c r="B32" s="401" t="s">
        <v>847</v>
      </c>
      <c r="C32" s="398">
        <v>481307</v>
      </c>
      <c r="D32" s="399">
        <v>478806</v>
      </c>
      <c r="E32" s="399">
        <v>513496</v>
      </c>
      <c r="F32" s="399">
        <v>499479</v>
      </c>
      <c r="G32" s="399">
        <v>491597</v>
      </c>
      <c r="H32" s="427">
        <v>496193</v>
      </c>
      <c r="J32" s="426"/>
    </row>
    <row r="33" spans="1:10" x14ac:dyDescent="0.2">
      <c r="A33" s="400" t="s">
        <v>847</v>
      </c>
      <c r="B33" s="401" t="s">
        <v>702</v>
      </c>
      <c r="C33" s="398">
        <v>479354</v>
      </c>
      <c r="D33" s="399">
        <v>476639</v>
      </c>
      <c r="E33" s="399">
        <v>510560</v>
      </c>
      <c r="F33" s="399">
        <v>497386</v>
      </c>
      <c r="G33" s="399">
        <v>489140</v>
      </c>
      <c r="H33" s="427">
        <v>493845</v>
      </c>
      <c r="J33" s="426"/>
    </row>
    <row r="34" spans="1:10" x14ac:dyDescent="0.2">
      <c r="A34" s="400" t="s">
        <v>808</v>
      </c>
      <c r="B34" s="401" t="s">
        <v>758</v>
      </c>
      <c r="C34" s="398">
        <v>308715</v>
      </c>
      <c r="D34" s="399">
        <v>304106</v>
      </c>
      <c r="E34" s="399">
        <v>533535</v>
      </c>
      <c r="F34" s="399">
        <v>653042</v>
      </c>
      <c r="G34" s="399">
        <v>528393</v>
      </c>
      <c r="H34" s="427">
        <v>432557</v>
      </c>
      <c r="J34" s="426"/>
    </row>
    <row r="35" spans="1:10" x14ac:dyDescent="0.2">
      <c r="A35" s="400" t="s">
        <v>758</v>
      </c>
      <c r="B35" s="401" t="s">
        <v>808</v>
      </c>
      <c r="C35" s="398">
        <v>308733</v>
      </c>
      <c r="D35" s="399">
        <v>304154</v>
      </c>
      <c r="E35" s="399">
        <v>533327</v>
      </c>
      <c r="F35" s="399">
        <v>652434</v>
      </c>
      <c r="G35" s="399">
        <v>527139</v>
      </c>
      <c r="H35" s="427">
        <v>432349</v>
      </c>
      <c r="J35" s="426"/>
    </row>
    <row r="36" spans="1:10" x14ac:dyDescent="0.2">
      <c r="A36" s="400" t="s">
        <v>782</v>
      </c>
      <c r="B36" s="401" t="s">
        <v>827</v>
      </c>
      <c r="C36" s="398">
        <v>306160</v>
      </c>
      <c r="D36" s="399">
        <v>322709</v>
      </c>
      <c r="E36" s="399">
        <v>352658</v>
      </c>
      <c r="F36" s="399">
        <v>381766</v>
      </c>
      <c r="G36" s="399">
        <v>392795</v>
      </c>
      <c r="H36" s="427">
        <v>400855</v>
      </c>
      <c r="J36" s="426"/>
    </row>
    <row r="37" spans="1:10" x14ac:dyDescent="0.2">
      <c r="A37" s="400" t="s">
        <v>827</v>
      </c>
      <c r="B37" s="401" t="s">
        <v>782</v>
      </c>
      <c r="C37" s="398">
        <v>305235</v>
      </c>
      <c r="D37" s="399">
        <v>322760</v>
      </c>
      <c r="E37" s="399">
        <v>351954</v>
      </c>
      <c r="F37" s="399">
        <v>381945</v>
      </c>
      <c r="G37" s="399">
        <v>393853</v>
      </c>
      <c r="H37" s="427">
        <v>400014</v>
      </c>
      <c r="J37" s="426"/>
    </row>
    <row r="38" spans="1:10" x14ac:dyDescent="0.2">
      <c r="A38" s="400" t="s">
        <v>685</v>
      </c>
      <c r="B38" s="401" t="s">
        <v>737</v>
      </c>
      <c r="C38" s="398">
        <v>189969</v>
      </c>
      <c r="D38" s="399">
        <v>204987</v>
      </c>
      <c r="E38" s="399">
        <v>224497</v>
      </c>
      <c r="F38" s="399">
        <v>253217</v>
      </c>
      <c r="G38" s="399">
        <v>265670</v>
      </c>
      <c r="H38" s="427">
        <v>370731</v>
      </c>
      <c r="J38" s="426"/>
    </row>
    <row r="39" spans="1:10" x14ac:dyDescent="0.2">
      <c r="A39" s="400" t="s">
        <v>737</v>
      </c>
      <c r="B39" s="401" t="s">
        <v>685</v>
      </c>
      <c r="C39" s="398">
        <v>188402</v>
      </c>
      <c r="D39" s="399">
        <v>203178</v>
      </c>
      <c r="E39" s="399">
        <v>222578</v>
      </c>
      <c r="F39" s="399">
        <v>251315</v>
      </c>
      <c r="G39" s="399">
        <v>263221</v>
      </c>
      <c r="H39" s="427">
        <v>368944</v>
      </c>
      <c r="J39" s="426"/>
    </row>
    <row r="40" spans="1:10" x14ac:dyDescent="0.2">
      <c r="A40" s="400" t="s">
        <v>772</v>
      </c>
      <c r="B40" s="401" t="s">
        <v>685</v>
      </c>
      <c r="C40" s="398">
        <v>235528</v>
      </c>
      <c r="D40" s="399">
        <v>240885</v>
      </c>
      <c r="E40" s="399">
        <v>295292</v>
      </c>
      <c r="F40" s="399">
        <v>310431</v>
      </c>
      <c r="G40" s="399">
        <v>340072</v>
      </c>
      <c r="H40" s="427">
        <v>344372</v>
      </c>
      <c r="J40" s="426"/>
    </row>
    <row r="41" spans="1:10" x14ac:dyDescent="0.2">
      <c r="A41" s="400" t="s">
        <v>685</v>
      </c>
      <c r="B41" s="401" t="s">
        <v>772</v>
      </c>
      <c r="C41" s="398">
        <v>237968</v>
      </c>
      <c r="D41" s="399">
        <v>243289</v>
      </c>
      <c r="E41" s="399">
        <v>298198</v>
      </c>
      <c r="F41" s="399">
        <v>312064</v>
      </c>
      <c r="G41" s="399">
        <v>340034</v>
      </c>
      <c r="H41" s="427">
        <v>342065</v>
      </c>
      <c r="J41" s="426"/>
    </row>
    <row r="42" spans="1:10" x14ac:dyDescent="0.2">
      <c r="A42" s="400" t="s">
        <v>1281</v>
      </c>
      <c r="B42" s="401" t="s">
        <v>719</v>
      </c>
      <c r="C42" s="398">
        <v>348030</v>
      </c>
      <c r="D42" s="399">
        <v>316028</v>
      </c>
      <c r="E42" s="399">
        <v>319116</v>
      </c>
      <c r="F42" s="399">
        <v>310896</v>
      </c>
      <c r="G42" s="399">
        <v>319759</v>
      </c>
      <c r="H42" s="427">
        <v>331221</v>
      </c>
      <c r="J42" s="426"/>
    </row>
    <row r="43" spans="1:10" x14ac:dyDescent="0.2">
      <c r="A43" s="400" t="s">
        <v>719</v>
      </c>
      <c r="B43" s="401" t="s">
        <v>1281</v>
      </c>
      <c r="C43" s="398">
        <v>345779</v>
      </c>
      <c r="D43" s="399">
        <v>314374</v>
      </c>
      <c r="E43" s="399">
        <v>317723</v>
      </c>
      <c r="F43" s="399">
        <v>311468</v>
      </c>
      <c r="G43" s="399">
        <v>319573</v>
      </c>
      <c r="H43" s="427">
        <v>330263</v>
      </c>
      <c r="J43" s="426"/>
    </row>
    <row r="44" spans="1:10" x14ac:dyDescent="0.2">
      <c r="A44" s="400" t="s">
        <v>685</v>
      </c>
      <c r="B44" s="401" t="s">
        <v>782</v>
      </c>
      <c r="C44" s="398">
        <v>244726</v>
      </c>
      <c r="D44" s="399">
        <v>235552</v>
      </c>
      <c r="E44" s="399">
        <v>262773</v>
      </c>
      <c r="F44" s="399">
        <v>274292</v>
      </c>
      <c r="G44" s="399">
        <v>284833</v>
      </c>
      <c r="H44" s="427">
        <v>328320</v>
      </c>
      <c r="J44" s="426"/>
    </row>
    <row r="45" spans="1:10" x14ac:dyDescent="0.2">
      <c r="A45" s="400" t="s">
        <v>782</v>
      </c>
      <c r="B45" s="401" t="s">
        <v>685</v>
      </c>
      <c r="C45" s="398">
        <v>244552</v>
      </c>
      <c r="D45" s="399">
        <v>235727</v>
      </c>
      <c r="E45" s="399">
        <v>262973</v>
      </c>
      <c r="F45" s="399">
        <v>273487</v>
      </c>
      <c r="G45" s="399">
        <v>284522</v>
      </c>
      <c r="H45" s="427">
        <v>327576</v>
      </c>
      <c r="J45" s="426"/>
    </row>
    <row r="46" spans="1:10" x14ac:dyDescent="0.2">
      <c r="A46" s="400" t="s">
        <v>772</v>
      </c>
      <c r="B46" s="401" t="s">
        <v>782</v>
      </c>
      <c r="C46" s="398">
        <v>273474</v>
      </c>
      <c r="D46" s="399">
        <v>259670</v>
      </c>
      <c r="E46" s="399">
        <v>266562</v>
      </c>
      <c r="F46" s="399">
        <v>272503</v>
      </c>
      <c r="G46" s="399">
        <v>309124</v>
      </c>
      <c r="H46" s="427">
        <v>315116</v>
      </c>
      <c r="J46" s="426"/>
    </row>
    <row r="47" spans="1:10" x14ac:dyDescent="0.2">
      <c r="A47" s="400" t="s">
        <v>782</v>
      </c>
      <c r="B47" s="401" t="s">
        <v>772</v>
      </c>
      <c r="C47" s="398">
        <v>274703</v>
      </c>
      <c r="D47" s="399">
        <v>260866</v>
      </c>
      <c r="E47" s="399">
        <v>268314</v>
      </c>
      <c r="F47" s="399">
        <v>272950</v>
      </c>
      <c r="G47" s="399">
        <v>308763</v>
      </c>
      <c r="H47" s="427">
        <v>314784</v>
      </c>
      <c r="J47" s="426"/>
    </row>
    <row r="48" spans="1:10" x14ac:dyDescent="0.2">
      <c r="A48" s="400" t="s">
        <v>808</v>
      </c>
      <c r="B48" s="401" t="s">
        <v>827</v>
      </c>
      <c r="C48" s="398">
        <v>257538</v>
      </c>
      <c r="D48" s="399">
        <v>245311</v>
      </c>
      <c r="E48" s="399">
        <v>267679</v>
      </c>
      <c r="F48" s="399">
        <v>297813</v>
      </c>
      <c r="G48" s="399">
        <v>306820</v>
      </c>
      <c r="H48" s="427">
        <v>312334</v>
      </c>
      <c r="J48" s="426"/>
    </row>
    <row r="49" spans="1:10" x14ac:dyDescent="0.2">
      <c r="A49" s="400" t="s">
        <v>827</v>
      </c>
      <c r="B49" s="401" t="s">
        <v>808</v>
      </c>
      <c r="C49" s="398">
        <v>257445</v>
      </c>
      <c r="D49" s="399">
        <v>245288</v>
      </c>
      <c r="E49" s="399">
        <v>267162</v>
      </c>
      <c r="F49" s="399">
        <v>297295</v>
      </c>
      <c r="G49" s="399">
        <v>307010</v>
      </c>
      <c r="H49" s="427">
        <v>312051</v>
      </c>
      <c r="J49" s="426"/>
    </row>
    <row r="50" spans="1:10" x14ac:dyDescent="0.2">
      <c r="A50" s="400" t="s">
        <v>808</v>
      </c>
      <c r="B50" s="401" t="s">
        <v>685</v>
      </c>
      <c r="C50" s="398">
        <v>250813</v>
      </c>
      <c r="D50" s="399">
        <v>241671</v>
      </c>
      <c r="E50" s="399">
        <v>266410</v>
      </c>
      <c r="F50" s="399">
        <v>282305</v>
      </c>
      <c r="G50" s="399">
        <v>260528</v>
      </c>
      <c r="H50" s="427">
        <v>291771</v>
      </c>
      <c r="J50" s="426"/>
    </row>
    <row r="51" spans="1:10" x14ac:dyDescent="0.2">
      <c r="A51" s="400" t="s">
        <v>685</v>
      </c>
      <c r="B51" s="401" t="s">
        <v>808</v>
      </c>
      <c r="C51" s="398">
        <v>250844</v>
      </c>
      <c r="D51" s="399">
        <v>241789</v>
      </c>
      <c r="E51" s="399">
        <v>266275</v>
      </c>
      <c r="F51" s="399">
        <v>282375</v>
      </c>
      <c r="G51" s="399">
        <v>261020</v>
      </c>
      <c r="H51" s="427">
        <v>291253</v>
      </c>
      <c r="J51" s="426"/>
    </row>
    <row r="52" spans="1:10" x14ac:dyDescent="0.2">
      <c r="A52" s="400" t="s">
        <v>684</v>
      </c>
      <c r="B52" s="401" t="s">
        <v>737</v>
      </c>
      <c r="C52" s="398">
        <v>280173</v>
      </c>
      <c r="D52" s="399">
        <v>297467</v>
      </c>
      <c r="E52" s="399">
        <v>276512</v>
      </c>
      <c r="F52" s="399">
        <v>266431</v>
      </c>
      <c r="G52" s="399">
        <v>287251</v>
      </c>
      <c r="H52" s="427">
        <v>280250</v>
      </c>
      <c r="J52" s="426"/>
    </row>
    <row r="53" spans="1:10" x14ac:dyDescent="0.2">
      <c r="A53" s="400" t="s">
        <v>737</v>
      </c>
      <c r="B53" s="401" t="s">
        <v>684</v>
      </c>
      <c r="C53" s="398">
        <v>279093</v>
      </c>
      <c r="D53" s="399">
        <v>295946</v>
      </c>
      <c r="E53" s="399">
        <v>274812</v>
      </c>
      <c r="F53" s="399">
        <v>264798</v>
      </c>
      <c r="G53" s="399">
        <v>285675</v>
      </c>
      <c r="H53" s="427">
        <v>278716</v>
      </c>
      <c r="J53" s="426"/>
    </row>
    <row r="54" spans="1:10" x14ac:dyDescent="0.2">
      <c r="A54" s="400" t="s">
        <v>684</v>
      </c>
      <c r="B54" s="401" t="s">
        <v>757</v>
      </c>
      <c r="C54" s="398">
        <v>267168</v>
      </c>
      <c r="D54" s="399">
        <v>260330</v>
      </c>
      <c r="E54" s="399">
        <v>256023</v>
      </c>
      <c r="F54" s="399">
        <v>256598</v>
      </c>
      <c r="G54" s="399">
        <v>269110</v>
      </c>
      <c r="H54" s="427">
        <v>275477</v>
      </c>
      <c r="J54" s="426"/>
    </row>
    <row r="55" spans="1:10" x14ac:dyDescent="0.2">
      <c r="A55" s="400" t="s">
        <v>757</v>
      </c>
      <c r="B55" s="401" t="s">
        <v>684</v>
      </c>
      <c r="C55" s="398">
        <v>266379</v>
      </c>
      <c r="D55" s="399">
        <v>260103</v>
      </c>
      <c r="E55" s="399">
        <v>255798</v>
      </c>
      <c r="F55" s="399">
        <v>256228</v>
      </c>
      <c r="G55" s="399">
        <v>269018</v>
      </c>
      <c r="H55" s="427">
        <v>275314</v>
      </c>
      <c r="J55" s="426"/>
    </row>
    <row r="56" spans="1:10" x14ac:dyDescent="0.2">
      <c r="A56" s="400" t="s">
        <v>685</v>
      </c>
      <c r="B56" s="401" t="s">
        <v>847</v>
      </c>
      <c r="C56" s="398">
        <v>192513</v>
      </c>
      <c r="D56" s="399">
        <v>196738</v>
      </c>
      <c r="E56" s="399">
        <v>219499</v>
      </c>
      <c r="F56" s="399">
        <v>250418</v>
      </c>
      <c r="G56" s="399">
        <v>259775</v>
      </c>
      <c r="H56" s="427">
        <v>269945</v>
      </c>
      <c r="J56" s="426"/>
    </row>
    <row r="57" spans="1:10" x14ac:dyDescent="0.2">
      <c r="A57" s="400" t="s">
        <v>782</v>
      </c>
      <c r="B57" s="401" t="s">
        <v>757</v>
      </c>
      <c r="C57" s="398">
        <v>286002</v>
      </c>
      <c r="D57" s="399">
        <v>285668</v>
      </c>
      <c r="E57" s="399">
        <v>278236</v>
      </c>
      <c r="F57" s="399">
        <v>267574</v>
      </c>
      <c r="G57" s="399">
        <v>254815</v>
      </c>
      <c r="H57" s="427">
        <v>267787</v>
      </c>
      <c r="J57" s="426"/>
    </row>
    <row r="58" spans="1:10" x14ac:dyDescent="0.2">
      <c r="A58" s="400" t="s">
        <v>847</v>
      </c>
      <c r="B58" s="401" t="s">
        <v>685</v>
      </c>
      <c r="C58" s="398">
        <v>190934</v>
      </c>
      <c r="D58" s="399">
        <v>195751</v>
      </c>
      <c r="E58" s="399">
        <v>218238</v>
      </c>
      <c r="F58" s="399">
        <v>247903</v>
      </c>
      <c r="G58" s="399">
        <v>258275</v>
      </c>
      <c r="H58" s="427">
        <v>267753</v>
      </c>
      <c r="J58" s="426"/>
    </row>
    <row r="59" spans="1:10" x14ac:dyDescent="0.2">
      <c r="A59" s="400" t="s">
        <v>757</v>
      </c>
      <c r="B59" s="401" t="s">
        <v>782</v>
      </c>
      <c r="C59" s="398">
        <v>284150</v>
      </c>
      <c r="D59" s="399">
        <v>284021</v>
      </c>
      <c r="E59" s="399">
        <v>277911</v>
      </c>
      <c r="F59" s="399">
        <v>267279</v>
      </c>
      <c r="G59" s="399">
        <v>255142</v>
      </c>
      <c r="H59" s="427">
        <v>267695</v>
      </c>
      <c r="J59" s="426"/>
    </row>
    <row r="60" spans="1:10" x14ac:dyDescent="0.2">
      <c r="A60" s="400" t="s">
        <v>719</v>
      </c>
      <c r="B60" s="401" t="s">
        <v>1093</v>
      </c>
      <c r="C60" s="398">
        <v>219320</v>
      </c>
      <c r="D60" s="399">
        <v>192924</v>
      </c>
      <c r="E60" s="399">
        <v>207074</v>
      </c>
      <c r="F60" s="399">
        <v>237927</v>
      </c>
      <c r="G60" s="399">
        <v>263411</v>
      </c>
      <c r="H60" s="427">
        <v>262197</v>
      </c>
      <c r="J60" s="426"/>
    </row>
    <row r="61" spans="1:10" x14ac:dyDescent="0.2">
      <c r="A61" s="400" t="s">
        <v>1093</v>
      </c>
      <c r="B61" s="401" t="s">
        <v>719</v>
      </c>
      <c r="C61" s="398">
        <v>221201</v>
      </c>
      <c r="D61" s="399">
        <v>193713</v>
      </c>
      <c r="E61" s="399">
        <v>208749</v>
      </c>
      <c r="F61" s="399">
        <v>239685</v>
      </c>
      <c r="G61" s="399">
        <v>263682</v>
      </c>
      <c r="H61" s="427">
        <v>261838</v>
      </c>
      <c r="J61" s="426"/>
    </row>
    <row r="62" spans="1:10" x14ac:dyDescent="0.2">
      <c r="A62" s="400" t="s">
        <v>685</v>
      </c>
      <c r="B62" s="401" t="s">
        <v>827</v>
      </c>
      <c r="C62" s="398">
        <v>226217</v>
      </c>
      <c r="D62" s="399">
        <v>230833</v>
      </c>
      <c r="E62" s="399">
        <v>246504</v>
      </c>
      <c r="F62" s="399">
        <v>249481</v>
      </c>
      <c r="G62" s="399">
        <v>261739</v>
      </c>
      <c r="H62" s="427">
        <v>258128</v>
      </c>
      <c r="J62" s="426"/>
    </row>
    <row r="63" spans="1:10" x14ac:dyDescent="0.2">
      <c r="A63" s="400" t="s">
        <v>827</v>
      </c>
      <c r="B63" s="401" t="s">
        <v>685</v>
      </c>
      <c r="C63" s="398">
        <v>226006</v>
      </c>
      <c r="D63" s="399">
        <v>230952</v>
      </c>
      <c r="E63" s="399">
        <v>246357</v>
      </c>
      <c r="F63" s="399">
        <v>249490</v>
      </c>
      <c r="G63" s="399">
        <v>261249</v>
      </c>
      <c r="H63" s="427">
        <v>258044</v>
      </c>
      <c r="J63" s="426"/>
    </row>
    <row r="64" spans="1:10" x14ac:dyDescent="0.2">
      <c r="A64" s="400" t="s">
        <v>1144</v>
      </c>
      <c r="B64" s="401" t="s">
        <v>842</v>
      </c>
      <c r="C64" s="398">
        <v>204817</v>
      </c>
      <c r="D64" s="399">
        <v>198243</v>
      </c>
      <c r="E64" s="399">
        <v>200784</v>
      </c>
      <c r="F64" s="399">
        <v>213190</v>
      </c>
      <c r="G64" s="399">
        <v>229510</v>
      </c>
      <c r="H64" s="427">
        <v>255659</v>
      </c>
      <c r="J64" s="426"/>
    </row>
    <row r="65" spans="1:10" x14ac:dyDescent="0.2">
      <c r="A65" s="400" t="s">
        <v>842</v>
      </c>
      <c r="B65" s="401" t="s">
        <v>1144</v>
      </c>
      <c r="C65" s="398">
        <v>202489</v>
      </c>
      <c r="D65" s="399">
        <v>196902</v>
      </c>
      <c r="E65" s="399">
        <v>199594</v>
      </c>
      <c r="F65" s="399">
        <v>212581</v>
      </c>
      <c r="G65" s="399">
        <v>228974</v>
      </c>
      <c r="H65" s="427">
        <v>255416</v>
      </c>
      <c r="J65" s="426"/>
    </row>
    <row r="66" spans="1:10" x14ac:dyDescent="0.2">
      <c r="A66" s="400" t="s">
        <v>685</v>
      </c>
      <c r="B66" s="401" t="s">
        <v>757</v>
      </c>
      <c r="C66" s="398">
        <v>158591</v>
      </c>
      <c r="D66" s="399">
        <v>179503</v>
      </c>
      <c r="E66" s="399">
        <v>196202</v>
      </c>
      <c r="F66" s="399">
        <v>227526</v>
      </c>
      <c r="G66" s="399">
        <v>224393</v>
      </c>
      <c r="H66" s="427">
        <v>252079</v>
      </c>
      <c r="J66" s="426"/>
    </row>
    <row r="67" spans="1:10" x14ac:dyDescent="0.2">
      <c r="A67" s="400" t="s">
        <v>757</v>
      </c>
      <c r="B67" s="401" t="s">
        <v>685</v>
      </c>
      <c r="C67" s="398">
        <v>157222</v>
      </c>
      <c r="D67" s="399">
        <v>177690</v>
      </c>
      <c r="E67" s="399">
        <v>194633</v>
      </c>
      <c r="F67" s="399">
        <v>225893</v>
      </c>
      <c r="G67" s="399">
        <v>222666</v>
      </c>
      <c r="H67" s="427">
        <v>251131</v>
      </c>
      <c r="J67" s="426"/>
    </row>
    <row r="68" spans="1:10" x14ac:dyDescent="0.2">
      <c r="A68" s="400" t="s">
        <v>772</v>
      </c>
      <c r="B68" s="401" t="s">
        <v>808</v>
      </c>
      <c r="C68" s="398">
        <v>280734</v>
      </c>
      <c r="D68" s="399">
        <v>270220</v>
      </c>
      <c r="E68" s="399">
        <v>215052</v>
      </c>
      <c r="F68" s="399">
        <v>214693</v>
      </c>
      <c r="G68" s="399">
        <v>234768</v>
      </c>
      <c r="H68" s="427">
        <v>243728</v>
      </c>
      <c r="J68" s="426"/>
    </row>
    <row r="69" spans="1:10" x14ac:dyDescent="0.2">
      <c r="A69" s="400" t="s">
        <v>808</v>
      </c>
      <c r="B69" s="401" t="s">
        <v>772</v>
      </c>
      <c r="C69" s="398">
        <v>281806</v>
      </c>
      <c r="D69" s="399">
        <v>271909</v>
      </c>
      <c r="E69" s="399">
        <v>216260</v>
      </c>
      <c r="F69" s="399">
        <v>215496</v>
      </c>
      <c r="G69" s="399">
        <v>234250</v>
      </c>
      <c r="H69" s="427">
        <v>243473</v>
      </c>
      <c r="J69" s="426"/>
    </row>
    <row r="70" spans="1:10" x14ac:dyDescent="0.2">
      <c r="A70" s="400" t="s">
        <v>808</v>
      </c>
      <c r="B70" s="401" t="s">
        <v>757</v>
      </c>
      <c r="C70" s="398">
        <v>204638</v>
      </c>
      <c r="D70" s="399">
        <v>230580</v>
      </c>
      <c r="E70" s="399">
        <v>226816</v>
      </c>
      <c r="F70" s="399">
        <v>226234</v>
      </c>
      <c r="G70" s="399">
        <v>221669</v>
      </c>
      <c r="H70" s="427">
        <v>234808</v>
      </c>
      <c r="J70" s="426"/>
    </row>
    <row r="71" spans="1:10" x14ac:dyDescent="0.2">
      <c r="A71" s="400" t="s">
        <v>757</v>
      </c>
      <c r="B71" s="401" t="s">
        <v>808</v>
      </c>
      <c r="C71" s="398">
        <v>203464</v>
      </c>
      <c r="D71" s="399">
        <v>229415</v>
      </c>
      <c r="E71" s="399">
        <v>226704</v>
      </c>
      <c r="F71" s="399">
        <v>226731</v>
      </c>
      <c r="G71" s="399">
        <v>221667</v>
      </c>
      <c r="H71" s="427">
        <v>234522</v>
      </c>
      <c r="J71" s="426"/>
    </row>
    <row r="72" spans="1:10" x14ac:dyDescent="0.2">
      <c r="A72" s="400" t="s">
        <v>795</v>
      </c>
      <c r="B72" s="401" t="s">
        <v>808</v>
      </c>
      <c r="C72" s="398">
        <v>175373</v>
      </c>
      <c r="D72" s="399">
        <v>207856</v>
      </c>
      <c r="E72" s="399">
        <v>238413</v>
      </c>
      <c r="F72" s="399">
        <v>235075</v>
      </c>
      <c r="G72" s="399">
        <v>231092</v>
      </c>
      <c r="H72" s="427">
        <v>230223</v>
      </c>
      <c r="J72" s="426"/>
    </row>
    <row r="73" spans="1:10" x14ac:dyDescent="0.2">
      <c r="A73" s="400" t="s">
        <v>808</v>
      </c>
      <c r="B73" s="401" t="s">
        <v>795</v>
      </c>
      <c r="C73" s="398">
        <v>176131</v>
      </c>
      <c r="D73" s="399">
        <v>208246</v>
      </c>
      <c r="E73" s="399">
        <v>238642</v>
      </c>
      <c r="F73" s="399">
        <v>235499</v>
      </c>
      <c r="G73" s="399">
        <v>231339</v>
      </c>
      <c r="H73" s="427">
        <v>230068</v>
      </c>
      <c r="J73" s="426"/>
    </row>
    <row r="74" spans="1:10" x14ac:dyDescent="0.2">
      <c r="A74" s="400" t="s">
        <v>919</v>
      </c>
      <c r="B74" s="401" t="s">
        <v>737</v>
      </c>
      <c r="C74" s="398">
        <v>121665</v>
      </c>
      <c r="D74" s="399">
        <v>159291</v>
      </c>
      <c r="E74" s="399">
        <v>151699</v>
      </c>
      <c r="F74" s="399">
        <v>190774</v>
      </c>
      <c r="G74" s="399">
        <v>206126</v>
      </c>
      <c r="H74" s="427">
        <v>224004</v>
      </c>
      <c r="J74" s="426"/>
    </row>
    <row r="75" spans="1:10" x14ac:dyDescent="0.2">
      <c r="A75" s="400" t="s">
        <v>737</v>
      </c>
      <c r="B75" s="401" t="s">
        <v>919</v>
      </c>
      <c r="C75" s="398">
        <v>121044</v>
      </c>
      <c r="D75" s="399">
        <v>157807</v>
      </c>
      <c r="E75" s="399">
        <v>149884</v>
      </c>
      <c r="F75" s="399">
        <v>188597</v>
      </c>
      <c r="G75" s="399">
        <v>203162</v>
      </c>
      <c r="H75" s="427">
        <v>220742</v>
      </c>
      <c r="J75" s="426"/>
    </row>
    <row r="76" spans="1:10" x14ac:dyDescent="0.2">
      <c r="A76" s="400" t="s">
        <v>851</v>
      </c>
      <c r="B76" s="401" t="s">
        <v>737</v>
      </c>
      <c r="C76" s="398">
        <v>203347</v>
      </c>
      <c r="D76" s="399">
        <v>226119</v>
      </c>
      <c r="E76" s="399">
        <v>202623</v>
      </c>
      <c r="F76" s="399">
        <v>202391</v>
      </c>
      <c r="G76" s="399">
        <v>208112</v>
      </c>
      <c r="H76" s="427">
        <v>218630</v>
      </c>
      <c r="J76" s="426"/>
    </row>
    <row r="77" spans="1:10" x14ac:dyDescent="0.2">
      <c r="A77" s="400" t="s">
        <v>737</v>
      </c>
      <c r="B77" s="401" t="s">
        <v>851</v>
      </c>
      <c r="C77" s="398">
        <v>201490</v>
      </c>
      <c r="D77" s="399">
        <v>224331</v>
      </c>
      <c r="E77" s="399">
        <v>200785</v>
      </c>
      <c r="F77" s="399">
        <v>200600</v>
      </c>
      <c r="G77" s="399">
        <v>205639</v>
      </c>
      <c r="H77" s="427">
        <v>216176</v>
      </c>
      <c r="J77" s="426"/>
    </row>
    <row r="78" spans="1:10" x14ac:dyDescent="0.2">
      <c r="A78" s="400" t="s">
        <v>827</v>
      </c>
      <c r="B78" s="401" t="s">
        <v>847</v>
      </c>
      <c r="C78" s="398">
        <v>175587</v>
      </c>
      <c r="D78" s="399">
        <v>174461</v>
      </c>
      <c r="E78" s="399">
        <v>169231</v>
      </c>
      <c r="F78" s="399">
        <v>164595</v>
      </c>
      <c r="G78" s="399">
        <v>169962</v>
      </c>
      <c r="H78" s="427">
        <v>189534</v>
      </c>
      <c r="J78" s="426"/>
    </row>
    <row r="79" spans="1:10" x14ac:dyDescent="0.2">
      <c r="A79" s="400" t="s">
        <v>847</v>
      </c>
      <c r="B79" s="401" t="s">
        <v>827</v>
      </c>
      <c r="C79" s="398">
        <v>174302</v>
      </c>
      <c r="D79" s="399">
        <v>173524</v>
      </c>
      <c r="E79" s="399">
        <v>168305</v>
      </c>
      <c r="F79" s="399">
        <v>162748</v>
      </c>
      <c r="G79" s="399">
        <v>169020</v>
      </c>
      <c r="H79" s="427">
        <v>188809</v>
      </c>
      <c r="J79" s="426"/>
    </row>
    <row r="80" spans="1:10" x14ac:dyDescent="0.2">
      <c r="A80" s="400" t="s">
        <v>919</v>
      </c>
      <c r="B80" s="401" t="s">
        <v>808</v>
      </c>
      <c r="C80" s="398">
        <v>182256</v>
      </c>
      <c r="D80" s="399">
        <v>173014</v>
      </c>
      <c r="E80" s="399">
        <v>158392</v>
      </c>
      <c r="F80" s="399">
        <v>179447</v>
      </c>
      <c r="G80" s="399">
        <v>197100</v>
      </c>
      <c r="H80" s="427">
        <v>186513</v>
      </c>
      <c r="J80" s="426"/>
    </row>
    <row r="81" spans="1:10" x14ac:dyDescent="0.2">
      <c r="A81" s="400" t="s">
        <v>808</v>
      </c>
      <c r="B81" s="401" t="s">
        <v>919</v>
      </c>
      <c r="C81" s="398">
        <v>182565</v>
      </c>
      <c r="D81" s="399">
        <v>173007</v>
      </c>
      <c r="E81" s="399">
        <v>158310</v>
      </c>
      <c r="F81" s="399">
        <v>179436</v>
      </c>
      <c r="G81" s="399">
        <v>197769</v>
      </c>
      <c r="H81" s="427">
        <v>186325</v>
      </c>
      <c r="J81" s="426"/>
    </row>
    <row r="82" spans="1:10" x14ac:dyDescent="0.2">
      <c r="A82" s="400" t="s">
        <v>684</v>
      </c>
      <c r="B82" s="401" t="s">
        <v>795</v>
      </c>
      <c r="C82" s="398">
        <v>0</v>
      </c>
      <c r="D82" s="399">
        <v>18454</v>
      </c>
      <c r="E82" s="399">
        <v>114891</v>
      </c>
      <c r="F82" s="399">
        <v>112066</v>
      </c>
      <c r="G82" s="399">
        <v>121661</v>
      </c>
      <c r="H82" s="427">
        <v>185004</v>
      </c>
      <c r="J82" s="426"/>
    </row>
    <row r="83" spans="1:10" x14ac:dyDescent="0.2">
      <c r="A83" s="400" t="s">
        <v>795</v>
      </c>
      <c r="B83" s="401" t="s">
        <v>684</v>
      </c>
      <c r="C83" s="398">
        <v>0</v>
      </c>
      <c r="D83" s="399">
        <v>18599</v>
      </c>
      <c r="E83" s="399">
        <v>114940</v>
      </c>
      <c r="F83" s="399">
        <v>111944</v>
      </c>
      <c r="G83" s="399">
        <v>121019</v>
      </c>
      <c r="H83" s="427">
        <v>184881</v>
      </c>
      <c r="J83" s="426"/>
    </row>
    <row r="84" spans="1:10" x14ac:dyDescent="0.2">
      <c r="A84" s="400" t="s">
        <v>782</v>
      </c>
      <c r="B84" s="401" t="s">
        <v>919</v>
      </c>
      <c r="C84" s="398">
        <v>207566</v>
      </c>
      <c r="D84" s="399">
        <v>203151</v>
      </c>
      <c r="E84" s="399">
        <v>194058</v>
      </c>
      <c r="F84" s="399">
        <v>198501</v>
      </c>
      <c r="G84" s="399">
        <v>208105</v>
      </c>
      <c r="H84" s="427">
        <v>183236</v>
      </c>
      <c r="J84" s="426"/>
    </row>
    <row r="85" spans="1:10" x14ac:dyDescent="0.2">
      <c r="A85" s="400" t="s">
        <v>919</v>
      </c>
      <c r="B85" s="401" t="s">
        <v>782</v>
      </c>
      <c r="C85" s="398">
        <v>207767</v>
      </c>
      <c r="D85" s="399">
        <v>203191</v>
      </c>
      <c r="E85" s="399">
        <v>194914</v>
      </c>
      <c r="F85" s="399">
        <v>199283</v>
      </c>
      <c r="G85" s="399">
        <v>209098</v>
      </c>
      <c r="H85" s="427">
        <v>183140</v>
      </c>
      <c r="J85" s="426"/>
    </row>
    <row r="86" spans="1:10" x14ac:dyDescent="0.2">
      <c r="A86" s="400" t="s">
        <v>719</v>
      </c>
      <c r="B86" s="401" t="s">
        <v>1144</v>
      </c>
      <c r="C86" s="398">
        <v>184173</v>
      </c>
      <c r="D86" s="399">
        <v>150062</v>
      </c>
      <c r="E86" s="399">
        <v>144654</v>
      </c>
      <c r="F86" s="399">
        <v>155840</v>
      </c>
      <c r="G86" s="399">
        <v>171386</v>
      </c>
      <c r="H86" s="427">
        <v>176235</v>
      </c>
      <c r="J86" s="426"/>
    </row>
    <row r="87" spans="1:10" x14ac:dyDescent="0.2">
      <c r="A87" s="400" t="s">
        <v>1144</v>
      </c>
      <c r="B87" s="401" t="s">
        <v>719</v>
      </c>
      <c r="C87" s="398">
        <v>184414</v>
      </c>
      <c r="D87" s="399">
        <v>151118</v>
      </c>
      <c r="E87" s="399">
        <v>145591</v>
      </c>
      <c r="F87" s="399">
        <v>156454</v>
      </c>
      <c r="G87" s="399">
        <v>171291</v>
      </c>
      <c r="H87" s="427">
        <v>175844</v>
      </c>
      <c r="J87" s="426"/>
    </row>
    <row r="88" spans="1:10" x14ac:dyDescent="0.2">
      <c r="A88" s="400" t="s">
        <v>1201</v>
      </c>
      <c r="B88" s="401" t="s">
        <v>719</v>
      </c>
      <c r="C88" s="398">
        <v>91725</v>
      </c>
      <c r="D88" s="399">
        <v>103363</v>
      </c>
      <c r="E88" s="399">
        <v>115118</v>
      </c>
      <c r="F88" s="399">
        <v>149376</v>
      </c>
      <c r="G88" s="399">
        <v>162574</v>
      </c>
      <c r="H88" s="427">
        <v>173662</v>
      </c>
      <c r="J88" s="426"/>
    </row>
    <row r="89" spans="1:10" x14ac:dyDescent="0.2">
      <c r="A89" s="400" t="s">
        <v>719</v>
      </c>
      <c r="B89" s="401" t="s">
        <v>1201</v>
      </c>
      <c r="C89" s="398">
        <v>92609</v>
      </c>
      <c r="D89" s="399">
        <v>103513</v>
      </c>
      <c r="E89" s="399">
        <v>115899</v>
      </c>
      <c r="F89" s="399">
        <v>150137</v>
      </c>
      <c r="G89" s="399">
        <v>161614</v>
      </c>
      <c r="H89" s="427">
        <v>173446</v>
      </c>
      <c r="J89" s="426"/>
    </row>
    <row r="90" spans="1:10" x14ac:dyDescent="0.2">
      <c r="A90" s="400" t="s">
        <v>919</v>
      </c>
      <c r="B90" s="401" t="s">
        <v>1236</v>
      </c>
      <c r="C90" s="398">
        <v>162100</v>
      </c>
      <c r="D90" s="399">
        <v>172498</v>
      </c>
      <c r="E90" s="399">
        <v>162470</v>
      </c>
      <c r="F90" s="399">
        <v>163295</v>
      </c>
      <c r="G90" s="399">
        <v>169718</v>
      </c>
      <c r="H90" s="427">
        <v>172883</v>
      </c>
      <c r="J90" s="426"/>
    </row>
    <row r="91" spans="1:10" x14ac:dyDescent="0.2">
      <c r="A91" s="400" t="s">
        <v>1144</v>
      </c>
      <c r="B91" s="401" t="s">
        <v>737</v>
      </c>
      <c r="C91" s="398">
        <v>132469</v>
      </c>
      <c r="D91" s="399">
        <v>163666</v>
      </c>
      <c r="E91" s="399">
        <v>158896</v>
      </c>
      <c r="F91" s="399">
        <v>159194</v>
      </c>
      <c r="G91" s="399">
        <v>166142</v>
      </c>
      <c r="H91" s="427">
        <v>172822</v>
      </c>
      <c r="J91" s="426"/>
    </row>
    <row r="92" spans="1:10" x14ac:dyDescent="0.2">
      <c r="A92" s="400" t="s">
        <v>737</v>
      </c>
      <c r="B92" s="401" t="s">
        <v>1144</v>
      </c>
      <c r="C92" s="398">
        <v>131007</v>
      </c>
      <c r="D92" s="399">
        <v>163202</v>
      </c>
      <c r="E92" s="399">
        <v>157644</v>
      </c>
      <c r="F92" s="399">
        <v>158014</v>
      </c>
      <c r="G92" s="399">
        <v>165279</v>
      </c>
      <c r="H92" s="427">
        <v>172197</v>
      </c>
      <c r="J92" s="426"/>
    </row>
    <row r="93" spans="1:10" x14ac:dyDescent="0.2">
      <c r="A93" s="400" t="s">
        <v>1236</v>
      </c>
      <c r="B93" s="401" t="s">
        <v>919</v>
      </c>
      <c r="C93" s="398">
        <v>160314</v>
      </c>
      <c r="D93" s="399">
        <v>154962</v>
      </c>
      <c r="E93" s="399">
        <v>118862</v>
      </c>
      <c r="F93" s="399">
        <v>161927</v>
      </c>
      <c r="G93" s="399">
        <v>167482</v>
      </c>
      <c r="H93" s="427">
        <v>169369</v>
      </c>
      <c r="J93" s="426"/>
    </row>
    <row r="94" spans="1:10" x14ac:dyDescent="0.2">
      <c r="A94" s="400" t="s">
        <v>684</v>
      </c>
      <c r="B94" s="401" t="s">
        <v>868</v>
      </c>
      <c r="C94" s="398">
        <v>130904</v>
      </c>
      <c r="D94" s="399">
        <v>156542</v>
      </c>
      <c r="E94" s="399">
        <v>150842</v>
      </c>
      <c r="F94" s="399">
        <v>159107</v>
      </c>
      <c r="G94" s="399">
        <v>166872</v>
      </c>
      <c r="H94" s="427">
        <v>165858</v>
      </c>
      <c r="J94" s="426"/>
    </row>
    <row r="95" spans="1:10" x14ac:dyDescent="0.2">
      <c r="A95" s="400" t="s">
        <v>868</v>
      </c>
      <c r="B95" s="401" t="s">
        <v>684</v>
      </c>
      <c r="C95" s="398">
        <v>130868</v>
      </c>
      <c r="D95" s="399">
        <v>156265</v>
      </c>
      <c r="E95" s="399">
        <v>150678</v>
      </c>
      <c r="F95" s="399">
        <v>159201</v>
      </c>
      <c r="G95" s="399">
        <v>166267</v>
      </c>
      <c r="H95" s="427">
        <v>165491</v>
      </c>
      <c r="J95" s="426"/>
    </row>
    <row r="96" spans="1:10" x14ac:dyDescent="0.2">
      <c r="A96" s="400" t="s">
        <v>782</v>
      </c>
      <c r="B96" s="401" t="s">
        <v>684</v>
      </c>
      <c r="C96" s="398">
        <v>129261</v>
      </c>
      <c r="D96" s="399">
        <v>143466</v>
      </c>
      <c r="E96" s="399">
        <v>138444</v>
      </c>
      <c r="F96" s="399">
        <v>166232</v>
      </c>
      <c r="G96" s="399">
        <v>172684</v>
      </c>
      <c r="H96" s="427">
        <v>152176</v>
      </c>
      <c r="J96" s="426"/>
    </row>
    <row r="97" spans="1:10" x14ac:dyDescent="0.2">
      <c r="A97" s="400" t="s">
        <v>684</v>
      </c>
      <c r="B97" s="401" t="s">
        <v>782</v>
      </c>
      <c r="C97" s="398">
        <v>128092</v>
      </c>
      <c r="D97" s="399">
        <v>142304</v>
      </c>
      <c r="E97" s="399">
        <v>137972</v>
      </c>
      <c r="F97" s="399">
        <v>165550</v>
      </c>
      <c r="G97" s="399">
        <v>172135</v>
      </c>
      <c r="H97" s="427">
        <v>151147</v>
      </c>
      <c r="J97" s="426"/>
    </row>
    <row r="98" spans="1:10" x14ac:dyDescent="0.2">
      <c r="A98" s="400" t="s">
        <v>843</v>
      </c>
      <c r="B98" s="401" t="s">
        <v>684</v>
      </c>
      <c r="C98" s="398">
        <v>125404</v>
      </c>
      <c r="D98" s="399">
        <v>142361</v>
      </c>
      <c r="E98" s="399">
        <v>147991</v>
      </c>
      <c r="F98" s="399">
        <v>144335</v>
      </c>
      <c r="G98" s="399">
        <v>149091</v>
      </c>
      <c r="H98" s="427">
        <v>150607</v>
      </c>
      <c r="J98" s="426"/>
    </row>
    <row r="99" spans="1:10" x14ac:dyDescent="0.2">
      <c r="A99" s="400" t="s">
        <v>684</v>
      </c>
      <c r="B99" s="401" t="s">
        <v>843</v>
      </c>
      <c r="C99" s="398">
        <v>125883</v>
      </c>
      <c r="D99" s="399">
        <v>142815</v>
      </c>
      <c r="E99" s="399">
        <v>148170</v>
      </c>
      <c r="F99" s="399">
        <v>144312</v>
      </c>
      <c r="G99" s="399">
        <v>148988</v>
      </c>
      <c r="H99" s="427">
        <v>150497</v>
      </c>
      <c r="J99" s="426"/>
    </row>
    <row r="100" spans="1:10" x14ac:dyDescent="0.2">
      <c r="A100" s="400" t="s">
        <v>719</v>
      </c>
      <c r="B100" s="401" t="s">
        <v>851</v>
      </c>
      <c r="C100" s="398">
        <v>173231</v>
      </c>
      <c r="D100" s="399">
        <v>161816</v>
      </c>
      <c r="E100" s="399">
        <v>163184</v>
      </c>
      <c r="F100" s="399">
        <v>143651</v>
      </c>
      <c r="G100" s="399">
        <v>156446</v>
      </c>
      <c r="H100" s="427">
        <v>150106</v>
      </c>
      <c r="J100" s="426"/>
    </row>
    <row r="101" spans="1:10" x14ac:dyDescent="0.2">
      <c r="A101" s="400" t="s">
        <v>808</v>
      </c>
      <c r="B101" s="401" t="s">
        <v>684</v>
      </c>
      <c r="C101" s="398">
        <v>119939</v>
      </c>
      <c r="D101" s="399">
        <v>143521</v>
      </c>
      <c r="E101" s="399">
        <v>155903</v>
      </c>
      <c r="F101" s="399">
        <v>170836</v>
      </c>
      <c r="G101" s="399">
        <v>164574</v>
      </c>
      <c r="H101" s="427">
        <v>149924</v>
      </c>
      <c r="J101" s="426"/>
    </row>
    <row r="102" spans="1:10" x14ac:dyDescent="0.2">
      <c r="A102" s="400" t="s">
        <v>851</v>
      </c>
      <c r="B102" s="401" t="s">
        <v>719</v>
      </c>
      <c r="C102" s="398">
        <v>174678</v>
      </c>
      <c r="D102" s="399">
        <v>163238</v>
      </c>
      <c r="E102" s="399">
        <v>164260</v>
      </c>
      <c r="F102" s="399">
        <v>145110</v>
      </c>
      <c r="G102" s="399">
        <v>156424</v>
      </c>
      <c r="H102" s="427">
        <v>149435</v>
      </c>
      <c r="J102" s="426"/>
    </row>
    <row r="103" spans="1:10" x14ac:dyDescent="0.2">
      <c r="A103" s="400" t="s">
        <v>684</v>
      </c>
      <c r="B103" s="401" t="s">
        <v>808</v>
      </c>
      <c r="C103" s="398">
        <v>119280</v>
      </c>
      <c r="D103" s="399">
        <v>142833</v>
      </c>
      <c r="E103" s="399">
        <v>155157</v>
      </c>
      <c r="F103" s="399">
        <v>169839</v>
      </c>
      <c r="G103" s="399">
        <v>163559</v>
      </c>
      <c r="H103" s="427">
        <v>148985</v>
      </c>
      <c r="J103" s="426"/>
    </row>
    <row r="104" spans="1:10" x14ac:dyDescent="0.2">
      <c r="A104" s="400" t="s">
        <v>772</v>
      </c>
      <c r="B104" s="401" t="s">
        <v>1093</v>
      </c>
      <c r="C104" s="398">
        <v>91845</v>
      </c>
      <c r="D104" s="399">
        <v>89630</v>
      </c>
      <c r="E104" s="399">
        <v>93517</v>
      </c>
      <c r="F104" s="399">
        <v>133945</v>
      </c>
      <c r="G104" s="399">
        <v>136364</v>
      </c>
      <c r="H104" s="427">
        <v>147205</v>
      </c>
      <c r="J104" s="426"/>
    </row>
    <row r="105" spans="1:10" x14ac:dyDescent="0.2">
      <c r="A105" s="400" t="s">
        <v>1093</v>
      </c>
      <c r="B105" s="401" t="s">
        <v>772</v>
      </c>
      <c r="C105" s="398">
        <v>93066</v>
      </c>
      <c r="D105" s="399">
        <v>90577</v>
      </c>
      <c r="E105" s="399">
        <v>94632</v>
      </c>
      <c r="F105" s="399">
        <v>133761</v>
      </c>
      <c r="G105" s="399">
        <v>136498</v>
      </c>
      <c r="H105" s="427">
        <v>146894</v>
      </c>
      <c r="J105" s="426"/>
    </row>
    <row r="106" spans="1:10" x14ac:dyDescent="0.2">
      <c r="A106" s="400" t="s">
        <v>851</v>
      </c>
      <c r="B106" s="401" t="s">
        <v>1195</v>
      </c>
      <c r="C106" s="398">
        <v>115161</v>
      </c>
      <c r="D106" s="399">
        <v>150705</v>
      </c>
      <c r="E106" s="399">
        <v>143693</v>
      </c>
      <c r="F106" s="399">
        <v>107401</v>
      </c>
      <c r="G106" s="399">
        <v>155459</v>
      </c>
      <c r="H106" s="427">
        <v>140667</v>
      </c>
      <c r="J106" s="426"/>
    </row>
    <row r="107" spans="1:10" x14ac:dyDescent="0.2">
      <c r="A107" s="400" t="s">
        <v>842</v>
      </c>
      <c r="B107" s="401" t="s">
        <v>1236</v>
      </c>
      <c r="C107" s="398">
        <v>86884</v>
      </c>
      <c r="D107" s="399">
        <v>91012</v>
      </c>
      <c r="E107" s="399">
        <v>107776</v>
      </c>
      <c r="F107" s="399">
        <v>116406</v>
      </c>
      <c r="G107" s="399">
        <v>129877</v>
      </c>
      <c r="H107" s="427">
        <v>137338</v>
      </c>
      <c r="J107" s="426"/>
    </row>
    <row r="108" spans="1:10" x14ac:dyDescent="0.2">
      <c r="A108" s="400" t="s">
        <v>1236</v>
      </c>
      <c r="B108" s="401" t="s">
        <v>842</v>
      </c>
      <c r="C108" s="398">
        <v>86442</v>
      </c>
      <c r="D108" s="399">
        <v>91039</v>
      </c>
      <c r="E108" s="399">
        <v>107637</v>
      </c>
      <c r="F108" s="399">
        <v>115485</v>
      </c>
      <c r="G108" s="399">
        <v>128627</v>
      </c>
      <c r="H108" s="427">
        <v>135030</v>
      </c>
      <c r="J108" s="426"/>
    </row>
    <row r="109" spans="1:10" x14ac:dyDescent="0.2">
      <c r="A109" s="400" t="s">
        <v>919</v>
      </c>
      <c r="B109" s="401" t="s">
        <v>684</v>
      </c>
      <c r="C109" s="398">
        <v>86443</v>
      </c>
      <c r="D109" s="399">
        <v>107689</v>
      </c>
      <c r="E109" s="399">
        <v>109885</v>
      </c>
      <c r="F109" s="399">
        <v>118526</v>
      </c>
      <c r="G109" s="399">
        <v>120078</v>
      </c>
      <c r="H109" s="427">
        <v>129961</v>
      </c>
      <c r="J109" s="426"/>
    </row>
    <row r="110" spans="1:10" x14ac:dyDescent="0.2">
      <c r="A110" s="400" t="s">
        <v>1117</v>
      </c>
      <c r="B110" s="401" t="s">
        <v>737</v>
      </c>
      <c r="C110" s="398">
        <v>84618</v>
      </c>
      <c r="D110" s="399">
        <v>109038</v>
      </c>
      <c r="E110" s="399">
        <v>127644</v>
      </c>
      <c r="F110" s="399">
        <v>113291</v>
      </c>
      <c r="G110" s="399">
        <v>130428</v>
      </c>
      <c r="H110" s="427">
        <v>129947</v>
      </c>
      <c r="J110" s="426"/>
    </row>
    <row r="111" spans="1:10" x14ac:dyDescent="0.2">
      <c r="A111" s="400" t="s">
        <v>737</v>
      </c>
      <c r="B111" s="401" t="s">
        <v>1117</v>
      </c>
      <c r="C111" s="398">
        <v>83645</v>
      </c>
      <c r="D111" s="399">
        <v>108148</v>
      </c>
      <c r="E111" s="399">
        <v>126974</v>
      </c>
      <c r="F111" s="399">
        <v>112523</v>
      </c>
      <c r="G111" s="399">
        <v>128820</v>
      </c>
      <c r="H111" s="427">
        <v>128748</v>
      </c>
      <c r="J111" s="426"/>
    </row>
    <row r="112" spans="1:10" x14ac:dyDescent="0.2">
      <c r="A112" s="400" t="s">
        <v>684</v>
      </c>
      <c r="B112" s="401" t="s">
        <v>919</v>
      </c>
      <c r="C112" s="398">
        <v>85603</v>
      </c>
      <c r="D112" s="399">
        <v>106651</v>
      </c>
      <c r="E112" s="399">
        <v>108528</v>
      </c>
      <c r="F112" s="399">
        <v>117277</v>
      </c>
      <c r="G112" s="399">
        <v>118840</v>
      </c>
      <c r="H112" s="427">
        <v>128209</v>
      </c>
      <c r="J112" s="426"/>
    </row>
    <row r="113" spans="1:10" x14ac:dyDescent="0.2">
      <c r="A113" s="400" t="s">
        <v>919</v>
      </c>
      <c r="B113" s="401" t="s">
        <v>1281</v>
      </c>
      <c r="C113" s="398">
        <v>135260</v>
      </c>
      <c r="D113" s="399">
        <v>179833</v>
      </c>
      <c r="E113" s="399">
        <v>141529</v>
      </c>
      <c r="F113" s="399">
        <v>137211</v>
      </c>
      <c r="G113" s="399">
        <v>117947</v>
      </c>
      <c r="H113" s="427">
        <v>119907</v>
      </c>
      <c r="J113" s="426"/>
    </row>
    <row r="114" spans="1:10" x14ac:dyDescent="0.2">
      <c r="A114" s="400" t="s">
        <v>1281</v>
      </c>
      <c r="B114" s="401" t="s">
        <v>919</v>
      </c>
      <c r="C114" s="398">
        <v>134440</v>
      </c>
      <c r="D114" s="399">
        <v>178950</v>
      </c>
      <c r="E114" s="399">
        <v>140425</v>
      </c>
      <c r="F114" s="399">
        <v>135792</v>
      </c>
      <c r="G114" s="399">
        <v>117244</v>
      </c>
      <c r="H114" s="427">
        <v>119533</v>
      </c>
      <c r="J114" s="426"/>
    </row>
    <row r="115" spans="1:10" x14ac:dyDescent="0.2">
      <c r="A115" s="400" t="s">
        <v>919</v>
      </c>
      <c r="B115" s="401" t="s">
        <v>847</v>
      </c>
      <c r="C115" s="398">
        <v>91505</v>
      </c>
      <c r="D115" s="399">
        <v>100198</v>
      </c>
      <c r="E115" s="399">
        <v>110159</v>
      </c>
      <c r="F115" s="399">
        <v>118388</v>
      </c>
      <c r="G115" s="399">
        <v>131144</v>
      </c>
      <c r="H115" s="427">
        <v>117410</v>
      </c>
      <c r="J115" s="426"/>
    </row>
    <row r="116" spans="1:10" x14ac:dyDescent="0.2">
      <c r="A116" s="400" t="s">
        <v>782</v>
      </c>
      <c r="B116" s="401" t="s">
        <v>737</v>
      </c>
      <c r="C116" s="398">
        <v>118516</v>
      </c>
      <c r="D116" s="399">
        <v>109279</v>
      </c>
      <c r="E116" s="399">
        <v>114095</v>
      </c>
      <c r="F116" s="399">
        <v>102259</v>
      </c>
      <c r="G116" s="399">
        <v>117376</v>
      </c>
      <c r="H116" s="427">
        <v>116953</v>
      </c>
      <c r="J116" s="426"/>
    </row>
    <row r="117" spans="1:10" x14ac:dyDescent="0.2">
      <c r="A117" s="400" t="s">
        <v>847</v>
      </c>
      <c r="B117" s="401" t="s">
        <v>919</v>
      </c>
      <c r="C117" s="398">
        <v>91064</v>
      </c>
      <c r="D117" s="399">
        <v>99501</v>
      </c>
      <c r="E117" s="399">
        <v>109367</v>
      </c>
      <c r="F117" s="399">
        <v>117767</v>
      </c>
      <c r="G117" s="399">
        <v>130256</v>
      </c>
      <c r="H117" s="427">
        <v>116613</v>
      </c>
      <c r="J117" s="426"/>
    </row>
    <row r="118" spans="1:10" x14ac:dyDescent="0.2">
      <c r="A118" s="400" t="s">
        <v>737</v>
      </c>
      <c r="B118" s="401" t="s">
        <v>782</v>
      </c>
      <c r="C118" s="398">
        <v>118056</v>
      </c>
      <c r="D118" s="399">
        <v>108448</v>
      </c>
      <c r="E118" s="399">
        <v>113893</v>
      </c>
      <c r="F118" s="399">
        <v>102233</v>
      </c>
      <c r="G118" s="399">
        <v>117243</v>
      </c>
      <c r="H118" s="427">
        <v>116373</v>
      </c>
      <c r="J118" s="426"/>
    </row>
    <row r="119" spans="1:10" x14ac:dyDescent="0.2">
      <c r="A119" s="400" t="s">
        <v>851</v>
      </c>
      <c r="B119" s="401" t="s">
        <v>757</v>
      </c>
      <c r="C119" s="398">
        <v>96789</v>
      </c>
      <c r="D119" s="399">
        <v>125059</v>
      </c>
      <c r="E119" s="399">
        <v>115812</v>
      </c>
      <c r="F119" s="399">
        <v>129606</v>
      </c>
      <c r="G119" s="399">
        <v>131075</v>
      </c>
      <c r="H119" s="427">
        <v>112560</v>
      </c>
      <c r="J119" s="426"/>
    </row>
    <row r="120" spans="1:10" x14ac:dyDescent="0.2">
      <c r="A120" s="400" t="s">
        <v>757</v>
      </c>
      <c r="B120" s="401" t="s">
        <v>851</v>
      </c>
      <c r="C120" s="398">
        <v>96198</v>
      </c>
      <c r="D120" s="399">
        <v>123737</v>
      </c>
      <c r="E120" s="399">
        <v>115326</v>
      </c>
      <c r="F120" s="399">
        <v>128700</v>
      </c>
      <c r="G120" s="399">
        <v>130399</v>
      </c>
      <c r="H120" s="427">
        <v>111952</v>
      </c>
      <c r="J120" s="426"/>
    </row>
    <row r="121" spans="1:10" x14ac:dyDescent="0.2">
      <c r="A121" s="400" t="s">
        <v>1236</v>
      </c>
      <c r="B121" s="401" t="s">
        <v>1281</v>
      </c>
      <c r="C121" s="398">
        <v>139670</v>
      </c>
      <c r="D121" s="399">
        <v>127646</v>
      </c>
      <c r="E121" s="399">
        <v>120199</v>
      </c>
      <c r="F121" s="399">
        <v>102982</v>
      </c>
      <c r="G121" s="399">
        <v>89711</v>
      </c>
      <c r="H121" s="427">
        <v>106202</v>
      </c>
      <c r="J121" s="426"/>
    </row>
    <row r="122" spans="1:10" x14ac:dyDescent="0.2">
      <c r="A122" s="400" t="s">
        <v>702</v>
      </c>
      <c r="B122" s="401" t="s">
        <v>868</v>
      </c>
      <c r="C122" s="398">
        <v>118717</v>
      </c>
      <c r="D122" s="399">
        <v>132325</v>
      </c>
      <c r="E122" s="399">
        <v>148796</v>
      </c>
      <c r="F122" s="399">
        <v>160703</v>
      </c>
      <c r="G122" s="399">
        <v>162042</v>
      </c>
      <c r="H122" s="427">
        <v>103706</v>
      </c>
      <c r="J122" s="426"/>
    </row>
    <row r="123" spans="1:10" x14ac:dyDescent="0.2">
      <c r="A123" s="400" t="s">
        <v>868</v>
      </c>
      <c r="B123" s="401" t="s">
        <v>702</v>
      </c>
      <c r="C123" s="398">
        <v>117988</v>
      </c>
      <c r="D123" s="399">
        <v>131525</v>
      </c>
      <c r="E123" s="399">
        <v>147596</v>
      </c>
      <c r="F123" s="399">
        <v>159693</v>
      </c>
      <c r="G123" s="399">
        <v>161238</v>
      </c>
      <c r="H123" s="427">
        <v>103038</v>
      </c>
      <c r="J123" s="426"/>
    </row>
    <row r="124" spans="1:10" x14ac:dyDescent="0.2">
      <c r="A124" s="400" t="s">
        <v>995</v>
      </c>
      <c r="B124" s="401" t="s">
        <v>782</v>
      </c>
      <c r="C124" s="398">
        <v>76956</v>
      </c>
      <c r="D124" s="399">
        <v>57581</v>
      </c>
      <c r="E124" s="399">
        <v>69229</v>
      </c>
      <c r="F124" s="399">
        <v>94288</v>
      </c>
      <c r="G124" s="399">
        <v>99369</v>
      </c>
      <c r="H124" s="427">
        <v>102102</v>
      </c>
      <c r="J124" s="426"/>
    </row>
    <row r="125" spans="1:10" x14ac:dyDescent="0.2">
      <c r="A125" s="400" t="s">
        <v>782</v>
      </c>
      <c r="B125" s="401" t="s">
        <v>995</v>
      </c>
      <c r="C125" s="398">
        <v>77315</v>
      </c>
      <c r="D125" s="399">
        <v>57817</v>
      </c>
      <c r="E125" s="399">
        <v>69672</v>
      </c>
      <c r="F125" s="399">
        <v>93617</v>
      </c>
      <c r="G125" s="399">
        <v>99099</v>
      </c>
      <c r="H125" s="427">
        <v>102069</v>
      </c>
      <c r="J125" s="426"/>
    </row>
    <row r="126" spans="1:10" x14ac:dyDescent="0.2">
      <c r="A126" s="400" t="s">
        <v>1281</v>
      </c>
      <c r="B126" s="401" t="s">
        <v>1236</v>
      </c>
      <c r="C126" s="398">
        <v>138624</v>
      </c>
      <c r="D126" s="399">
        <v>131677</v>
      </c>
      <c r="E126" s="399">
        <v>127014</v>
      </c>
      <c r="F126" s="399">
        <v>113904</v>
      </c>
      <c r="G126" s="399">
        <v>100960</v>
      </c>
      <c r="H126" s="427">
        <v>101837</v>
      </c>
      <c r="J126" s="426"/>
    </row>
    <row r="127" spans="1:10" x14ac:dyDescent="0.2">
      <c r="A127" s="400" t="s">
        <v>702</v>
      </c>
      <c r="B127" s="401" t="s">
        <v>1093</v>
      </c>
      <c r="C127" s="398">
        <v>0</v>
      </c>
      <c r="D127" s="399">
        <v>0</v>
      </c>
      <c r="E127" s="399">
        <v>0</v>
      </c>
      <c r="F127" s="399">
        <v>57879</v>
      </c>
      <c r="G127" s="399">
        <v>79065</v>
      </c>
      <c r="H127" s="427">
        <v>97591</v>
      </c>
      <c r="J127" s="426"/>
    </row>
    <row r="128" spans="1:10" x14ac:dyDescent="0.2">
      <c r="A128" s="400" t="s">
        <v>1093</v>
      </c>
      <c r="B128" s="401" t="s">
        <v>702</v>
      </c>
      <c r="C128" s="398">
        <v>0</v>
      </c>
      <c r="D128" s="399">
        <v>0</v>
      </c>
      <c r="E128" s="399">
        <v>0</v>
      </c>
      <c r="F128" s="399">
        <v>57373</v>
      </c>
      <c r="G128" s="399">
        <v>78957</v>
      </c>
      <c r="H128" s="427">
        <v>97321</v>
      </c>
      <c r="J128" s="426"/>
    </row>
    <row r="129" spans="1:10" x14ac:dyDescent="0.2">
      <c r="A129" s="400" t="s">
        <v>843</v>
      </c>
      <c r="B129" s="401" t="s">
        <v>808</v>
      </c>
      <c r="C129" s="398">
        <v>85531</v>
      </c>
      <c r="D129" s="399">
        <v>91901</v>
      </c>
      <c r="E129" s="399">
        <v>94954</v>
      </c>
      <c r="F129" s="399">
        <v>109538</v>
      </c>
      <c r="G129" s="399">
        <v>102712</v>
      </c>
      <c r="H129" s="427">
        <v>97143</v>
      </c>
      <c r="J129" s="426"/>
    </row>
    <row r="130" spans="1:10" x14ac:dyDescent="0.2">
      <c r="A130" s="400" t="s">
        <v>808</v>
      </c>
      <c r="B130" s="401" t="s">
        <v>843</v>
      </c>
      <c r="C130" s="398">
        <v>86380</v>
      </c>
      <c r="D130" s="399">
        <v>92299</v>
      </c>
      <c r="E130" s="399">
        <v>95055</v>
      </c>
      <c r="F130" s="399">
        <v>109392</v>
      </c>
      <c r="G130" s="399">
        <v>102236</v>
      </c>
      <c r="H130" s="427">
        <v>96683</v>
      </c>
      <c r="J130" s="426"/>
    </row>
    <row r="131" spans="1:10" x14ac:dyDescent="0.2">
      <c r="A131" s="400" t="s">
        <v>851</v>
      </c>
      <c r="B131" s="401" t="s">
        <v>1085</v>
      </c>
      <c r="C131" s="398">
        <v>165710</v>
      </c>
      <c r="D131" s="399">
        <v>159930</v>
      </c>
      <c r="E131" s="399">
        <v>142655</v>
      </c>
      <c r="F131" s="399">
        <v>75080</v>
      </c>
      <c r="G131" s="399">
        <v>94611</v>
      </c>
      <c r="H131" s="427">
        <v>94066</v>
      </c>
      <c r="J131" s="426"/>
    </row>
    <row r="132" spans="1:10" x14ac:dyDescent="0.2">
      <c r="A132" s="400" t="s">
        <v>1093</v>
      </c>
      <c r="B132" s="401" t="s">
        <v>827</v>
      </c>
      <c r="C132" s="398">
        <v>81208</v>
      </c>
      <c r="D132" s="399">
        <v>77550</v>
      </c>
      <c r="E132" s="399">
        <v>82218</v>
      </c>
      <c r="F132" s="399">
        <v>87905</v>
      </c>
      <c r="G132" s="399">
        <v>96676</v>
      </c>
      <c r="H132" s="427">
        <v>93306</v>
      </c>
      <c r="J132" s="426"/>
    </row>
    <row r="133" spans="1:10" x14ac:dyDescent="0.2">
      <c r="A133" s="400" t="s">
        <v>843</v>
      </c>
      <c r="B133" s="401" t="s">
        <v>782</v>
      </c>
      <c r="C133" s="398">
        <v>86709</v>
      </c>
      <c r="D133" s="399">
        <v>92683</v>
      </c>
      <c r="E133" s="399">
        <v>95307</v>
      </c>
      <c r="F133" s="399">
        <v>93710</v>
      </c>
      <c r="G133" s="399">
        <v>92883</v>
      </c>
      <c r="H133" s="427">
        <v>93215</v>
      </c>
      <c r="J133" s="426"/>
    </row>
    <row r="134" spans="1:10" x14ac:dyDescent="0.2">
      <c r="A134" s="400" t="s">
        <v>782</v>
      </c>
      <c r="B134" s="401" t="s">
        <v>843</v>
      </c>
      <c r="C134" s="398">
        <v>86778</v>
      </c>
      <c r="D134" s="399">
        <v>93277</v>
      </c>
      <c r="E134" s="399">
        <v>95304</v>
      </c>
      <c r="F134" s="399">
        <v>93620</v>
      </c>
      <c r="G134" s="399">
        <v>93149</v>
      </c>
      <c r="H134" s="427">
        <v>93160</v>
      </c>
      <c r="J134" s="426"/>
    </row>
    <row r="135" spans="1:10" x14ac:dyDescent="0.2">
      <c r="A135" s="400" t="s">
        <v>827</v>
      </c>
      <c r="B135" s="401" t="s">
        <v>1093</v>
      </c>
      <c r="C135" s="398">
        <v>81231</v>
      </c>
      <c r="D135" s="399">
        <v>77594</v>
      </c>
      <c r="E135" s="399">
        <v>82446</v>
      </c>
      <c r="F135" s="399">
        <v>87714</v>
      </c>
      <c r="G135" s="399">
        <v>96659</v>
      </c>
      <c r="H135" s="427">
        <v>92842</v>
      </c>
      <c r="J135" s="426"/>
    </row>
    <row r="136" spans="1:10" x14ac:dyDescent="0.2">
      <c r="A136" s="400" t="s">
        <v>1201</v>
      </c>
      <c r="B136" s="401" t="s">
        <v>737</v>
      </c>
      <c r="C136" s="398">
        <v>33018</v>
      </c>
      <c r="D136" s="399">
        <v>44817</v>
      </c>
      <c r="E136" s="399">
        <v>54786</v>
      </c>
      <c r="F136" s="399">
        <v>66994</v>
      </c>
      <c r="G136" s="399">
        <v>86526</v>
      </c>
      <c r="H136" s="427">
        <v>84582</v>
      </c>
      <c r="J136" s="426"/>
    </row>
    <row r="137" spans="1:10" x14ac:dyDescent="0.2">
      <c r="A137" s="400" t="s">
        <v>737</v>
      </c>
      <c r="B137" s="401" t="s">
        <v>1201</v>
      </c>
      <c r="C137" s="398">
        <v>32570</v>
      </c>
      <c r="D137" s="399">
        <v>44541</v>
      </c>
      <c r="E137" s="399">
        <v>54580</v>
      </c>
      <c r="F137" s="399">
        <v>66480</v>
      </c>
      <c r="G137" s="399">
        <v>85012</v>
      </c>
      <c r="H137" s="427">
        <v>83413</v>
      </c>
      <c r="J137" s="426"/>
    </row>
    <row r="138" spans="1:10" x14ac:dyDescent="0.2">
      <c r="A138" s="400" t="s">
        <v>808</v>
      </c>
      <c r="B138" s="401" t="s">
        <v>1358</v>
      </c>
      <c r="C138" s="398">
        <v>57499</v>
      </c>
      <c r="D138" s="399">
        <v>61921</v>
      </c>
      <c r="E138" s="399">
        <v>62413</v>
      </c>
      <c r="F138" s="399">
        <v>55404</v>
      </c>
      <c r="G138" s="399">
        <v>74965</v>
      </c>
      <c r="H138" s="427">
        <v>75862</v>
      </c>
      <c r="J138" s="426"/>
    </row>
    <row r="139" spans="1:10" x14ac:dyDescent="0.2">
      <c r="A139" s="400" t="s">
        <v>1358</v>
      </c>
      <c r="B139" s="401" t="s">
        <v>808</v>
      </c>
      <c r="C139" s="398">
        <v>57027</v>
      </c>
      <c r="D139" s="399">
        <v>61405</v>
      </c>
      <c r="E139" s="399">
        <v>61854</v>
      </c>
      <c r="F139" s="399">
        <v>64281</v>
      </c>
      <c r="G139" s="399">
        <v>74626</v>
      </c>
      <c r="H139" s="427">
        <v>75449</v>
      </c>
      <c r="J139" s="426"/>
    </row>
    <row r="140" spans="1:10" x14ac:dyDescent="0.2">
      <c r="A140" s="400" t="s">
        <v>1195</v>
      </c>
      <c r="B140" s="401" t="s">
        <v>851</v>
      </c>
      <c r="C140" s="398">
        <v>115126</v>
      </c>
      <c r="D140" s="399">
        <v>152521</v>
      </c>
      <c r="E140" s="399">
        <v>144474</v>
      </c>
      <c r="F140" s="399">
        <v>75045</v>
      </c>
      <c r="G140" s="399">
        <v>83390</v>
      </c>
      <c r="H140" s="427">
        <v>73294</v>
      </c>
      <c r="J140" s="426"/>
    </row>
    <row r="141" spans="1:10" x14ac:dyDescent="0.2">
      <c r="A141" s="400" t="s">
        <v>772</v>
      </c>
      <c r="B141" s="401" t="s">
        <v>851</v>
      </c>
      <c r="C141" s="398">
        <v>82787</v>
      </c>
      <c r="D141" s="399">
        <v>74541</v>
      </c>
      <c r="E141" s="399">
        <v>71254</v>
      </c>
      <c r="F141" s="399">
        <v>72149</v>
      </c>
      <c r="G141" s="399">
        <v>75148</v>
      </c>
      <c r="H141" s="427">
        <v>72570</v>
      </c>
      <c r="J141" s="426"/>
    </row>
    <row r="142" spans="1:10" x14ac:dyDescent="0.2">
      <c r="A142" s="400" t="s">
        <v>851</v>
      </c>
      <c r="B142" s="401" t="s">
        <v>772</v>
      </c>
      <c r="C142" s="398">
        <v>83831</v>
      </c>
      <c r="D142" s="399">
        <v>75094</v>
      </c>
      <c r="E142" s="399">
        <v>71230</v>
      </c>
      <c r="F142" s="399">
        <v>72050</v>
      </c>
      <c r="G142" s="399">
        <v>75034</v>
      </c>
      <c r="H142" s="427">
        <v>72177</v>
      </c>
      <c r="J142" s="426"/>
    </row>
    <row r="143" spans="1:10" x14ac:dyDescent="0.2">
      <c r="A143" s="400" t="s">
        <v>757</v>
      </c>
      <c r="B143" s="401" t="s">
        <v>1236</v>
      </c>
      <c r="C143" s="398">
        <v>38685</v>
      </c>
      <c r="D143" s="399">
        <v>56206</v>
      </c>
      <c r="E143" s="399">
        <v>58735</v>
      </c>
      <c r="F143" s="399">
        <v>59832</v>
      </c>
      <c r="G143" s="399">
        <v>60251</v>
      </c>
      <c r="H143" s="427">
        <v>72126</v>
      </c>
      <c r="J143" s="426"/>
    </row>
    <row r="144" spans="1:10" x14ac:dyDescent="0.2">
      <c r="A144" s="400" t="s">
        <v>995</v>
      </c>
      <c r="B144" s="401" t="s">
        <v>684</v>
      </c>
      <c r="C144" s="398">
        <v>38198</v>
      </c>
      <c r="D144" s="399">
        <v>41348</v>
      </c>
      <c r="E144" s="399">
        <v>41992</v>
      </c>
      <c r="F144" s="399">
        <v>44154</v>
      </c>
      <c r="G144" s="399">
        <v>51303</v>
      </c>
      <c r="H144" s="427">
        <v>71439</v>
      </c>
      <c r="J144" s="426"/>
    </row>
    <row r="145" spans="1:10" x14ac:dyDescent="0.2">
      <c r="A145" s="400" t="s">
        <v>684</v>
      </c>
      <c r="B145" s="401" t="s">
        <v>995</v>
      </c>
      <c r="C145" s="398">
        <v>38389</v>
      </c>
      <c r="D145" s="399">
        <v>41006</v>
      </c>
      <c r="E145" s="399">
        <v>41862</v>
      </c>
      <c r="F145" s="399">
        <v>43676</v>
      </c>
      <c r="G145" s="399">
        <v>50909</v>
      </c>
      <c r="H145" s="427">
        <v>70784</v>
      </c>
      <c r="J145" s="426"/>
    </row>
    <row r="146" spans="1:10" x14ac:dyDescent="0.2">
      <c r="A146" s="400" t="s">
        <v>1236</v>
      </c>
      <c r="B146" s="401" t="s">
        <v>757</v>
      </c>
      <c r="C146" s="398">
        <v>54973</v>
      </c>
      <c r="D146" s="399">
        <v>62119</v>
      </c>
      <c r="E146" s="399">
        <v>70112</v>
      </c>
      <c r="F146" s="399">
        <v>73300</v>
      </c>
      <c r="G146" s="399">
        <v>71370</v>
      </c>
      <c r="H146" s="427">
        <v>67756</v>
      </c>
      <c r="J146" s="426"/>
    </row>
    <row r="147" spans="1:10" x14ac:dyDescent="0.2">
      <c r="A147" s="400" t="s">
        <v>1281</v>
      </c>
      <c r="B147" s="401" t="s">
        <v>737</v>
      </c>
      <c r="C147" s="398">
        <v>66371</v>
      </c>
      <c r="D147" s="399">
        <v>63295</v>
      </c>
      <c r="E147" s="399">
        <v>67733</v>
      </c>
      <c r="F147" s="399">
        <v>65285</v>
      </c>
      <c r="G147" s="399">
        <v>62826</v>
      </c>
      <c r="H147" s="427">
        <v>66760</v>
      </c>
      <c r="J147" s="426"/>
    </row>
    <row r="148" spans="1:10" x14ac:dyDescent="0.2">
      <c r="A148" s="400" t="s">
        <v>737</v>
      </c>
      <c r="B148" s="401" t="s">
        <v>1281</v>
      </c>
      <c r="C148" s="398">
        <v>66265</v>
      </c>
      <c r="D148" s="399">
        <v>63122</v>
      </c>
      <c r="E148" s="399">
        <v>67624</v>
      </c>
      <c r="F148" s="399">
        <v>64784</v>
      </c>
      <c r="G148" s="399">
        <v>62893</v>
      </c>
      <c r="H148" s="427">
        <v>66612</v>
      </c>
      <c r="J148" s="426"/>
    </row>
    <row r="149" spans="1:10" x14ac:dyDescent="0.2">
      <c r="A149" s="400" t="s">
        <v>808</v>
      </c>
      <c r="B149" s="401" t="s">
        <v>686</v>
      </c>
      <c r="C149" s="398">
        <v>0</v>
      </c>
      <c r="D149" s="399">
        <v>13296</v>
      </c>
      <c r="E149" s="399">
        <v>75907</v>
      </c>
      <c r="F149" s="399">
        <v>80699</v>
      </c>
      <c r="G149" s="399">
        <v>84726</v>
      </c>
      <c r="H149" s="427">
        <v>64940</v>
      </c>
      <c r="J149" s="426"/>
    </row>
    <row r="150" spans="1:10" x14ac:dyDescent="0.2">
      <c r="A150" s="400" t="s">
        <v>686</v>
      </c>
      <c r="B150" s="401" t="s">
        <v>808</v>
      </c>
      <c r="C150" s="398">
        <v>0</v>
      </c>
      <c r="D150" s="399">
        <v>13314</v>
      </c>
      <c r="E150" s="399">
        <v>75986</v>
      </c>
      <c r="F150" s="399">
        <v>80671</v>
      </c>
      <c r="G150" s="399">
        <v>84968</v>
      </c>
      <c r="H150" s="427">
        <v>64736</v>
      </c>
      <c r="J150" s="426"/>
    </row>
    <row r="151" spans="1:10" x14ac:dyDescent="0.2">
      <c r="A151" s="400" t="s">
        <v>737</v>
      </c>
      <c r="B151" s="401" t="s">
        <v>808</v>
      </c>
      <c r="C151" s="398">
        <v>51419</v>
      </c>
      <c r="D151" s="399">
        <v>67653</v>
      </c>
      <c r="E151" s="399">
        <v>44996</v>
      </c>
      <c r="F151" s="399">
        <v>43249</v>
      </c>
      <c r="G151" s="399">
        <v>48920</v>
      </c>
      <c r="H151" s="427">
        <v>62609</v>
      </c>
      <c r="J151" s="426"/>
    </row>
    <row r="152" spans="1:10" x14ac:dyDescent="0.2">
      <c r="A152" s="400" t="s">
        <v>808</v>
      </c>
      <c r="B152" s="401" t="s">
        <v>737</v>
      </c>
      <c r="C152" s="398">
        <v>52025</v>
      </c>
      <c r="D152" s="399">
        <v>68311</v>
      </c>
      <c r="E152" s="399">
        <v>45389</v>
      </c>
      <c r="F152" s="399">
        <v>42548</v>
      </c>
      <c r="G152" s="399">
        <v>51199</v>
      </c>
      <c r="H152" s="427">
        <v>62533</v>
      </c>
      <c r="J152" s="426"/>
    </row>
    <row r="153" spans="1:10" x14ac:dyDescent="0.2">
      <c r="A153" s="400" t="s">
        <v>795</v>
      </c>
      <c r="B153" s="401" t="s">
        <v>1144</v>
      </c>
      <c r="C153" s="398">
        <v>45149</v>
      </c>
      <c r="D153" s="399">
        <v>62307</v>
      </c>
      <c r="E153" s="399">
        <v>58709</v>
      </c>
      <c r="F153" s="399">
        <v>74001</v>
      </c>
      <c r="G153" s="399">
        <v>62061</v>
      </c>
      <c r="H153" s="427">
        <v>62036</v>
      </c>
      <c r="J153" s="426"/>
    </row>
    <row r="154" spans="1:10" x14ac:dyDescent="0.2">
      <c r="A154" s="400" t="s">
        <v>1144</v>
      </c>
      <c r="B154" s="401" t="s">
        <v>795</v>
      </c>
      <c r="C154" s="398">
        <v>45218</v>
      </c>
      <c r="D154" s="399">
        <v>62742</v>
      </c>
      <c r="E154" s="399">
        <v>58668</v>
      </c>
      <c r="F154" s="399">
        <v>73793</v>
      </c>
      <c r="G154" s="399">
        <v>61995</v>
      </c>
      <c r="H154" s="427">
        <v>61430</v>
      </c>
      <c r="J154" s="426"/>
    </row>
    <row r="155" spans="1:10" x14ac:dyDescent="0.2">
      <c r="A155" s="400" t="s">
        <v>686</v>
      </c>
      <c r="B155" s="401" t="s">
        <v>842</v>
      </c>
      <c r="C155" s="398">
        <v>90755</v>
      </c>
      <c r="D155" s="399">
        <v>81497</v>
      </c>
      <c r="E155" s="399">
        <v>77099</v>
      </c>
      <c r="F155" s="399">
        <v>81412</v>
      </c>
      <c r="G155" s="399">
        <v>52354</v>
      </c>
      <c r="H155" s="427">
        <v>57792</v>
      </c>
      <c r="J155" s="426"/>
    </row>
    <row r="156" spans="1:10" x14ac:dyDescent="0.2">
      <c r="A156" s="400" t="s">
        <v>851</v>
      </c>
      <c r="B156" s="401" t="s">
        <v>1300</v>
      </c>
      <c r="C156" s="398">
        <v>48633</v>
      </c>
      <c r="D156" s="399">
        <v>49081</v>
      </c>
      <c r="E156" s="399">
        <v>48233</v>
      </c>
      <c r="F156" s="399">
        <v>35746</v>
      </c>
      <c r="G156" s="399">
        <v>54861</v>
      </c>
      <c r="H156" s="427">
        <v>57620</v>
      </c>
      <c r="J156" s="426"/>
    </row>
    <row r="157" spans="1:10" x14ac:dyDescent="0.2">
      <c r="A157" s="400" t="s">
        <v>842</v>
      </c>
      <c r="B157" s="401" t="s">
        <v>686</v>
      </c>
      <c r="C157" s="398">
        <v>89557</v>
      </c>
      <c r="D157" s="399">
        <v>81023</v>
      </c>
      <c r="E157" s="399">
        <v>76305</v>
      </c>
      <c r="F157" s="399">
        <v>80248</v>
      </c>
      <c r="G157" s="399">
        <v>51446</v>
      </c>
      <c r="H157" s="427">
        <v>57052</v>
      </c>
      <c r="J157" s="426"/>
    </row>
    <row r="158" spans="1:10" x14ac:dyDescent="0.2">
      <c r="A158" s="400" t="s">
        <v>1300</v>
      </c>
      <c r="B158" s="401" t="s">
        <v>851</v>
      </c>
      <c r="C158" s="398">
        <v>48577</v>
      </c>
      <c r="D158" s="399">
        <v>48927</v>
      </c>
      <c r="E158" s="399">
        <v>47851</v>
      </c>
      <c r="F158" s="399">
        <v>47668</v>
      </c>
      <c r="G158" s="399">
        <v>54464</v>
      </c>
      <c r="H158" s="427">
        <v>56807</v>
      </c>
      <c r="J158" s="426"/>
    </row>
    <row r="159" spans="1:10" x14ac:dyDescent="0.2">
      <c r="A159" s="400" t="s">
        <v>1093</v>
      </c>
      <c r="B159" s="401" t="s">
        <v>737</v>
      </c>
      <c r="C159" s="398">
        <v>55790</v>
      </c>
      <c r="D159" s="399">
        <v>70462</v>
      </c>
      <c r="E159" s="399">
        <v>84492</v>
      </c>
      <c r="F159" s="399">
        <v>68244</v>
      </c>
      <c r="G159" s="399">
        <v>65629</v>
      </c>
      <c r="H159" s="427">
        <v>56693</v>
      </c>
      <c r="J159" s="426"/>
    </row>
    <row r="160" spans="1:10" x14ac:dyDescent="0.2">
      <c r="A160" s="400" t="s">
        <v>808</v>
      </c>
      <c r="B160" s="401" t="s">
        <v>1236</v>
      </c>
      <c r="C160" s="398">
        <v>36403</v>
      </c>
      <c r="D160" s="399">
        <v>33984</v>
      </c>
      <c r="E160" s="399">
        <v>34665</v>
      </c>
      <c r="F160" s="399">
        <v>40671</v>
      </c>
      <c r="G160" s="399">
        <v>56138</v>
      </c>
      <c r="H160" s="427">
        <v>54419</v>
      </c>
      <c r="J160" s="426"/>
    </row>
    <row r="161" spans="1:10" x14ac:dyDescent="0.2">
      <c r="A161" s="400" t="s">
        <v>1236</v>
      </c>
      <c r="B161" s="401" t="s">
        <v>808</v>
      </c>
      <c r="C161" s="398">
        <v>35653</v>
      </c>
      <c r="D161" s="399">
        <v>33544</v>
      </c>
      <c r="E161" s="399">
        <v>34109</v>
      </c>
      <c r="F161" s="399">
        <v>40060</v>
      </c>
      <c r="G161" s="399">
        <v>54824</v>
      </c>
      <c r="H161" s="427">
        <v>54086</v>
      </c>
      <c r="J161" s="426"/>
    </row>
    <row r="162" spans="1:10" x14ac:dyDescent="0.2">
      <c r="A162" s="400" t="s">
        <v>737</v>
      </c>
      <c r="B162" s="401" t="s">
        <v>946</v>
      </c>
      <c r="C162" s="398">
        <v>0</v>
      </c>
      <c r="D162" s="399">
        <v>0</v>
      </c>
      <c r="E162" s="399">
        <v>282</v>
      </c>
      <c r="F162" s="399">
        <v>112</v>
      </c>
      <c r="G162" s="399">
        <v>7611</v>
      </c>
      <c r="H162" s="427">
        <v>52263</v>
      </c>
      <c r="J162" s="426"/>
    </row>
    <row r="163" spans="1:10" x14ac:dyDescent="0.2">
      <c r="A163" s="400" t="s">
        <v>946</v>
      </c>
      <c r="B163" s="401" t="s">
        <v>737</v>
      </c>
      <c r="C163" s="398">
        <v>0</v>
      </c>
      <c r="D163" s="399">
        <v>0</v>
      </c>
      <c r="E163" s="399">
        <v>287</v>
      </c>
      <c r="F163" s="399">
        <v>0</v>
      </c>
      <c r="G163" s="399">
        <v>7587</v>
      </c>
      <c r="H163" s="427">
        <v>51772</v>
      </c>
      <c r="J163" s="426"/>
    </row>
    <row r="164" spans="1:10" x14ac:dyDescent="0.2">
      <c r="A164" s="400" t="s">
        <v>737</v>
      </c>
      <c r="B164" s="401" t="s">
        <v>1093</v>
      </c>
      <c r="C164" s="398">
        <v>55433</v>
      </c>
      <c r="D164" s="399">
        <v>70153</v>
      </c>
      <c r="E164" s="399">
        <v>84052</v>
      </c>
      <c r="F164" s="399">
        <v>67698</v>
      </c>
      <c r="G164" s="399">
        <v>62299</v>
      </c>
      <c r="H164" s="427">
        <v>50563</v>
      </c>
      <c r="J164" s="426"/>
    </row>
    <row r="165" spans="1:10" x14ac:dyDescent="0.2">
      <c r="A165" s="400" t="s">
        <v>772</v>
      </c>
      <c r="B165" s="401" t="s">
        <v>1236</v>
      </c>
      <c r="C165" s="398">
        <v>8711</v>
      </c>
      <c r="D165" s="399">
        <v>11</v>
      </c>
      <c r="E165" s="399">
        <v>80</v>
      </c>
      <c r="F165" s="399">
        <v>36398</v>
      </c>
      <c r="G165" s="399">
        <v>46574</v>
      </c>
      <c r="H165" s="427">
        <v>49626</v>
      </c>
      <c r="J165" s="426"/>
    </row>
    <row r="166" spans="1:10" x14ac:dyDescent="0.2">
      <c r="A166" s="400" t="s">
        <v>1117</v>
      </c>
      <c r="B166" s="401" t="s">
        <v>782</v>
      </c>
      <c r="C166" s="398">
        <v>36497</v>
      </c>
      <c r="D166" s="399">
        <v>38234</v>
      </c>
      <c r="E166" s="399">
        <v>45397</v>
      </c>
      <c r="F166" s="399">
        <v>45489</v>
      </c>
      <c r="G166" s="399">
        <v>48007</v>
      </c>
      <c r="H166" s="427">
        <v>48608</v>
      </c>
      <c r="J166" s="426"/>
    </row>
    <row r="167" spans="1:10" x14ac:dyDescent="0.2">
      <c r="A167" s="400" t="s">
        <v>1195</v>
      </c>
      <c r="B167" s="401" t="s">
        <v>782</v>
      </c>
      <c r="C167" s="398">
        <v>39116</v>
      </c>
      <c r="D167" s="399">
        <v>44398</v>
      </c>
      <c r="E167" s="399">
        <v>44371</v>
      </c>
      <c r="F167" s="399">
        <v>42959</v>
      </c>
      <c r="G167" s="399">
        <v>47674</v>
      </c>
      <c r="H167" s="427">
        <v>48134</v>
      </c>
      <c r="J167" s="426"/>
    </row>
    <row r="168" spans="1:10" x14ac:dyDescent="0.2">
      <c r="A168" s="400" t="s">
        <v>782</v>
      </c>
      <c r="B168" s="401" t="s">
        <v>1117</v>
      </c>
      <c r="C168" s="398">
        <v>36523</v>
      </c>
      <c r="D168" s="399">
        <v>38265</v>
      </c>
      <c r="E168" s="399">
        <v>45115</v>
      </c>
      <c r="F168" s="399">
        <v>45213</v>
      </c>
      <c r="G168" s="399">
        <v>47587</v>
      </c>
      <c r="H168" s="427">
        <v>48076</v>
      </c>
      <c r="J168" s="426"/>
    </row>
    <row r="169" spans="1:10" x14ac:dyDescent="0.2">
      <c r="A169" s="400" t="s">
        <v>1236</v>
      </c>
      <c r="B169" s="401" t="s">
        <v>772</v>
      </c>
      <c r="C169" s="398">
        <v>9009</v>
      </c>
      <c r="D169" s="399">
        <v>11</v>
      </c>
      <c r="E169" s="399">
        <v>78</v>
      </c>
      <c r="F169" s="399">
        <v>35637</v>
      </c>
      <c r="G169" s="399">
        <v>46368</v>
      </c>
      <c r="H169" s="427">
        <v>47700</v>
      </c>
      <c r="J169" s="426"/>
    </row>
    <row r="170" spans="1:10" x14ac:dyDescent="0.2">
      <c r="A170" s="400" t="s">
        <v>782</v>
      </c>
      <c r="B170" s="401" t="s">
        <v>1195</v>
      </c>
      <c r="C170" s="398">
        <v>39876</v>
      </c>
      <c r="D170" s="399">
        <v>45011</v>
      </c>
      <c r="E170" s="399">
        <v>44786</v>
      </c>
      <c r="F170" s="399">
        <v>43530</v>
      </c>
      <c r="G170" s="399">
        <v>47131</v>
      </c>
      <c r="H170" s="427">
        <v>47554</v>
      </c>
      <c r="J170" s="426"/>
    </row>
    <row r="171" spans="1:10" x14ac:dyDescent="0.2">
      <c r="A171" s="400" t="s">
        <v>758</v>
      </c>
      <c r="B171" s="401" t="s">
        <v>686</v>
      </c>
      <c r="C171" s="398">
        <v>130532</v>
      </c>
      <c r="D171" s="399">
        <v>126792</v>
      </c>
      <c r="E171" s="399">
        <v>126306</v>
      </c>
      <c r="F171" s="399">
        <v>116748</v>
      </c>
      <c r="G171" s="399">
        <v>54696</v>
      </c>
      <c r="H171" s="427">
        <v>47375</v>
      </c>
      <c r="J171" s="426"/>
    </row>
    <row r="172" spans="1:10" x14ac:dyDescent="0.2">
      <c r="A172" s="400" t="s">
        <v>686</v>
      </c>
      <c r="B172" s="401" t="s">
        <v>758</v>
      </c>
      <c r="C172" s="398">
        <v>130230</v>
      </c>
      <c r="D172" s="399">
        <v>126414</v>
      </c>
      <c r="E172" s="399">
        <v>125875</v>
      </c>
      <c r="F172" s="399">
        <v>116737</v>
      </c>
      <c r="G172" s="399">
        <v>54559</v>
      </c>
      <c r="H172" s="427">
        <v>47206</v>
      </c>
      <c r="J172" s="426"/>
    </row>
    <row r="173" spans="1:10" x14ac:dyDescent="0.2">
      <c r="A173" s="400" t="s">
        <v>737</v>
      </c>
      <c r="B173" s="401" t="s">
        <v>1236</v>
      </c>
      <c r="C173" s="398">
        <v>50901</v>
      </c>
      <c r="D173" s="399">
        <v>56820</v>
      </c>
      <c r="E173" s="399">
        <v>50622</v>
      </c>
      <c r="F173" s="399">
        <v>51070</v>
      </c>
      <c r="G173" s="399">
        <v>44572</v>
      </c>
      <c r="H173" s="427">
        <v>47163</v>
      </c>
      <c r="J173" s="426"/>
    </row>
    <row r="174" spans="1:10" x14ac:dyDescent="0.2">
      <c r="A174" s="400" t="s">
        <v>1236</v>
      </c>
      <c r="B174" s="401" t="s">
        <v>737</v>
      </c>
      <c r="C174" s="398">
        <v>51168</v>
      </c>
      <c r="D174" s="399">
        <v>56693</v>
      </c>
      <c r="E174" s="399">
        <v>50652</v>
      </c>
      <c r="F174" s="399">
        <v>51024</v>
      </c>
      <c r="G174" s="399">
        <v>44705</v>
      </c>
      <c r="H174" s="427">
        <v>46744</v>
      </c>
      <c r="J174" s="426"/>
    </row>
    <row r="175" spans="1:10" x14ac:dyDescent="0.2">
      <c r="A175" s="400" t="s">
        <v>782</v>
      </c>
      <c r="B175" s="401" t="s">
        <v>1300</v>
      </c>
      <c r="C175" s="398">
        <v>43497</v>
      </c>
      <c r="D175" s="399">
        <v>45444</v>
      </c>
      <c r="E175" s="399">
        <v>44530</v>
      </c>
      <c r="F175" s="399">
        <v>45846</v>
      </c>
      <c r="G175" s="399">
        <v>45919</v>
      </c>
      <c r="H175" s="427">
        <v>46232</v>
      </c>
      <c r="J175" s="426"/>
    </row>
    <row r="176" spans="1:10" x14ac:dyDescent="0.2">
      <c r="A176" s="400" t="s">
        <v>1300</v>
      </c>
      <c r="B176" s="401" t="s">
        <v>782</v>
      </c>
      <c r="C176" s="398">
        <v>43569</v>
      </c>
      <c r="D176" s="399">
        <v>45419</v>
      </c>
      <c r="E176" s="399">
        <v>44509</v>
      </c>
      <c r="F176" s="399">
        <v>45591</v>
      </c>
      <c r="G176" s="399">
        <v>46482</v>
      </c>
      <c r="H176" s="427">
        <v>45955</v>
      </c>
      <c r="J176" s="426"/>
    </row>
    <row r="177" spans="1:10" x14ac:dyDescent="0.2">
      <c r="A177" s="400" t="s">
        <v>1117</v>
      </c>
      <c r="B177" s="401" t="s">
        <v>847</v>
      </c>
      <c r="C177" s="398">
        <v>29945</v>
      </c>
      <c r="D177" s="399">
        <v>12844</v>
      </c>
      <c r="E177" s="399">
        <v>35883</v>
      </c>
      <c r="F177" s="399">
        <v>39713</v>
      </c>
      <c r="G177" s="399">
        <v>42731</v>
      </c>
      <c r="H177" s="427">
        <v>45493</v>
      </c>
      <c r="J177" s="426"/>
    </row>
    <row r="178" spans="1:10" x14ac:dyDescent="0.2">
      <c r="A178" s="400" t="s">
        <v>1093</v>
      </c>
      <c r="B178" s="401" t="s">
        <v>757</v>
      </c>
      <c r="C178" s="398">
        <v>34957</v>
      </c>
      <c r="D178" s="399">
        <v>41234</v>
      </c>
      <c r="E178" s="399">
        <v>41539</v>
      </c>
      <c r="F178" s="399">
        <v>42371</v>
      </c>
      <c r="G178" s="399">
        <v>44215</v>
      </c>
      <c r="H178" s="427">
        <v>45155</v>
      </c>
      <c r="J178" s="426"/>
    </row>
    <row r="179" spans="1:10" x14ac:dyDescent="0.2">
      <c r="A179" s="400" t="s">
        <v>757</v>
      </c>
      <c r="B179" s="401" t="s">
        <v>1093</v>
      </c>
      <c r="C179" s="398">
        <v>34813</v>
      </c>
      <c r="D179" s="399">
        <v>41224</v>
      </c>
      <c r="E179" s="399">
        <v>41359</v>
      </c>
      <c r="F179" s="399">
        <v>42480</v>
      </c>
      <c r="G179" s="399">
        <v>44071</v>
      </c>
      <c r="H179" s="427">
        <v>45084</v>
      </c>
      <c r="J179" s="426"/>
    </row>
    <row r="180" spans="1:10" x14ac:dyDescent="0.2">
      <c r="A180" s="400" t="s">
        <v>847</v>
      </c>
      <c r="B180" s="401" t="s">
        <v>1117</v>
      </c>
      <c r="C180" s="398">
        <v>29595</v>
      </c>
      <c r="D180" s="399">
        <v>12643</v>
      </c>
      <c r="E180" s="399">
        <v>35373</v>
      </c>
      <c r="F180" s="399">
        <v>39215</v>
      </c>
      <c r="G180" s="399">
        <v>42177</v>
      </c>
      <c r="H180" s="427">
        <v>45076</v>
      </c>
      <c r="J180" s="426"/>
    </row>
    <row r="181" spans="1:10" x14ac:dyDescent="0.2">
      <c r="A181" s="400" t="s">
        <v>1144</v>
      </c>
      <c r="B181" s="401" t="s">
        <v>757</v>
      </c>
      <c r="C181" s="398">
        <v>41738</v>
      </c>
      <c r="D181" s="399">
        <v>44735</v>
      </c>
      <c r="E181" s="399">
        <v>43008</v>
      </c>
      <c r="F181" s="399">
        <v>38392</v>
      </c>
      <c r="G181" s="399">
        <v>44216</v>
      </c>
      <c r="H181" s="427">
        <v>42800</v>
      </c>
      <c r="J181" s="426"/>
    </row>
    <row r="182" spans="1:10" x14ac:dyDescent="0.2">
      <c r="A182" s="400" t="s">
        <v>808</v>
      </c>
      <c r="B182" s="401" t="s">
        <v>946</v>
      </c>
      <c r="C182" s="398">
        <v>0</v>
      </c>
      <c r="D182" s="399">
        <v>27</v>
      </c>
      <c r="E182" s="399">
        <v>0</v>
      </c>
      <c r="F182" s="399">
        <v>0</v>
      </c>
      <c r="G182" s="399">
        <v>6355</v>
      </c>
      <c r="H182" s="427">
        <v>42732</v>
      </c>
      <c r="J182" s="426"/>
    </row>
    <row r="183" spans="1:10" x14ac:dyDescent="0.2">
      <c r="A183" s="400" t="s">
        <v>757</v>
      </c>
      <c r="B183" s="401" t="s">
        <v>1144</v>
      </c>
      <c r="C183" s="398">
        <v>41676</v>
      </c>
      <c r="D183" s="399">
        <v>44341</v>
      </c>
      <c r="E183" s="399">
        <v>42606</v>
      </c>
      <c r="F183" s="399">
        <v>38454</v>
      </c>
      <c r="G183" s="399">
        <v>44064</v>
      </c>
      <c r="H183" s="427">
        <v>42418</v>
      </c>
      <c r="J183" s="426"/>
    </row>
    <row r="184" spans="1:10" x14ac:dyDescent="0.2">
      <c r="A184" s="400" t="s">
        <v>795</v>
      </c>
      <c r="B184" s="401" t="s">
        <v>851</v>
      </c>
      <c r="C184" s="398">
        <v>73150</v>
      </c>
      <c r="D184" s="399">
        <v>72006</v>
      </c>
      <c r="E184" s="399">
        <v>63343</v>
      </c>
      <c r="F184" s="399">
        <v>64452</v>
      </c>
      <c r="G184" s="399">
        <v>54350</v>
      </c>
      <c r="H184" s="427">
        <v>42249</v>
      </c>
      <c r="J184" s="426"/>
    </row>
    <row r="185" spans="1:10" x14ac:dyDescent="0.2">
      <c r="A185" s="400" t="s">
        <v>946</v>
      </c>
      <c r="B185" s="401" t="s">
        <v>808</v>
      </c>
      <c r="C185" s="398">
        <v>0</v>
      </c>
      <c r="D185" s="399">
        <v>27</v>
      </c>
      <c r="E185" s="399">
        <v>0</v>
      </c>
      <c r="F185" s="399">
        <v>100</v>
      </c>
      <c r="G185" s="399">
        <v>6375</v>
      </c>
      <c r="H185" s="427">
        <v>41979</v>
      </c>
      <c r="J185" s="426"/>
    </row>
    <row r="186" spans="1:10" x14ac:dyDescent="0.2">
      <c r="A186" s="400" t="s">
        <v>851</v>
      </c>
      <c r="B186" s="401" t="s">
        <v>992</v>
      </c>
      <c r="C186" s="398">
        <v>63766</v>
      </c>
      <c r="D186" s="399">
        <v>60162</v>
      </c>
      <c r="E186" s="399">
        <v>50584</v>
      </c>
      <c r="F186" s="399">
        <v>42389</v>
      </c>
      <c r="G186" s="399">
        <v>45386</v>
      </c>
      <c r="H186" s="427">
        <v>41932</v>
      </c>
      <c r="J186" s="426"/>
    </row>
    <row r="187" spans="1:10" x14ac:dyDescent="0.2">
      <c r="A187" s="400" t="s">
        <v>851</v>
      </c>
      <c r="B187" s="401" t="s">
        <v>684</v>
      </c>
      <c r="C187" s="398">
        <v>30205</v>
      </c>
      <c r="D187" s="399">
        <v>37450</v>
      </c>
      <c r="E187" s="399">
        <v>40026</v>
      </c>
      <c r="F187" s="399">
        <v>43082</v>
      </c>
      <c r="G187" s="399">
        <v>42806</v>
      </c>
      <c r="H187" s="427">
        <v>41903</v>
      </c>
      <c r="J187" s="426"/>
    </row>
    <row r="188" spans="1:10" x14ac:dyDescent="0.2">
      <c r="A188" s="400" t="s">
        <v>992</v>
      </c>
      <c r="B188" s="401" t="s">
        <v>851</v>
      </c>
      <c r="C188" s="398">
        <v>62375</v>
      </c>
      <c r="D188" s="399">
        <v>58091</v>
      </c>
      <c r="E188" s="399">
        <v>49993</v>
      </c>
      <c r="F188" s="399">
        <v>42600</v>
      </c>
      <c r="G188" s="399">
        <v>42998</v>
      </c>
      <c r="H188" s="427">
        <v>41603</v>
      </c>
      <c r="J188" s="426"/>
    </row>
    <row r="189" spans="1:10" x14ac:dyDescent="0.2">
      <c r="A189" s="400" t="s">
        <v>851</v>
      </c>
      <c r="B189" s="401" t="s">
        <v>795</v>
      </c>
      <c r="C189" s="398">
        <v>73408</v>
      </c>
      <c r="D189" s="399">
        <v>72484</v>
      </c>
      <c r="E189" s="399">
        <v>64087</v>
      </c>
      <c r="F189" s="399">
        <v>65104</v>
      </c>
      <c r="G189" s="399">
        <v>55090</v>
      </c>
      <c r="H189" s="427">
        <v>41481</v>
      </c>
      <c r="J189" s="426"/>
    </row>
    <row r="190" spans="1:10" x14ac:dyDescent="0.2">
      <c r="A190" s="400" t="s">
        <v>684</v>
      </c>
      <c r="B190" s="401" t="s">
        <v>851</v>
      </c>
      <c r="C190" s="398">
        <v>29648</v>
      </c>
      <c r="D190" s="399">
        <v>36993</v>
      </c>
      <c r="E190" s="399">
        <v>39383</v>
      </c>
      <c r="F190" s="399">
        <v>42477</v>
      </c>
      <c r="G190" s="399">
        <v>42261</v>
      </c>
      <c r="H190" s="427">
        <v>41291</v>
      </c>
      <c r="J190" s="426"/>
    </row>
    <row r="191" spans="1:10" x14ac:dyDescent="0.2">
      <c r="A191" s="400" t="s">
        <v>1117</v>
      </c>
      <c r="B191" s="401" t="s">
        <v>1236</v>
      </c>
      <c r="C191" s="398">
        <v>33070</v>
      </c>
      <c r="D191" s="399">
        <v>34950</v>
      </c>
      <c r="E191" s="399">
        <v>37590</v>
      </c>
      <c r="F191" s="399">
        <v>41421</v>
      </c>
      <c r="G191" s="399">
        <v>42709</v>
      </c>
      <c r="H191" s="427">
        <v>41240</v>
      </c>
      <c r="J191" s="426"/>
    </row>
    <row r="192" spans="1:10" x14ac:dyDescent="0.2">
      <c r="A192" s="400" t="s">
        <v>808</v>
      </c>
      <c r="B192" s="401" t="s">
        <v>1117</v>
      </c>
      <c r="C192" s="398">
        <v>23818</v>
      </c>
      <c r="D192" s="399">
        <v>20796</v>
      </c>
      <c r="E192" s="399">
        <v>3036</v>
      </c>
      <c r="F192" s="399">
        <v>32673</v>
      </c>
      <c r="G192" s="399">
        <v>38225</v>
      </c>
      <c r="H192" s="427">
        <v>39995</v>
      </c>
      <c r="J192" s="426"/>
    </row>
    <row r="193" spans="1:10" x14ac:dyDescent="0.2">
      <c r="A193" s="400" t="s">
        <v>1117</v>
      </c>
      <c r="B193" s="401" t="s">
        <v>808</v>
      </c>
      <c r="C193" s="398">
        <v>23771</v>
      </c>
      <c r="D193" s="399">
        <v>20725</v>
      </c>
      <c r="E193" s="399">
        <v>3059</v>
      </c>
      <c r="F193" s="399">
        <v>32794</v>
      </c>
      <c r="G193" s="399">
        <v>38773</v>
      </c>
      <c r="H193" s="427">
        <v>39905</v>
      </c>
      <c r="J193" s="426"/>
    </row>
    <row r="194" spans="1:10" x14ac:dyDescent="0.2">
      <c r="A194" s="400" t="s">
        <v>1117</v>
      </c>
      <c r="B194" s="401" t="s">
        <v>795</v>
      </c>
      <c r="C194" s="398">
        <v>0</v>
      </c>
      <c r="D194" s="399">
        <v>10124</v>
      </c>
      <c r="E194" s="399">
        <v>50161</v>
      </c>
      <c r="F194" s="399">
        <v>38150</v>
      </c>
      <c r="G194" s="399">
        <v>33953</v>
      </c>
      <c r="H194" s="427">
        <v>38255</v>
      </c>
      <c r="J194" s="426"/>
    </row>
    <row r="195" spans="1:10" x14ac:dyDescent="0.2">
      <c r="A195" s="400" t="s">
        <v>795</v>
      </c>
      <c r="B195" s="401" t="s">
        <v>1117</v>
      </c>
      <c r="C195" s="398">
        <v>0</v>
      </c>
      <c r="D195" s="399">
        <v>10129</v>
      </c>
      <c r="E195" s="399">
        <v>49933</v>
      </c>
      <c r="F195" s="399">
        <v>38151</v>
      </c>
      <c r="G195" s="399">
        <v>33616</v>
      </c>
      <c r="H195" s="427">
        <v>38103</v>
      </c>
      <c r="J195" s="426"/>
    </row>
    <row r="196" spans="1:10" x14ac:dyDescent="0.2">
      <c r="A196" s="400" t="s">
        <v>1117</v>
      </c>
      <c r="B196" s="401" t="s">
        <v>684</v>
      </c>
      <c r="C196" s="398">
        <v>29037</v>
      </c>
      <c r="D196" s="399">
        <v>38321</v>
      </c>
      <c r="E196" s="399">
        <v>35276</v>
      </c>
      <c r="F196" s="399">
        <v>32985</v>
      </c>
      <c r="G196" s="399">
        <v>36984</v>
      </c>
      <c r="H196" s="427">
        <v>37345</v>
      </c>
      <c r="J196" s="426"/>
    </row>
    <row r="197" spans="1:10" x14ac:dyDescent="0.2">
      <c r="A197" s="400" t="s">
        <v>684</v>
      </c>
      <c r="B197" s="401" t="s">
        <v>1117</v>
      </c>
      <c r="C197" s="398">
        <v>11998</v>
      </c>
      <c r="D197" s="399">
        <v>36157</v>
      </c>
      <c r="E197" s="399">
        <v>34671</v>
      </c>
      <c r="F197" s="399">
        <v>32531</v>
      </c>
      <c r="G197" s="399">
        <v>36249</v>
      </c>
      <c r="H197" s="427">
        <v>36722</v>
      </c>
      <c r="J197" s="426"/>
    </row>
    <row r="198" spans="1:10" x14ac:dyDescent="0.2">
      <c r="A198" s="400" t="s">
        <v>843</v>
      </c>
      <c r="B198" s="401" t="s">
        <v>1236</v>
      </c>
      <c r="C198" s="398">
        <v>25998</v>
      </c>
      <c r="D198" s="399">
        <v>35518</v>
      </c>
      <c r="E198" s="399">
        <v>30538</v>
      </c>
      <c r="F198" s="399">
        <v>26523</v>
      </c>
      <c r="G198" s="399">
        <v>35646</v>
      </c>
      <c r="H198" s="427">
        <v>36225</v>
      </c>
      <c r="J198" s="426"/>
    </row>
    <row r="199" spans="1:10" x14ac:dyDescent="0.2">
      <c r="A199" s="400" t="s">
        <v>1093</v>
      </c>
      <c r="B199" s="401" t="s">
        <v>684</v>
      </c>
      <c r="C199" s="398">
        <v>23447</v>
      </c>
      <c r="D199" s="399">
        <v>27376</v>
      </c>
      <c r="E199" s="399">
        <v>29294</v>
      </c>
      <c r="F199" s="399">
        <v>30495</v>
      </c>
      <c r="G199" s="399">
        <v>32984</v>
      </c>
      <c r="H199" s="427">
        <v>36166</v>
      </c>
      <c r="J199" s="426"/>
    </row>
    <row r="200" spans="1:10" x14ac:dyDescent="0.2">
      <c r="A200" s="400" t="s">
        <v>684</v>
      </c>
      <c r="B200" s="401" t="s">
        <v>1093</v>
      </c>
      <c r="C200" s="398">
        <v>23253</v>
      </c>
      <c r="D200" s="399">
        <v>27180</v>
      </c>
      <c r="E200" s="399">
        <v>29193</v>
      </c>
      <c r="F200" s="399">
        <v>30286</v>
      </c>
      <c r="G200" s="399">
        <v>33097</v>
      </c>
      <c r="H200" s="427">
        <v>35999</v>
      </c>
      <c r="J200" s="426"/>
    </row>
    <row r="201" spans="1:10" x14ac:dyDescent="0.2">
      <c r="A201" s="400" t="s">
        <v>1236</v>
      </c>
      <c r="B201" s="401" t="s">
        <v>843</v>
      </c>
      <c r="C201" s="398">
        <v>26119</v>
      </c>
      <c r="D201" s="399">
        <v>35534</v>
      </c>
      <c r="E201" s="399">
        <v>30521</v>
      </c>
      <c r="F201" s="399">
        <v>26449</v>
      </c>
      <c r="G201" s="399">
        <v>35400</v>
      </c>
      <c r="H201" s="427">
        <v>35861</v>
      </c>
      <c r="J201" s="426"/>
    </row>
    <row r="202" spans="1:10" x14ac:dyDescent="0.2">
      <c r="A202" s="400" t="s">
        <v>1281</v>
      </c>
      <c r="B202" s="401" t="s">
        <v>757</v>
      </c>
      <c r="C202" s="398">
        <v>21761</v>
      </c>
      <c r="D202" s="399">
        <v>24199</v>
      </c>
      <c r="E202" s="399">
        <v>28228</v>
      </c>
      <c r="F202" s="399">
        <v>27816</v>
      </c>
      <c r="G202" s="399">
        <v>30410</v>
      </c>
      <c r="H202" s="427">
        <v>35019</v>
      </c>
      <c r="J202" s="426"/>
    </row>
    <row r="203" spans="1:10" x14ac:dyDescent="0.2">
      <c r="A203" s="400" t="s">
        <v>795</v>
      </c>
      <c r="B203" s="401" t="s">
        <v>1236</v>
      </c>
      <c r="C203" s="398">
        <v>33738</v>
      </c>
      <c r="D203" s="399">
        <v>35720</v>
      </c>
      <c r="E203" s="399">
        <v>43344</v>
      </c>
      <c r="F203" s="399">
        <v>36987</v>
      </c>
      <c r="G203" s="399">
        <v>35150</v>
      </c>
      <c r="H203" s="427">
        <v>34995</v>
      </c>
      <c r="J203" s="426"/>
    </row>
    <row r="204" spans="1:10" x14ac:dyDescent="0.2">
      <c r="A204" s="400" t="s">
        <v>1236</v>
      </c>
      <c r="B204" s="401" t="s">
        <v>795</v>
      </c>
      <c r="C204" s="398">
        <v>33926</v>
      </c>
      <c r="D204" s="399">
        <v>35892</v>
      </c>
      <c r="E204" s="399">
        <v>42796</v>
      </c>
      <c r="F204" s="399">
        <v>37031</v>
      </c>
      <c r="G204" s="399">
        <v>35531</v>
      </c>
      <c r="H204" s="427">
        <v>34799</v>
      </c>
      <c r="J204" s="426"/>
    </row>
    <row r="205" spans="1:10" x14ac:dyDescent="0.2">
      <c r="A205" s="400" t="s">
        <v>868</v>
      </c>
      <c r="B205" s="401" t="s">
        <v>919</v>
      </c>
      <c r="C205" s="398">
        <v>59650</v>
      </c>
      <c r="D205" s="399">
        <v>27317</v>
      </c>
      <c r="E205" s="399">
        <v>45772</v>
      </c>
      <c r="F205" s="399">
        <v>40850</v>
      </c>
      <c r="G205" s="399">
        <v>34803</v>
      </c>
      <c r="H205" s="427">
        <v>34354</v>
      </c>
      <c r="J205" s="426"/>
    </row>
    <row r="206" spans="1:10" x14ac:dyDescent="0.2">
      <c r="A206" s="400" t="s">
        <v>1236</v>
      </c>
      <c r="B206" s="401" t="s">
        <v>1117</v>
      </c>
      <c r="C206" s="398">
        <v>34773</v>
      </c>
      <c r="D206" s="399">
        <v>37568</v>
      </c>
      <c r="E206" s="399">
        <v>40795</v>
      </c>
      <c r="F206" s="399">
        <v>45990</v>
      </c>
      <c r="G206" s="399">
        <v>48001</v>
      </c>
      <c r="H206" s="427">
        <v>34250</v>
      </c>
      <c r="J206" s="426"/>
    </row>
    <row r="207" spans="1:10" x14ac:dyDescent="0.2">
      <c r="A207" s="400" t="s">
        <v>995</v>
      </c>
      <c r="B207" s="401" t="s">
        <v>808</v>
      </c>
      <c r="C207" s="398">
        <v>48217</v>
      </c>
      <c r="D207" s="399">
        <v>27866</v>
      </c>
      <c r="E207" s="399">
        <v>18136</v>
      </c>
      <c r="F207" s="399">
        <v>37714</v>
      </c>
      <c r="G207" s="399">
        <v>28919</v>
      </c>
      <c r="H207" s="427">
        <v>33261</v>
      </c>
      <c r="J207" s="426"/>
    </row>
    <row r="208" spans="1:10" x14ac:dyDescent="0.2">
      <c r="A208" s="400" t="s">
        <v>808</v>
      </c>
      <c r="B208" s="401" t="s">
        <v>995</v>
      </c>
      <c r="C208" s="398">
        <v>16700</v>
      </c>
      <c r="D208" s="399">
        <v>26541</v>
      </c>
      <c r="E208" s="399">
        <v>18288</v>
      </c>
      <c r="F208" s="399">
        <v>37282</v>
      </c>
      <c r="G208" s="399">
        <v>28652</v>
      </c>
      <c r="H208" s="427">
        <v>33229</v>
      </c>
      <c r="J208" s="426"/>
    </row>
    <row r="209" spans="1:10" x14ac:dyDescent="0.2">
      <c r="A209" s="400" t="s">
        <v>1073</v>
      </c>
      <c r="B209" s="401" t="s">
        <v>1236</v>
      </c>
      <c r="C209" s="398">
        <v>3405</v>
      </c>
      <c r="D209" s="399">
        <v>3167</v>
      </c>
      <c r="E209" s="399">
        <v>2807</v>
      </c>
      <c r="F209" s="399">
        <v>33085</v>
      </c>
      <c r="G209" s="399">
        <v>33096</v>
      </c>
      <c r="H209" s="427">
        <v>33032</v>
      </c>
      <c r="J209" s="426"/>
    </row>
    <row r="210" spans="1:10" x14ac:dyDescent="0.2">
      <c r="A210" s="400" t="s">
        <v>808</v>
      </c>
      <c r="B210" s="401" t="s">
        <v>1360</v>
      </c>
      <c r="C210" s="398">
        <v>25595</v>
      </c>
      <c r="D210" s="399">
        <v>27196</v>
      </c>
      <c r="E210" s="399">
        <v>28698</v>
      </c>
      <c r="F210" s="399">
        <v>22340</v>
      </c>
      <c r="G210" s="399">
        <v>32594</v>
      </c>
      <c r="H210" s="427">
        <v>32763</v>
      </c>
      <c r="J210" s="426"/>
    </row>
    <row r="211" spans="1:10" x14ac:dyDescent="0.2">
      <c r="A211" s="400" t="s">
        <v>1360</v>
      </c>
      <c r="B211" s="401" t="s">
        <v>808</v>
      </c>
      <c r="C211" s="398">
        <v>25185</v>
      </c>
      <c r="D211" s="399">
        <v>26913</v>
      </c>
      <c r="E211" s="399">
        <v>28308</v>
      </c>
      <c r="F211" s="399">
        <v>27281</v>
      </c>
      <c r="G211" s="399">
        <v>31860</v>
      </c>
      <c r="H211" s="427">
        <v>31889</v>
      </c>
      <c r="J211" s="426"/>
    </row>
    <row r="212" spans="1:10" x14ac:dyDescent="0.2">
      <c r="A212" s="400" t="s">
        <v>1117</v>
      </c>
      <c r="B212" s="401" t="s">
        <v>992</v>
      </c>
      <c r="C212" s="398">
        <v>66</v>
      </c>
      <c r="D212" s="399">
        <v>0</v>
      </c>
      <c r="E212" s="399">
        <v>55</v>
      </c>
      <c r="F212" s="399">
        <v>22359</v>
      </c>
      <c r="G212" s="399">
        <v>27309</v>
      </c>
      <c r="H212" s="427">
        <v>30761</v>
      </c>
      <c r="J212" s="426"/>
    </row>
    <row r="213" spans="1:10" x14ac:dyDescent="0.2">
      <c r="A213" s="400" t="s">
        <v>1236</v>
      </c>
      <c r="B213" s="401" t="s">
        <v>1073</v>
      </c>
      <c r="C213" s="398">
        <v>3401</v>
      </c>
      <c r="D213" s="399">
        <v>3198</v>
      </c>
      <c r="E213" s="399">
        <v>2822</v>
      </c>
      <c r="F213" s="399">
        <v>30162</v>
      </c>
      <c r="G213" s="399">
        <v>30268</v>
      </c>
      <c r="H213" s="427">
        <v>30674</v>
      </c>
      <c r="J213" s="426"/>
    </row>
    <row r="214" spans="1:10" x14ac:dyDescent="0.2">
      <c r="A214" s="400" t="s">
        <v>1236</v>
      </c>
      <c r="B214" s="401" t="s">
        <v>946</v>
      </c>
      <c r="C214" s="398">
        <v>52609</v>
      </c>
      <c r="D214" s="399">
        <v>21876</v>
      </c>
      <c r="E214" s="399">
        <v>21607</v>
      </c>
      <c r="F214" s="399">
        <v>23687</v>
      </c>
      <c r="G214" s="399">
        <v>25685</v>
      </c>
      <c r="H214" s="427">
        <v>30613</v>
      </c>
      <c r="J214" s="426"/>
    </row>
    <row r="215" spans="1:10" x14ac:dyDescent="0.2">
      <c r="A215" s="400" t="s">
        <v>946</v>
      </c>
      <c r="B215" s="401" t="s">
        <v>1236</v>
      </c>
      <c r="C215" s="398">
        <v>52768</v>
      </c>
      <c r="D215" s="399">
        <v>21743</v>
      </c>
      <c r="E215" s="399">
        <v>21669</v>
      </c>
      <c r="F215" s="399">
        <v>23761</v>
      </c>
      <c r="G215" s="399">
        <v>25701</v>
      </c>
      <c r="H215" s="427">
        <v>30505</v>
      </c>
      <c r="J215" s="426"/>
    </row>
    <row r="216" spans="1:10" x14ac:dyDescent="0.2">
      <c r="A216" s="400" t="s">
        <v>992</v>
      </c>
      <c r="B216" s="401" t="s">
        <v>1117</v>
      </c>
      <c r="C216" s="398">
        <v>66</v>
      </c>
      <c r="D216" s="399">
        <v>0</v>
      </c>
      <c r="E216" s="399">
        <v>109</v>
      </c>
      <c r="F216" s="399">
        <v>22113</v>
      </c>
      <c r="G216" s="399">
        <v>26957</v>
      </c>
      <c r="H216" s="427">
        <v>30121</v>
      </c>
      <c r="J216" s="426"/>
    </row>
    <row r="217" spans="1:10" x14ac:dyDescent="0.2">
      <c r="A217" s="400" t="s">
        <v>782</v>
      </c>
      <c r="B217" s="401" t="s">
        <v>992</v>
      </c>
      <c r="C217" s="398">
        <v>24668</v>
      </c>
      <c r="D217" s="399">
        <v>28460</v>
      </c>
      <c r="E217" s="399">
        <v>29260</v>
      </c>
      <c r="F217" s="399">
        <v>25838</v>
      </c>
      <c r="G217" s="399">
        <v>28608</v>
      </c>
      <c r="H217" s="427">
        <v>29840</v>
      </c>
      <c r="J217" s="426"/>
    </row>
    <row r="218" spans="1:10" x14ac:dyDescent="0.2">
      <c r="A218" s="400" t="s">
        <v>1361</v>
      </c>
      <c r="B218" s="401" t="s">
        <v>1281</v>
      </c>
      <c r="C218" s="398">
        <v>36730</v>
      </c>
      <c r="D218" s="399">
        <v>36928</v>
      </c>
      <c r="E218" s="399">
        <v>35778</v>
      </c>
      <c r="F218" s="399">
        <v>34355</v>
      </c>
      <c r="G218" s="399">
        <v>30870</v>
      </c>
      <c r="H218" s="427">
        <v>29746</v>
      </c>
      <c r="J218" s="426"/>
    </row>
    <row r="219" spans="1:10" x14ac:dyDescent="0.2">
      <c r="A219" s="400" t="s">
        <v>1281</v>
      </c>
      <c r="B219" s="401" t="s">
        <v>1361</v>
      </c>
      <c r="C219" s="398">
        <v>36614</v>
      </c>
      <c r="D219" s="399">
        <v>37046</v>
      </c>
      <c r="E219" s="399">
        <v>35827</v>
      </c>
      <c r="F219" s="399">
        <v>34266</v>
      </c>
      <c r="G219" s="399">
        <v>30900</v>
      </c>
      <c r="H219" s="427">
        <v>29740</v>
      </c>
      <c r="J219" s="426"/>
    </row>
    <row r="220" spans="1:10" x14ac:dyDescent="0.2">
      <c r="A220" s="400" t="s">
        <v>1117</v>
      </c>
      <c r="B220" s="401" t="s">
        <v>1281</v>
      </c>
      <c r="C220" s="398">
        <v>22150</v>
      </c>
      <c r="D220" s="399">
        <v>22650</v>
      </c>
      <c r="E220" s="399">
        <v>25076</v>
      </c>
      <c r="F220" s="399">
        <v>29645</v>
      </c>
      <c r="G220" s="399">
        <v>31316</v>
      </c>
      <c r="H220" s="427">
        <v>29722</v>
      </c>
      <c r="J220" s="426"/>
    </row>
    <row r="221" spans="1:10" x14ac:dyDescent="0.2">
      <c r="A221" s="400" t="s">
        <v>992</v>
      </c>
      <c r="B221" s="401" t="s">
        <v>782</v>
      </c>
      <c r="C221" s="398">
        <v>24543</v>
      </c>
      <c r="D221" s="399">
        <v>28126</v>
      </c>
      <c r="E221" s="399">
        <v>29141</v>
      </c>
      <c r="F221" s="399">
        <v>25569</v>
      </c>
      <c r="G221" s="399">
        <v>28350</v>
      </c>
      <c r="H221" s="427">
        <v>29665</v>
      </c>
      <c r="J221" s="426"/>
    </row>
    <row r="222" spans="1:10" x14ac:dyDescent="0.2">
      <c r="A222" s="400" t="s">
        <v>1144</v>
      </c>
      <c r="B222" s="401" t="s">
        <v>827</v>
      </c>
      <c r="C222" s="398">
        <v>5121</v>
      </c>
      <c r="D222" s="399">
        <v>0</v>
      </c>
      <c r="E222" s="399">
        <v>23468</v>
      </c>
      <c r="F222" s="399">
        <v>24641</v>
      </c>
      <c r="G222" s="399">
        <v>26797</v>
      </c>
      <c r="H222" s="427">
        <v>29657</v>
      </c>
      <c r="J222" s="426"/>
    </row>
    <row r="223" spans="1:10" x14ac:dyDescent="0.2">
      <c r="A223" s="400" t="s">
        <v>757</v>
      </c>
      <c r="B223" s="401" t="s">
        <v>1281</v>
      </c>
      <c r="C223" s="398">
        <v>34409</v>
      </c>
      <c r="D223" s="399">
        <v>25089</v>
      </c>
      <c r="E223" s="399">
        <v>33746</v>
      </c>
      <c r="F223" s="399">
        <v>32746</v>
      </c>
      <c r="G223" s="399">
        <v>34851</v>
      </c>
      <c r="H223" s="427">
        <v>29625</v>
      </c>
      <c r="J223" s="426"/>
    </row>
    <row r="224" spans="1:10" x14ac:dyDescent="0.2">
      <c r="A224" s="400" t="s">
        <v>1281</v>
      </c>
      <c r="B224" s="401" t="s">
        <v>1117</v>
      </c>
      <c r="C224" s="398">
        <v>21722</v>
      </c>
      <c r="D224" s="399">
        <v>22293</v>
      </c>
      <c r="E224" s="399">
        <v>24734</v>
      </c>
      <c r="F224" s="399">
        <v>27309</v>
      </c>
      <c r="G224" s="399">
        <v>30762</v>
      </c>
      <c r="H224" s="427">
        <v>29449</v>
      </c>
      <c r="J224" s="426"/>
    </row>
    <row r="225" spans="1:10" x14ac:dyDescent="0.2">
      <c r="A225" s="400" t="s">
        <v>827</v>
      </c>
      <c r="B225" s="401" t="s">
        <v>1144</v>
      </c>
      <c r="C225" s="398">
        <v>5179</v>
      </c>
      <c r="D225" s="399">
        <v>0</v>
      </c>
      <c r="E225" s="399">
        <v>23512</v>
      </c>
      <c r="F225" s="399">
        <v>24663</v>
      </c>
      <c r="G225" s="399">
        <v>26758</v>
      </c>
      <c r="H225" s="427">
        <v>29241</v>
      </c>
      <c r="J225" s="426"/>
    </row>
    <row r="226" spans="1:10" x14ac:dyDescent="0.2">
      <c r="A226" s="400" t="s">
        <v>808</v>
      </c>
      <c r="B226" s="401" t="s">
        <v>1195</v>
      </c>
      <c r="C226" s="398">
        <v>20109</v>
      </c>
      <c r="D226" s="399">
        <v>24496</v>
      </c>
      <c r="E226" s="399">
        <v>28599</v>
      </c>
      <c r="F226" s="399">
        <v>24521</v>
      </c>
      <c r="G226" s="399">
        <v>33009</v>
      </c>
      <c r="H226" s="427">
        <v>29237</v>
      </c>
      <c r="J226" s="426"/>
    </row>
    <row r="227" spans="1:10" x14ac:dyDescent="0.2">
      <c r="A227" s="400" t="s">
        <v>1195</v>
      </c>
      <c r="B227" s="401" t="s">
        <v>808</v>
      </c>
      <c r="C227" s="398">
        <v>19970</v>
      </c>
      <c r="D227" s="399">
        <v>24233</v>
      </c>
      <c r="E227" s="399">
        <v>28297</v>
      </c>
      <c r="F227" s="399">
        <v>28878</v>
      </c>
      <c r="G227" s="399">
        <v>32977</v>
      </c>
      <c r="H227" s="427">
        <v>28821</v>
      </c>
      <c r="J227" s="426"/>
    </row>
    <row r="228" spans="1:10" x14ac:dyDescent="0.2">
      <c r="A228" s="400" t="s">
        <v>842</v>
      </c>
      <c r="B228" s="401" t="s">
        <v>684</v>
      </c>
      <c r="C228" s="398">
        <v>0</v>
      </c>
      <c r="D228" s="399">
        <v>0</v>
      </c>
      <c r="E228" s="399">
        <v>85656</v>
      </c>
      <c r="F228" s="399">
        <v>97258</v>
      </c>
      <c r="G228" s="399">
        <v>34925</v>
      </c>
      <c r="H228" s="427">
        <v>28805</v>
      </c>
      <c r="J228" s="426"/>
    </row>
    <row r="229" spans="1:10" x14ac:dyDescent="0.2">
      <c r="A229" s="400" t="s">
        <v>684</v>
      </c>
      <c r="B229" s="401" t="s">
        <v>842</v>
      </c>
      <c r="C229" s="398">
        <v>0</v>
      </c>
      <c r="D229" s="399">
        <v>0</v>
      </c>
      <c r="E229" s="399">
        <v>86051</v>
      </c>
      <c r="F229" s="399">
        <v>97866</v>
      </c>
      <c r="G229" s="399">
        <v>35170</v>
      </c>
      <c r="H229" s="427">
        <v>28784</v>
      </c>
      <c r="J229" s="426"/>
    </row>
    <row r="230" spans="1:10" x14ac:dyDescent="0.2">
      <c r="A230" s="400" t="s">
        <v>1281</v>
      </c>
      <c r="B230" s="401" t="s">
        <v>758</v>
      </c>
      <c r="C230" s="398">
        <v>19292</v>
      </c>
      <c r="D230" s="399">
        <v>21762</v>
      </c>
      <c r="E230" s="399">
        <v>26738</v>
      </c>
      <c r="F230" s="399">
        <v>26753</v>
      </c>
      <c r="G230" s="399">
        <v>25685</v>
      </c>
      <c r="H230" s="427">
        <v>27692</v>
      </c>
      <c r="J230" s="426"/>
    </row>
    <row r="231" spans="1:10" x14ac:dyDescent="0.2">
      <c r="A231" s="400" t="s">
        <v>827</v>
      </c>
      <c r="B231" s="401" t="s">
        <v>1281</v>
      </c>
      <c r="C231" s="398">
        <v>23670</v>
      </c>
      <c r="D231" s="399">
        <v>23422</v>
      </c>
      <c r="E231" s="399">
        <v>24248</v>
      </c>
      <c r="F231" s="399">
        <v>26677</v>
      </c>
      <c r="G231" s="399">
        <v>24959</v>
      </c>
      <c r="H231" s="427">
        <v>27678</v>
      </c>
      <c r="J231" s="426"/>
    </row>
    <row r="232" spans="1:10" x14ac:dyDescent="0.2">
      <c r="A232" s="400" t="s">
        <v>1093</v>
      </c>
      <c r="B232" s="401" t="s">
        <v>1358</v>
      </c>
      <c r="C232" s="398">
        <v>33184</v>
      </c>
      <c r="D232" s="399">
        <v>29139</v>
      </c>
      <c r="E232" s="399">
        <v>27133</v>
      </c>
      <c r="F232" s="399">
        <v>31198</v>
      </c>
      <c r="G232" s="399">
        <v>29223</v>
      </c>
      <c r="H232" s="427">
        <v>27574</v>
      </c>
      <c r="J232" s="426"/>
    </row>
    <row r="233" spans="1:10" x14ac:dyDescent="0.2">
      <c r="A233" s="400" t="s">
        <v>758</v>
      </c>
      <c r="B233" s="401" t="s">
        <v>1281</v>
      </c>
      <c r="C233" s="398">
        <v>24919</v>
      </c>
      <c r="D233" s="399">
        <v>24468</v>
      </c>
      <c r="E233" s="399">
        <v>26901</v>
      </c>
      <c r="F233" s="399">
        <v>26778</v>
      </c>
      <c r="G233" s="399">
        <v>25739</v>
      </c>
      <c r="H233" s="427">
        <v>27429</v>
      </c>
      <c r="J233" s="426"/>
    </row>
    <row r="234" spans="1:10" x14ac:dyDescent="0.2">
      <c r="A234" s="400" t="s">
        <v>808</v>
      </c>
      <c r="B234" s="401" t="s">
        <v>1362</v>
      </c>
      <c r="C234" s="398">
        <v>22225</v>
      </c>
      <c r="D234" s="399">
        <v>23342</v>
      </c>
      <c r="E234" s="399">
        <v>23861</v>
      </c>
      <c r="F234" s="399">
        <v>20277</v>
      </c>
      <c r="G234" s="399">
        <v>24697</v>
      </c>
      <c r="H234" s="427">
        <v>26620</v>
      </c>
      <c r="J234" s="426"/>
    </row>
    <row r="235" spans="1:10" x14ac:dyDescent="0.2">
      <c r="A235" s="400" t="s">
        <v>847</v>
      </c>
      <c r="B235" s="401" t="s">
        <v>1236</v>
      </c>
      <c r="C235" s="398">
        <v>18002</v>
      </c>
      <c r="D235" s="399">
        <v>14724</v>
      </c>
      <c r="E235" s="399">
        <v>17938</v>
      </c>
      <c r="F235" s="399">
        <v>24015</v>
      </c>
      <c r="G235" s="399">
        <v>23976</v>
      </c>
      <c r="H235" s="427">
        <v>26493</v>
      </c>
      <c r="J235" s="426"/>
    </row>
    <row r="236" spans="1:10" x14ac:dyDescent="0.2">
      <c r="A236" s="400" t="s">
        <v>1236</v>
      </c>
      <c r="B236" s="401" t="s">
        <v>827</v>
      </c>
      <c r="C236" s="398">
        <v>39431</v>
      </c>
      <c r="D236" s="399">
        <v>35136</v>
      </c>
      <c r="E236" s="399">
        <v>33597</v>
      </c>
      <c r="F236" s="399">
        <v>30092</v>
      </c>
      <c r="G236" s="399">
        <v>26518</v>
      </c>
      <c r="H236" s="427">
        <v>26167</v>
      </c>
      <c r="J236" s="426"/>
    </row>
    <row r="237" spans="1:10" x14ac:dyDescent="0.2">
      <c r="A237" s="400" t="s">
        <v>1362</v>
      </c>
      <c r="B237" s="401" t="s">
        <v>808</v>
      </c>
      <c r="C237" s="398">
        <v>21802</v>
      </c>
      <c r="D237" s="399">
        <v>23049</v>
      </c>
      <c r="E237" s="399">
        <v>23548</v>
      </c>
      <c r="F237" s="399">
        <v>24199</v>
      </c>
      <c r="G237" s="399">
        <v>24143</v>
      </c>
      <c r="H237" s="427">
        <v>26054</v>
      </c>
      <c r="J237" s="426"/>
    </row>
    <row r="238" spans="1:10" x14ac:dyDescent="0.2">
      <c r="A238" s="400" t="s">
        <v>1236</v>
      </c>
      <c r="B238" s="401" t="s">
        <v>847</v>
      </c>
      <c r="C238" s="398">
        <v>17878</v>
      </c>
      <c r="D238" s="399">
        <v>14720</v>
      </c>
      <c r="E238" s="399">
        <v>17853</v>
      </c>
      <c r="F238" s="399">
        <v>23674</v>
      </c>
      <c r="G238" s="399">
        <v>23804</v>
      </c>
      <c r="H238" s="427">
        <v>26019</v>
      </c>
      <c r="J238" s="426"/>
    </row>
    <row r="239" spans="1:10" x14ac:dyDescent="0.2">
      <c r="A239" s="400" t="s">
        <v>1358</v>
      </c>
      <c r="B239" s="401" t="s">
        <v>1093</v>
      </c>
      <c r="C239" s="398">
        <v>33856</v>
      </c>
      <c r="D239" s="399">
        <v>34732</v>
      </c>
      <c r="E239" s="399">
        <v>32425</v>
      </c>
      <c r="F239" s="399">
        <v>30110</v>
      </c>
      <c r="G239" s="399">
        <v>28045</v>
      </c>
      <c r="H239" s="427">
        <v>25913</v>
      </c>
      <c r="J239" s="426"/>
    </row>
    <row r="240" spans="1:10" x14ac:dyDescent="0.2">
      <c r="A240" s="400" t="s">
        <v>1281</v>
      </c>
      <c r="B240" s="401" t="s">
        <v>827</v>
      </c>
      <c r="C240" s="398">
        <v>28132</v>
      </c>
      <c r="D240" s="399">
        <v>23900</v>
      </c>
      <c r="E240" s="399">
        <v>24195</v>
      </c>
      <c r="F240" s="399">
        <v>24888</v>
      </c>
      <c r="G240" s="399">
        <v>22744</v>
      </c>
      <c r="H240" s="427">
        <v>24676</v>
      </c>
      <c r="J240" s="426"/>
    </row>
    <row r="241" spans="1:10" x14ac:dyDescent="0.2">
      <c r="A241" s="400" t="s">
        <v>919</v>
      </c>
      <c r="B241" s="401" t="s">
        <v>868</v>
      </c>
      <c r="C241" s="398">
        <v>59964</v>
      </c>
      <c r="D241" s="399">
        <v>21787</v>
      </c>
      <c r="E241" s="399">
        <v>59735</v>
      </c>
      <c r="F241" s="399">
        <v>13796</v>
      </c>
      <c r="G241" s="399">
        <v>10758</v>
      </c>
      <c r="H241" s="427">
        <v>24620</v>
      </c>
      <c r="J241" s="426"/>
    </row>
    <row r="242" spans="1:10" x14ac:dyDescent="0.2">
      <c r="A242" s="400" t="s">
        <v>827</v>
      </c>
      <c r="B242" s="401" t="s">
        <v>1236</v>
      </c>
      <c r="C242" s="398">
        <v>39779</v>
      </c>
      <c r="D242" s="399">
        <v>35946</v>
      </c>
      <c r="E242" s="399">
        <v>33369</v>
      </c>
      <c r="F242" s="399">
        <v>30380</v>
      </c>
      <c r="G242" s="399">
        <v>26579</v>
      </c>
      <c r="H242" s="427">
        <v>24447</v>
      </c>
      <c r="J242" s="426"/>
    </row>
    <row r="243" spans="1:10" x14ac:dyDescent="0.2">
      <c r="A243" s="400" t="s">
        <v>919</v>
      </c>
      <c r="B243" s="401" t="s">
        <v>1361</v>
      </c>
      <c r="C243" s="398">
        <v>25634</v>
      </c>
      <c r="D243" s="399">
        <v>24185</v>
      </c>
      <c r="E243" s="399">
        <v>24306</v>
      </c>
      <c r="F243" s="399">
        <v>19964</v>
      </c>
      <c r="G243" s="399">
        <v>24553</v>
      </c>
      <c r="H243" s="427">
        <v>23928</v>
      </c>
      <c r="J243" s="426"/>
    </row>
    <row r="244" spans="1:10" x14ac:dyDescent="0.2">
      <c r="A244" s="400" t="s">
        <v>1201</v>
      </c>
      <c r="B244" s="401" t="s">
        <v>757</v>
      </c>
      <c r="C244" s="398">
        <v>0</v>
      </c>
      <c r="D244" s="399">
        <v>17952</v>
      </c>
      <c r="E244" s="399">
        <v>23648</v>
      </c>
      <c r="F244" s="399">
        <v>23641</v>
      </c>
      <c r="G244" s="399">
        <v>27230</v>
      </c>
      <c r="H244" s="427">
        <v>23682</v>
      </c>
      <c r="J244" s="426"/>
    </row>
    <row r="245" spans="1:10" x14ac:dyDescent="0.2">
      <c r="A245" s="400" t="s">
        <v>1361</v>
      </c>
      <c r="B245" s="401" t="s">
        <v>919</v>
      </c>
      <c r="C245" s="398">
        <v>25927</v>
      </c>
      <c r="D245" s="399">
        <v>24368</v>
      </c>
      <c r="E245" s="399">
        <v>24000</v>
      </c>
      <c r="F245" s="399">
        <v>23240</v>
      </c>
      <c r="G245" s="399">
        <v>23692</v>
      </c>
      <c r="H245" s="427">
        <v>23580</v>
      </c>
      <c r="J245" s="426"/>
    </row>
    <row r="246" spans="1:10" x14ac:dyDescent="0.2">
      <c r="A246" s="400" t="s">
        <v>757</v>
      </c>
      <c r="B246" s="401" t="s">
        <v>1201</v>
      </c>
      <c r="C246" s="398">
        <v>0</v>
      </c>
      <c r="D246" s="399">
        <v>18012</v>
      </c>
      <c r="E246" s="399">
        <v>23659</v>
      </c>
      <c r="F246" s="399">
        <v>23955</v>
      </c>
      <c r="G246" s="399">
        <v>27041</v>
      </c>
      <c r="H246" s="427">
        <v>23521</v>
      </c>
      <c r="J246" s="426"/>
    </row>
    <row r="247" spans="1:10" x14ac:dyDescent="0.2">
      <c r="A247" s="400" t="s">
        <v>1201</v>
      </c>
      <c r="B247" s="401" t="s">
        <v>868</v>
      </c>
      <c r="C247" s="398">
        <v>0</v>
      </c>
      <c r="D247" s="399">
        <v>0</v>
      </c>
      <c r="E247" s="399">
        <v>0</v>
      </c>
      <c r="F247" s="399">
        <v>3213</v>
      </c>
      <c r="G247" s="399">
        <v>27741</v>
      </c>
      <c r="H247" s="427">
        <v>23477</v>
      </c>
      <c r="J247" s="426"/>
    </row>
    <row r="248" spans="1:10" x14ac:dyDescent="0.2">
      <c r="A248" s="400" t="s">
        <v>772</v>
      </c>
      <c r="B248" s="401" t="s">
        <v>1144</v>
      </c>
      <c r="C248" s="398">
        <v>9318</v>
      </c>
      <c r="D248" s="399">
        <v>0</v>
      </c>
      <c r="E248" s="399">
        <v>0</v>
      </c>
      <c r="F248" s="399">
        <v>13</v>
      </c>
      <c r="G248" s="399">
        <v>16975</v>
      </c>
      <c r="H248" s="427">
        <v>23370</v>
      </c>
      <c r="J248" s="426"/>
    </row>
    <row r="249" spans="1:10" x14ac:dyDescent="0.2">
      <c r="A249" s="400" t="s">
        <v>1144</v>
      </c>
      <c r="B249" s="401" t="s">
        <v>772</v>
      </c>
      <c r="C249" s="398">
        <v>9640</v>
      </c>
      <c r="D249" s="399">
        <v>0</v>
      </c>
      <c r="E249" s="399">
        <v>0</v>
      </c>
      <c r="F249" s="399">
        <v>0</v>
      </c>
      <c r="G249" s="399">
        <v>16877</v>
      </c>
      <c r="H249" s="427">
        <v>23260</v>
      </c>
      <c r="J249" s="426"/>
    </row>
    <row r="250" spans="1:10" x14ac:dyDescent="0.2">
      <c r="A250" s="400" t="s">
        <v>851</v>
      </c>
      <c r="B250" s="401" t="s">
        <v>1018</v>
      </c>
      <c r="C250" s="398">
        <v>34178</v>
      </c>
      <c r="D250" s="399">
        <v>36595</v>
      </c>
      <c r="E250" s="399">
        <v>30097</v>
      </c>
      <c r="F250" s="399">
        <v>18197</v>
      </c>
      <c r="G250" s="399">
        <v>23615</v>
      </c>
      <c r="H250" s="427">
        <v>23143</v>
      </c>
      <c r="J250" s="426"/>
    </row>
    <row r="251" spans="1:10" x14ac:dyDescent="0.2">
      <c r="A251" s="400" t="s">
        <v>868</v>
      </c>
      <c r="B251" s="401" t="s">
        <v>1201</v>
      </c>
      <c r="C251" s="398">
        <v>0</v>
      </c>
      <c r="D251" s="399">
        <v>0</v>
      </c>
      <c r="E251" s="399">
        <v>0</v>
      </c>
      <c r="F251" s="399">
        <v>3171</v>
      </c>
      <c r="G251" s="399">
        <v>27294</v>
      </c>
      <c r="H251" s="427">
        <v>23034</v>
      </c>
      <c r="J251" s="426"/>
    </row>
    <row r="252" spans="1:10" x14ac:dyDescent="0.2">
      <c r="A252" s="400" t="s">
        <v>1044</v>
      </c>
      <c r="B252" s="401" t="s">
        <v>851</v>
      </c>
      <c r="C252" s="398">
        <v>34394</v>
      </c>
      <c r="D252" s="399">
        <v>35303</v>
      </c>
      <c r="E252" s="399">
        <v>28086</v>
      </c>
      <c r="F252" s="399">
        <v>21189</v>
      </c>
      <c r="G252" s="399">
        <v>22036</v>
      </c>
      <c r="H252" s="427">
        <v>22956</v>
      </c>
      <c r="J252" s="426"/>
    </row>
    <row r="253" spans="1:10" x14ac:dyDescent="0.2">
      <c r="A253" s="400" t="s">
        <v>1093</v>
      </c>
      <c r="B253" s="401" t="s">
        <v>1300</v>
      </c>
      <c r="C253" s="398">
        <v>19204</v>
      </c>
      <c r="D253" s="399">
        <v>19111</v>
      </c>
      <c r="E253" s="399">
        <v>19919</v>
      </c>
      <c r="F253" s="399">
        <v>19216</v>
      </c>
      <c r="G253" s="399">
        <v>23681</v>
      </c>
      <c r="H253" s="427">
        <v>22634</v>
      </c>
      <c r="J253" s="426"/>
    </row>
    <row r="254" spans="1:10" x14ac:dyDescent="0.2">
      <c r="A254" s="400" t="s">
        <v>808</v>
      </c>
      <c r="B254" s="401" t="s">
        <v>1300</v>
      </c>
      <c r="C254" s="398">
        <v>17588</v>
      </c>
      <c r="D254" s="399">
        <v>17345</v>
      </c>
      <c r="E254" s="399">
        <v>17372</v>
      </c>
      <c r="F254" s="399">
        <v>15988</v>
      </c>
      <c r="G254" s="399">
        <v>19645</v>
      </c>
      <c r="H254" s="427">
        <v>22450</v>
      </c>
      <c r="J254" s="426"/>
    </row>
    <row r="255" spans="1:10" x14ac:dyDescent="0.2">
      <c r="A255" s="400" t="s">
        <v>1300</v>
      </c>
      <c r="B255" s="401" t="s">
        <v>808</v>
      </c>
      <c r="C255" s="398">
        <v>17626</v>
      </c>
      <c r="D255" s="399">
        <v>17291</v>
      </c>
      <c r="E255" s="399">
        <v>17196</v>
      </c>
      <c r="F255" s="399">
        <v>18240</v>
      </c>
      <c r="G255" s="399">
        <v>19410</v>
      </c>
      <c r="H255" s="427">
        <v>22239</v>
      </c>
      <c r="J255" s="426"/>
    </row>
    <row r="256" spans="1:10" x14ac:dyDescent="0.2">
      <c r="A256" s="400" t="s">
        <v>851</v>
      </c>
      <c r="B256" s="401" t="s">
        <v>1044</v>
      </c>
      <c r="C256" s="398">
        <v>32732</v>
      </c>
      <c r="D256" s="399">
        <v>35034</v>
      </c>
      <c r="E256" s="399">
        <v>28224</v>
      </c>
      <c r="F256" s="399">
        <v>13225</v>
      </c>
      <c r="G256" s="399">
        <v>17508</v>
      </c>
      <c r="H256" s="427">
        <v>21496</v>
      </c>
      <c r="J256" s="426"/>
    </row>
    <row r="257" spans="1:10" x14ac:dyDescent="0.2">
      <c r="A257" s="400" t="s">
        <v>685</v>
      </c>
      <c r="B257" s="401" t="s">
        <v>1236</v>
      </c>
      <c r="C257" s="398">
        <v>9193</v>
      </c>
      <c r="D257" s="399">
        <v>6233</v>
      </c>
      <c r="E257" s="399">
        <v>10355</v>
      </c>
      <c r="F257" s="399">
        <v>19930</v>
      </c>
      <c r="G257" s="399">
        <v>20793</v>
      </c>
      <c r="H257" s="427">
        <v>21308</v>
      </c>
      <c r="J257" s="426"/>
    </row>
    <row r="258" spans="1:10" x14ac:dyDescent="0.2">
      <c r="A258" s="400" t="s">
        <v>1195</v>
      </c>
      <c r="B258" s="401" t="s">
        <v>1300</v>
      </c>
      <c r="C258" s="398">
        <v>17561</v>
      </c>
      <c r="D258" s="399">
        <v>18147</v>
      </c>
      <c r="E258" s="399">
        <v>17947</v>
      </c>
      <c r="F258" s="399">
        <v>18486</v>
      </c>
      <c r="G258" s="399">
        <v>22662</v>
      </c>
      <c r="H258" s="427">
        <v>21249</v>
      </c>
      <c r="J258" s="426"/>
    </row>
    <row r="259" spans="1:10" x14ac:dyDescent="0.2">
      <c r="A259" s="400" t="s">
        <v>758</v>
      </c>
      <c r="B259" s="401" t="s">
        <v>1336</v>
      </c>
      <c r="C259" s="398">
        <v>0</v>
      </c>
      <c r="D259" s="399">
        <v>15776</v>
      </c>
      <c r="E259" s="399">
        <v>20377</v>
      </c>
      <c r="F259" s="399">
        <v>20852</v>
      </c>
      <c r="G259" s="399">
        <v>20652</v>
      </c>
      <c r="H259" s="427">
        <v>20534</v>
      </c>
      <c r="J259" s="426"/>
    </row>
    <row r="260" spans="1:10" x14ac:dyDescent="0.2">
      <c r="A260" s="400" t="s">
        <v>1236</v>
      </c>
      <c r="B260" s="401" t="s">
        <v>685</v>
      </c>
      <c r="C260" s="398">
        <v>9061</v>
      </c>
      <c r="D260" s="399">
        <v>6171</v>
      </c>
      <c r="E260" s="399">
        <v>10152</v>
      </c>
      <c r="F260" s="399">
        <v>19706</v>
      </c>
      <c r="G260" s="399">
        <v>20294</v>
      </c>
      <c r="H260" s="427">
        <v>20461</v>
      </c>
      <c r="J260" s="426"/>
    </row>
    <row r="261" spans="1:10" x14ac:dyDescent="0.2">
      <c r="A261" s="400" t="s">
        <v>1336</v>
      </c>
      <c r="B261" s="401" t="s">
        <v>758</v>
      </c>
      <c r="C261" s="398">
        <v>0</v>
      </c>
      <c r="D261" s="399">
        <v>15665</v>
      </c>
      <c r="E261" s="399">
        <v>20187</v>
      </c>
      <c r="F261" s="399">
        <v>20773</v>
      </c>
      <c r="G261" s="399">
        <v>20699</v>
      </c>
      <c r="H261" s="427">
        <v>20426</v>
      </c>
      <c r="J261" s="426"/>
    </row>
    <row r="262" spans="1:10" x14ac:dyDescent="0.2">
      <c r="A262" s="400" t="s">
        <v>782</v>
      </c>
      <c r="B262" s="401" t="s">
        <v>1236</v>
      </c>
      <c r="C262" s="398">
        <v>9187</v>
      </c>
      <c r="D262" s="399">
        <v>3164</v>
      </c>
      <c r="E262" s="399">
        <v>6412</v>
      </c>
      <c r="F262" s="399">
        <v>7011</v>
      </c>
      <c r="G262" s="399">
        <v>5474</v>
      </c>
      <c r="H262" s="427">
        <v>20317</v>
      </c>
      <c r="J262" s="426"/>
    </row>
    <row r="263" spans="1:10" x14ac:dyDescent="0.2">
      <c r="A263" s="400" t="s">
        <v>995</v>
      </c>
      <c r="B263" s="401" t="s">
        <v>1236</v>
      </c>
      <c r="C263" s="398">
        <v>10637</v>
      </c>
      <c r="D263" s="399">
        <v>7926</v>
      </c>
      <c r="E263" s="399">
        <v>9434</v>
      </c>
      <c r="F263" s="399">
        <v>16630</v>
      </c>
      <c r="G263" s="399">
        <v>17134</v>
      </c>
      <c r="H263" s="427">
        <v>20095</v>
      </c>
      <c r="J263" s="426"/>
    </row>
    <row r="264" spans="1:10" x14ac:dyDescent="0.2">
      <c r="A264" s="400" t="s">
        <v>737</v>
      </c>
      <c r="B264" s="401" t="s">
        <v>992</v>
      </c>
      <c r="C264" s="398">
        <v>30302</v>
      </c>
      <c r="D264" s="399">
        <v>29668</v>
      </c>
      <c r="E264" s="399">
        <v>27702</v>
      </c>
      <c r="F264" s="399">
        <v>25847</v>
      </c>
      <c r="G264" s="399">
        <v>26450</v>
      </c>
      <c r="H264" s="427">
        <v>19940</v>
      </c>
      <c r="J264" s="426"/>
    </row>
    <row r="265" spans="1:10" x14ac:dyDescent="0.2">
      <c r="A265" s="400" t="s">
        <v>1018</v>
      </c>
      <c r="B265" s="401" t="s">
        <v>851</v>
      </c>
      <c r="C265" s="398">
        <v>35889</v>
      </c>
      <c r="D265" s="399">
        <v>38419</v>
      </c>
      <c r="E265" s="399">
        <v>31099</v>
      </c>
      <c r="F265" s="399">
        <v>23387</v>
      </c>
      <c r="G265" s="399">
        <v>20365</v>
      </c>
      <c r="H265" s="427">
        <v>19742</v>
      </c>
      <c r="J265" s="426"/>
    </row>
    <row r="266" spans="1:10" x14ac:dyDescent="0.2">
      <c r="A266" s="400" t="s">
        <v>1236</v>
      </c>
      <c r="B266" s="401" t="s">
        <v>995</v>
      </c>
      <c r="C266" s="398">
        <v>10695</v>
      </c>
      <c r="D266" s="399">
        <v>7891</v>
      </c>
      <c r="E266" s="399">
        <v>9438</v>
      </c>
      <c r="F266" s="399">
        <v>16244</v>
      </c>
      <c r="G266" s="399">
        <v>16838</v>
      </c>
      <c r="H266" s="427">
        <v>19705</v>
      </c>
      <c r="J266" s="426"/>
    </row>
    <row r="267" spans="1:10" x14ac:dyDescent="0.2">
      <c r="A267" s="400" t="s">
        <v>1281</v>
      </c>
      <c r="B267" s="401" t="s">
        <v>843</v>
      </c>
      <c r="C267" s="398">
        <v>29202</v>
      </c>
      <c r="D267" s="399">
        <v>27118</v>
      </c>
      <c r="E267" s="399">
        <v>31311</v>
      </c>
      <c r="F267" s="399">
        <v>27007</v>
      </c>
      <c r="G267" s="399">
        <v>23922</v>
      </c>
      <c r="H267" s="427">
        <v>19646</v>
      </c>
      <c r="J267" s="426"/>
    </row>
    <row r="268" spans="1:10" x14ac:dyDescent="0.2">
      <c r="A268" s="400" t="s">
        <v>843</v>
      </c>
      <c r="B268" s="401" t="s">
        <v>1281</v>
      </c>
      <c r="C268" s="398">
        <v>28738</v>
      </c>
      <c r="D268" s="399">
        <v>26932</v>
      </c>
      <c r="E268" s="399">
        <v>30893</v>
      </c>
      <c r="F268" s="399">
        <v>26709</v>
      </c>
      <c r="G268" s="399">
        <v>23981</v>
      </c>
      <c r="H268" s="427">
        <v>19618</v>
      </c>
      <c r="J268" s="426"/>
    </row>
    <row r="269" spans="1:10" x14ac:dyDescent="0.2">
      <c r="A269" s="400" t="s">
        <v>1236</v>
      </c>
      <c r="B269" s="401" t="s">
        <v>782</v>
      </c>
      <c r="C269" s="398">
        <v>9117</v>
      </c>
      <c r="D269" s="399">
        <v>3091</v>
      </c>
      <c r="E269" s="399">
        <v>6419</v>
      </c>
      <c r="F269" s="399">
        <v>6928</v>
      </c>
      <c r="G269" s="399">
        <v>5405</v>
      </c>
      <c r="H269" s="427">
        <v>19579</v>
      </c>
      <c r="J269" s="426"/>
    </row>
    <row r="270" spans="1:10" x14ac:dyDescent="0.2">
      <c r="A270" s="400" t="s">
        <v>992</v>
      </c>
      <c r="B270" s="401" t="s">
        <v>737</v>
      </c>
      <c r="C270" s="398">
        <v>30272</v>
      </c>
      <c r="D270" s="399">
        <v>29625</v>
      </c>
      <c r="E270" s="399">
        <v>27510</v>
      </c>
      <c r="F270" s="399">
        <v>25712</v>
      </c>
      <c r="G270" s="399">
        <v>24634</v>
      </c>
      <c r="H270" s="427">
        <v>19348</v>
      </c>
      <c r="J270" s="426"/>
    </row>
    <row r="271" spans="1:10" x14ac:dyDescent="0.2">
      <c r="A271" s="400" t="s">
        <v>1201</v>
      </c>
      <c r="B271" s="401" t="s">
        <v>1363</v>
      </c>
      <c r="C271" s="398">
        <v>22093</v>
      </c>
      <c r="D271" s="399">
        <v>29591</v>
      </c>
      <c r="E271" s="399">
        <v>19982</v>
      </c>
      <c r="F271" s="399">
        <v>19253</v>
      </c>
      <c r="G271" s="399">
        <v>20046</v>
      </c>
      <c r="H271" s="427">
        <v>18431</v>
      </c>
      <c r="J271" s="426"/>
    </row>
    <row r="272" spans="1:10" x14ac:dyDescent="0.2">
      <c r="A272" s="400" t="s">
        <v>1358</v>
      </c>
      <c r="B272" s="401" t="s">
        <v>782</v>
      </c>
      <c r="C272" s="398">
        <v>17331</v>
      </c>
      <c r="D272" s="399">
        <v>18774</v>
      </c>
      <c r="E272" s="399">
        <v>18499</v>
      </c>
      <c r="F272" s="399">
        <v>18450</v>
      </c>
      <c r="G272" s="399">
        <v>17571</v>
      </c>
      <c r="H272" s="427">
        <v>18406</v>
      </c>
      <c r="J272" s="426"/>
    </row>
    <row r="273" spans="1:10" x14ac:dyDescent="0.2">
      <c r="A273" s="400" t="s">
        <v>1073</v>
      </c>
      <c r="B273" s="401" t="s">
        <v>684</v>
      </c>
      <c r="C273" s="398">
        <v>0</v>
      </c>
      <c r="D273" s="399">
        <v>5746</v>
      </c>
      <c r="E273" s="399">
        <v>79</v>
      </c>
      <c r="F273" s="399">
        <v>177</v>
      </c>
      <c r="G273" s="399">
        <v>265</v>
      </c>
      <c r="H273" s="427">
        <v>18228</v>
      </c>
      <c r="J273" s="426"/>
    </row>
    <row r="274" spans="1:10" x14ac:dyDescent="0.2">
      <c r="A274" s="400" t="s">
        <v>782</v>
      </c>
      <c r="B274" s="401" t="s">
        <v>1358</v>
      </c>
      <c r="C274" s="398">
        <v>19284</v>
      </c>
      <c r="D274" s="399">
        <v>20497</v>
      </c>
      <c r="E274" s="399">
        <v>20607</v>
      </c>
      <c r="F274" s="399">
        <v>20595</v>
      </c>
      <c r="G274" s="399">
        <v>16934</v>
      </c>
      <c r="H274" s="427">
        <v>17861</v>
      </c>
      <c r="J274" s="426"/>
    </row>
    <row r="275" spans="1:10" x14ac:dyDescent="0.2">
      <c r="A275" s="400" t="s">
        <v>684</v>
      </c>
      <c r="B275" s="401" t="s">
        <v>1073</v>
      </c>
      <c r="C275" s="398">
        <v>0</v>
      </c>
      <c r="D275" s="399">
        <v>5734</v>
      </c>
      <c r="E275" s="399">
        <v>81</v>
      </c>
      <c r="F275" s="399">
        <v>0</v>
      </c>
      <c r="G275" s="399">
        <v>0</v>
      </c>
      <c r="H275" s="427">
        <v>16766</v>
      </c>
      <c r="J275" s="426"/>
    </row>
    <row r="276" spans="1:10" x14ac:dyDescent="0.2">
      <c r="A276" s="400" t="s">
        <v>847</v>
      </c>
      <c r="B276" s="401" t="s">
        <v>851</v>
      </c>
      <c r="C276" s="398">
        <v>41275</v>
      </c>
      <c r="D276" s="399">
        <v>41058</v>
      </c>
      <c r="E276" s="399">
        <v>30248</v>
      </c>
      <c r="F276" s="399">
        <v>19415</v>
      </c>
      <c r="G276" s="399">
        <v>19165</v>
      </c>
      <c r="H276" s="427">
        <v>16357</v>
      </c>
      <c r="J276" s="426"/>
    </row>
    <row r="277" spans="1:10" x14ac:dyDescent="0.2">
      <c r="A277" s="400" t="s">
        <v>808</v>
      </c>
      <c r="B277" s="401" t="s">
        <v>1364</v>
      </c>
      <c r="C277" s="398">
        <v>9325</v>
      </c>
      <c r="D277" s="399">
        <v>10653</v>
      </c>
      <c r="E277" s="399">
        <v>10891</v>
      </c>
      <c r="F277" s="399">
        <v>10486</v>
      </c>
      <c r="G277" s="399">
        <v>15206</v>
      </c>
      <c r="H277" s="427">
        <v>15045</v>
      </c>
      <c r="J277" s="426"/>
    </row>
    <row r="278" spans="1:10" x14ac:dyDescent="0.2">
      <c r="A278" s="400" t="s">
        <v>1364</v>
      </c>
      <c r="B278" s="401" t="s">
        <v>808</v>
      </c>
      <c r="C278" s="398">
        <v>9133</v>
      </c>
      <c r="D278" s="399">
        <v>10521</v>
      </c>
      <c r="E278" s="399">
        <v>10683</v>
      </c>
      <c r="F278" s="399">
        <v>12793</v>
      </c>
      <c r="G278" s="399">
        <v>14890</v>
      </c>
      <c r="H278" s="427">
        <v>14700</v>
      </c>
      <c r="J278" s="426"/>
    </row>
    <row r="279" spans="1:10" x14ac:dyDescent="0.2">
      <c r="A279" s="400" t="s">
        <v>995</v>
      </c>
      <c r="B279" s="401" t="s">
        <v>1365</v>
      </c>
      <c r="C279" s="398">
        <v>8540</v>
      </c>
      <c r="D279" s="399">
        <v>8786</v>
      </c>
      <c r="E279" s="399">
        <v>10860</v>
      </c>
      <c r="F279" s="399">
        <v>9187</v>
      </c>
      <c r="G279" s="399">
        <v>13045</v>
      </c>
      <c r="H279" s="427">
        <v>14617</v>
      </c>
      <c r="J279" s="426"/>
    </row>
    <row r="280" spans="1:10" x14ac:dyDescent="0.2">
      <c r="A280" s="400" t="s">
        <v>1236</v>
      </c>
      <c r="B280" s="401" t="s">
        <v>868</v>
      </c>
      <c r="C280" s="398">
        <v>16104</v>
      </c>
      <c r="D280" s="399">
        <v>16224</v>
      </c>
      <c r="E280" s="399">
        <v>50035</v>
      </c>
      <c r="F280" s="399">
        <v>12200</v>
      </c>
      <c r="G280" s="399">
        <v>13426</v>
      </c>
      <c r="H280" s="427">
        <v>13897</v>
      </c>
      <c r="J280" s="426"/>
    </row>
    <row r="281" spans="1:10" x14ac:dyDescent="0.2">
      <c r="A281" s="400" t="s">
        <v>868</v>
      </c>
      <c r="B281" s="401" t="s">
        <v>1236</v>
      </c>
      <c r="C281" s="398">
        <v>16117</v>
      </c>
      <c r="D281" s="399">
        <v>21581</v>
      </c>
      <c r="E281" s="399">
        <v>59459</v>
      </c>
      <c r="F281" s="399">
        <v>12173</v>
      </c>
      <c r="G281" s="399">
        <v>13440</v>
      </c>
      <c r="H281" s="427">
        <v>13778</v>
      </c>
      <c r="J281" s="426"/>
    </row>
    <row r="282" spans="1:10" x14ac:dyDescent="0.2">
      <c r="A282" s="400" t="s">
        <v>1117</v>
      </c>
      <c r="B282" s="401" t="s">
        <v>1363</v>
      </c>
      <c r="C282" s="398">
        <v>15097</v>
      </c>
      <c r="D282" s="399">
        <v>15387</v>
      </c>
      <c r="E282" s="399">
        <v>14002</v>
      </c>
      <c r="F282" s="399">
        <v>15063</v>
      </c>
      <c r="G282" s="399">
        <v>13759</v>
      </c>
      <c r="H282" s="427">
        <v>13445</v>
      </c>
      <c r="J282" s="426"/>
    </row>
    <row r="283" spans="1:10" x14ac:dyDescent="0.2">
      <c r="A283" s="400" t="s">
        <v>686</v>
      </c>
      <c r="B283" s="401" t="s">
        <v>782</v>
      </c>
      <c r="C283" s="398">
        <v>0</v>
      </c>
      <c r="D283" s="399">
        <v>0</v>
      </c>
      <c r="E283" s="399">
        <v>0</v>
      </c>
      <c r="F283" s="399">
        <v>0</v>
      </c>
      <c r="G283" s="399">
        <v>0</v>
      </c>
      <c r="H283" s="427">
        <v>13402</v>
      </c>
      <c r="J283" s="426"/>
    </row>
    <row r="284" spans="1:10" x14ac:dyDescent="0.2">
      <c r="A284" s="400" t="s">
        <v>782</v>
      </c>
      <c r="B284" s="401" t="s">
        <v>686</v>
      </c>
      <c r="C284" s="398">
        <v>0</v>
      </c>
      <c r="D284" s="399">
        <v>0</v>
      </c>
      <c r="E284" s="399">
        <v>0</v>
      </c>
      <c r="F284" s="399">
        <v>0</v>
      </c>
      <c r="G284" s="399">
        <v>0</v>
      </c>
      <c r="H284" s="427">
        <v>13377</v>
      </c>
      <c r="J284" s="426"/>
    </row>
    <row r="285" spans="1:10" x14ac:dyDescent="0.2">
      <c r="A285" s="400" t="s">
        <v>827</v>
      </c>
      <c r="B285" s="401" t="s">
        <v>851</v>
      </c>
      <c r="C285" s="398">
        <v>32116</v>
      </c>
      <c r="D285" s="399">
        <v>31671</v>
      </c>
      <c r="E285" s="399">
        <v>26394</v>
      </c>
      <c r="F285" s="399">
        <v>21765</v>
      </c>
      <c r="G285" s="399">
        <v>16733</v>
      </c>
      <c r="H285" s="427">
        <v>13187</v>
      </c>
      <c r="J285" s="426"/>
    </row>
    <row r="286" spans="1:10" x14ac:dyDescent="0.2">
      <c r="A286" s="400" t="s">
        <v>851</v>
      </c>
      <c r="B286" s="401" t="s">
        <v>827</v>
      </c>
      <c r="C286" s="398">
        <v>34915</v>
      </c>
      <c r="D286" s="399">
        <v>31789</v>
      </c>
      <c r="E286" s="399">
        <v>26447</v>
      </c>
      <c r="F286" s="399">
        <v>21589</v>
      </c>
      <c r="G286" s="399">
        <v>16664</v>
      </c>
      <c r="H286" s="427">
        <v>13161</v>
      </c>
      <c r="J286" s="426"/>
    </row>
    <row r="287" spans="1:10" x14ac:dyDescent="0.2">
      <c r="A287" s="400" t="s">
        <v>1144</v>
      </c>
      <c r="B287" s="401" t="s">
        <v>685</v>
      </c>
      <c r="C287" s="398">
        <v>0</v>
      </c>
      <c r="D287" s="399">
        <v>0</v>
      </c>
      <c r="E287" s="399">
        <v>0</v>
      </c>
      <c r="F287" s="399">
        <v>0</v>
      </c>
      <c r="G287" s="399">
        <v>0</v>
      </c>
      <c r="H287" s="427">
        <v>12977</v>
      </c>
      <c r="J287" s="426"/>
    </row>
    <row r="288" spans="1:10" x14ac:dyDescent="0.2">
      <c r="A288" s="400" t="s">
        <v>685</v>
      </c>
      <c r="B288" s="401" t="s">
        <v>1144</v>
      </c>
      <c r="C288" s="398">
        <v>0</v>
      </c>
      <c r="D288" s="399">
        <v>0</v>
      </c>
      <c r="E288" s="399">
        <v>0</v>
      </c>
      <c r="F288" s="399">
        <v>0</v>
      </c>
      <c r="G288" s="399">
        <v>0</v>
      </c>
      <c r="H288" s="427">
        <v>12924</v>
      </c>
      <c r="J288" s="426"/>
    </row>
    <row r="289" spans="1:10" x14ac:dyDescent="0.2">
      <c r="A289" s="400" t="s">
        <v>919</v>
      </c>
      <c r="B289" s="401" t="s">
        <v>851</v>
      </c>
      <c r="C289" s="398">
        <v>8110</v>
      </c>
      <c r="D289" s="399">
        <v>17936</v>
      </c>
      <c r="E289" s="399">
        <v>29583</v>
      </c>
      <c r="F289" s="399">
        <v>27743</v>
      </c>
      <c r="G289" s="399">
        <v>27800</v>
      </c>
      <c r="H289" s="427">
        <v>12810</v>
      </c>
      <c r="J289" s="426"/>
    </row>
    <row r="290" spans="1:10" x14ac:dyDescent="0.2">
      <c r="A290" s="400" t="s">
        <v>808</v>
      </c>
      <c r="B290" s="401" t="s">
        <v>1366</v>
      </c>
      <c r="C290" s="398">
        <v>7555</v>
      </c>
      <c r="D290" s="399">
        <v>7996</v>
      </c>
      <c r="E290" s="399">
        <v>8675</v>
      </c>
      <c r="F290" s="399">
        <v>8323</v>
      </c>
      <c r="G290" s="399">
        <v>11266</v>
      </c>
      <c r="H290" s="427">
        <v>11716</v>
      </c>
      <c r="J290" s="426"/>
    </row>
    <row r="291" spans="1:10" x14ac:dyDescent="0.2">
      <c r="A291" s="400" t="s">
        <v>995</v>
      </c>
      <c r="B291" s="401" t="s">
        <v>847</v>
      </c>
      <c r="C291" s="398">
        <v>12546</v>
      </c>
      <c r="D291" s="399">
        <v>11778</v>
      </c>
      <c r="E291" s="399">
        <v>12412</v>
      </c>
      <c r="F291" s="399">
        <v>13664</v>
      </c>
      <c r="G291" s="399">
        <v>13855</v>
      </c>
      <c r="H291" s="427">
        <v>11522</v>
      </c>
      <c r="J291" s="426"/>
    </row>
    <row r="292" spans="1:10" x14ac:dyDescent="0.2">
      <c r="A292" s="400" t="s">
        <v>1300</v>
      </c>
      <c r="B292" s="401" t="s">
        <v>1093</v>
      </c>
      <c r="C292" s="398">
        <v>10058</v>
      </c>
      <c r="D292" s="399">
        <v>9616</v>
      </c>
      <c r="E292" s="399">
        <v>10288</v>
      </c>
      <c r="F292" s="399">
        <v>9821</v>
      </c>
      <c r="G292" s="399">
        <v>11395</v>
      </c>
      <c r="H292" s="427">
        <v>11436</v>
      </c>
      <c r="J292" s="426"/>
    </row>
    <row r="293" spans="1:10" x14ac:dyDescent="0.2">
      <c r="A293" s="400" t="s">
        <v>1366</v>
      </c>
      <c r="B293" s="401" t="s">
        <v>808</v>
      </c>
      <c r="C293" s="398">
        <v>7354</v>
      </c>
      <c r="D293" s="399">
        <v>7890</v>
      </c>
      <c r="E293" s="399">
        <v>8496</v>
      </c>
      <c r="F293" s="399">
        <v>10082</v>
      </c>
      <c r="G293" s="399">
        <v>11031</v>
      </c>
      <c r="H293" s="427">
        <v>11284</v>
      </c>
      <c r="J293" s="426"/>
    </row>
    <row r="294" spans="1:10" x14ac:dyDescent="0.2">
      <c r="A294" s="400" t="s">
        <v>847</v>
      </c>
      <c r="B294" s="401" t="s">
        <v>995</v>
      </c>
      <c r="C294" s="398">
        <v>12038</v>
      </c>
      <c r="D294" s="399">
        <v>11791</v>
      </c>
      <c r="E294" s="399">
        <v>13017</v>
      </c>
      <c r="F294" s="399">
        <v>12785</v>
      </c>
      <c r="G294" s="399">
        <v>13680</v>
      </c>
      <c r="H294" s="427">
        <v>11167</v>
      </c>
      <c r="J294" s="426"/>
    </row>
    <row r="295" spans="1:10" x14ac:dyDescent="0.2">
      <c r="A295" s="400" t="s">
        <v>851</v>
      </c>
      <c r="B295" s="401" t="s">
        <v>847</v>
      </c>
      <c r="C295" s="398">
        <v>30759</v>
      </c>
      <c r="D295" s="399">
        <v>30168</v>
      </c>
      <c r="E295" s="399">
        <v>20788</v>
      </c>
      <c r="F295" s="399">
        <v>8925</v>
      </c>
      <c r="G295" s="399">
        <v>11410</v>
      </c>
      <c r="H295" s="427">
        <v>10923</v>
      </c>
      <c r="J295" s="426"/>
    </row>
    <row r="296" spans="1:10" x14ac:dyDescent="0.2">
      <c r="A296" s="400" t="s">
        <v>1300</v>
      </c>
      <c r="B296" s="401" t="s">
        <v>1195</v>
      </c>
      <c r="C296" s="398">
        <v>8739</v>
      </c>
      <c r="D296" s="399">
        <v>8828</v>
      </c>
      <c r="E296" s="399">
        <v>8429</v>
      </c>
      <c r="F296" s="399">
        <v>8953</v>
      </c>
      <c r="G296" s="399">
        <v>9885</v>
      </c>
      <c r="H296" s="427">
        <v>9611</v>
      </c>
      <c r="J296" s="426"/>
    </row>
    <row r="297" spans="1:10" x14ac:dyDescent="0.2">
      <c r="A297" s="400" t="s">
        <v>782</v>
      </c>
      <c r="B297" s="401" t="s">
        <v>1333</v>
      </c>
      <c r="C297" s="398">
        <v>11362</v>
      </c>
      <c r="D297" s="399">
        <v>11718</v>
      </c>
      <c r="E297" s="399">
        <v>11067</v>
      </c>
      <c r="F297" s="399">
        <v>11607</v>
      </c>
      <c r="G297" s="399">
        <v>11142</v>
      </c>
      <c r="H297" s="427">
        <v>9341</v>
      </c>
      <c r="J297" s="426"/>
    </row>
    <row r="298" spans="1:10" x14ac:dyDescent="0.2">
      <c r="A298" s="400" t="s">
        <v>1333</v>
      </c>
      <c r="B298" s="401" t="s">
        <v>782</v>
      </c>
      <c r="C298" s="398">
        <v>11265</v>
      </c>
      <c r="D298" s="399">
        <v>11604</v>
      </c>
      <c r="E298" s="399">
        <v>11008</v>
      </c>
      <c r="F298" s="399">
        <v>11510</v>
      </c>
      <c r="G298" s="399">
        <v>11011</v>
      </c>
      <c r="H298" s="427">
        <v>9273</v>
      </c>
      <c r="J298" s="426"/>
    </row>
    <row r="299" spans="1:10" x14ac:dyDescent="0.2">
      <c r="A299" s="400" t="s">
        <v>1362</v>
      </c>
      <c r="B299" s="401" t="s">
        <v>1358</v>
      </c>
      <c r="C299" s="398">
        <v>7865</v>
      </c>
      <c r="D299" s="399">
        <v>6709</v>
      </c>
      <c r="E299" s="399">
        <v>6488</v>
      </c>
      <c r="F299" s="399">
        <v>8203</v>
      </c>
      <c r="G299" s="399">
        <v>9048</v>
      </c>
      <c r="H299" s="427">
        <v>9259</v>
      </c>
      <c r="J299" s="426"/>
    </row>
    <row r="300" spans="1:10" x14ac:dyDescent="0.2">
      <c r="A300" s="400" t="s">
        <v>808</v>
      </c>
      <c r="B300" s="401" t="s">
        <v>1350</v>
      </c>
      <c r="C300" s="398">
        <v>9385</v>
      </c>
      <c r="D300" s="399">
        <v>9318</v>
      </c>
      <c r="E300" s="399">
        <v>8347</v>
      </c>
      <c r="F300" s="399">
        <v>6871</v>
      </c>
      <c r="G300" s="399">
        <v>8776</v>
      </c>
      <c r="H300" s="427">
        <v>8618</v>
      </c>
      <c r="J300" s="426"/>
    </row>
    <row r="301" spans="1:10" x14ac:dyDescent="0.2">
      <c r="A301" s="400" t="s">
        <v>1350</v>
      </c>
      <c r="B301" s="401" t="s">
        <v>808</v>
      </c>
      <c r="C301" s="398">
        <v>9251</v>
      </c>
      <c r="D301" s="399">
        <v>9331</v>
      </c>
      <c r="E301" s="399">
        <v>8234</v>
      </c>
      <c r="F301" s="399">
        <v>8406</v>
      </c>
      <c r="G301" s="399">
        <v>8620</v>
      </c>
      <c r="H301" s="427">
        <v>8414</v>
      </c>
      <c r="J301" s="426"/>
    </row>
    <row r="302" spans="1:10" x14ac:dyDescent="0.2">
      <c r="A302" s="400" t="s">
        <v>851</v>
      </c>
      <c r="B302" s="401" t="s">
        <v>1333</v>
      </c>
      <c r="C302" s="398">
        <v>13860</v>
      </c>
      <c r="D302" s="399">
        <v>14365</v>
      </c>
      <c r="E302" s="399">
        <v>12774</v>
      </c>
      <c r="F302" s="399">
        <v>5703</v>
      </c>
      <c r="G302" s="399">
        <v>6883</v>
      </c>
      <c r="H302" s="427">
        <v>7775</v>
      </c>
      <c r="J302" s="426"/>
    </row>
    <row r="303" spans="1:10" x14ac:dyDescent="0.2">
      <c r="A303" s="400" t="s">
        <v>851</v>
      </c>
      <c r="B303" s="401" t="s">
        <v>919</v>
      </c>
      <c r="C303" s="398">
        <v>9501</v>
      </c>
      <c r="D303" s="399">
        <v>13956</v>
      </c>
      <c r="E303" s="399">
        <v>13884</v>
      </c>
      <c r="F303" s="399">
        <v>6709</v>
      </c>
      <c r="G303" s="399">
        <v>14217</v>
      </c>
      <c r="H303" s="427">
        <v>7662</v>
      </c>
      <c r="J303" s="426"/>
    </row>
    <row r="304" spans="1:10" x14ac:dyDescent="0.2">
      <c r="A304" s="444" t="s">
        <v>1073</v>
      </c>
      <c r="B304" s="401" t="s">
        <v>1201</v>
      </c>
      <c r="C304" s="398">
        <v>0</v>
      </c>
      <c r="D304" s="399">
        <v>0</v>
      </c>
      <c r="E304" s="399">
        <v>0</v>
      </c>
      <c r="F304" s="399">
        <v>11255</v>
      </c>
      <c r="G304" s="399">
        <v>7101</v>
      </c>
      <c r="H304" s="427">
        <v>7502</v>
      </c>
      <c r="J304" s="426"/>
    </row>
    <row r="305" spans="1:10" x14ac:dyDescent="0.2">
      <c r="A305" s="444" t="s">
        <v>1333</v>
      </c>
      <c r="B305" s="401" t="s">
        <v>851</v>
      </c>
      <c r="C305" s="398">
        <v>13198</v>
      </c>
      <c r="D305" s="399">
        <v>13699</v>
      </c>
      <c r="E305" s="399">
        <v>12061</v>
      </c>
      <c r="F305" s="399">
        <v>8280</v>
      </c>
      <c r="G305" s="399">
        <v>6642</v>
      </c>
      <c r="H305" s="427">
        <v>7407</v>
      </c>
      <c r="J305" s="426"/>
    </row>
    <row r="306" spans="1:10" x14ac:dyDescent="0.2">
      <c r="A306" s="444" t="s">
        <v>1201</v>
      </c>
      <c r="B306" s="401" t="s">
        <v>1073</v>
      </c>
      <c r="C306" s="398">
        <v>0</v>
      </c>
      <c r="D306" s="399">
        <v>0</v>
      </c>
      <c r="E306" s="399">
        <v>0</v>
      </c>
      <c r="F306" s="399">
        <v>10003</v>
      </c>
      <c r="G306" s="399">
        <v>6696</v>
      </c>
      <c r="H306" s="427">
        <v>7099</v>
      </c>
      <c r="J306" s="426"/>
    </row>
    <row r="307" spans="1:10" x14ac:dyDescent="0.2">
      <c r="A307" s="444" t="s">
        <v>1358</v>
      </c>
      <c r="B307" s="401" t="s">
        <v>1362</v>
      </c>
      <c r="C307" s="398">
        <v>6218</v>
      </c>
      <c r="D307" s="399">
        <v>6138</v>
      </c>
      <c r="E307" s="399">
        <v>6414</v>
      </c>
      <c r="F307" s="399">
        <v>6131</v>
      </c>
      <c r="G307" s="399">
        <v>6886</v>
      </c>
      <c r="H307" s="427">
        <v>7024</v>
      </c>
      <c r="J307" s="426"/>
    </row>
    <row r="308" spans="1:10" x14ac:dyDescent="0.2">
      <c r="A308" s="444" t="s">
        <v>851</v>
      </c>
      <c r="B308" s="401" t="s">
        <v>995</v>
      </c>
      <c r="C308" s="398">
        <v>13242</v>
      </c>
      <c r="D308" s="399">
        <v>12855</v>
      </c>
      <c r="E308" s="399">
        <v>10578</v>
      </c>
      <c r="F308" s="399">
        <v>5601</v>
      </c>
      <c r="G308" s="399">
        <v>8363</v>
      </c>
      <c r="H308" s="427">
        <v>6782</v>
      </c>
      <c r="J308" s="426"/>
    </row>
    <row r="309" spans="1:10" x14ac:dyDescent="0.2">
      <c r="A309" s="444" t="s">
        <v>782</v>
      </c>
      <c r="B309" s="401" t="s">
        <v>1144</v>
      </c>
      <c r="C309" s="398">
        <v>4152</v>
      </c>
      <c r="D309" s="399">
        <v>0</v>
      </c>
      <c r="E309" s="399">
        <v>0</v>
      </c>
      <c r="F309" s="399">
        <v>0</v>
      </c>
      <c r="G309" s="399">
        <v>3483</v>
      </c>
      <c r="H309" s="427">
        <v>6193</v>
      </c>
      <c r="J309" s="426"/>
    </row>
    <row r="310" spans="1:10" x14ac:dyDescent="0.2">
      <c r="A310" s="444" t="s">
        <v>1236</v>
      </c>
      <c r="B310" s="401" t="s">
        <v>992</v>
      </c>
      <c r="C310" s="398">
        <v>2747</v>
      </c>
      <c r="D310" s="399">
        <v>2786</v>
      </c>
      <c r="E310" s="399">
        <v>2773</v>
      </c>
      <c r="F310" s="399">
        <v>3920</v>
      </c>
      <c r="G310" s="399">
        <v>6197</v>
      </c>
      <c r="H310" s="427">
        <v>6185</v>
      </c>
      <c r="J310" s="426"/>
    </row>
    <row r="311" spans="1:10" x14ac:dyDescent="0.2">
      <c r="A311" s="444" t="s">
        <v>1144</v>
      </c>
      <c r="B311" s="401" t="s">
        <v>782</v>
      </c>
      <c r="C311" s="398">
        <v>4082</v>
      </c>
      <c r="D311" s="399">
        <v>0</v>
      </c>
      <c r="E311" s="399">
        <v>0</v>
      </c>
      <c r="F311" s="399">
        <v>0</v>
      </c>
      <c r="G311" s="399">
        <v>3477</v>
      </c>
      <c r="H311" s="427">
        <v>6183</v>
      </c>
      <c r="J311" s="426"/>
    </row>
    <row r="312" spans="1:10" x14ac:dyDescent="0.2">
      <c r="A312" s="444" t="s">
        <v>992</v>
      </c>
      <c r="B312" s="401" t="s">
        <v>1236</v>
      </c>
      <c r="C312" s="398">
        <v>2748</v>
      </c>
      <c r="D312" s="399">
        <v>2764</v>
      </c>
      <c r="E312" s="399">
        <v>2770</v>
      </c>
      <c r="F312" s="399">
        <v>3990</v>
      </c>
      <c r="G312" s="399">
        <v>6132</v>
      </c>
      <c r="H312" s="427">
        <v>6131</v>
      </c>
      <c r="J312" s="426"/>
    </row>
    <row r="313" spans="1:10" x14ac:dyDescent="0.2">
      <c r="A313" s="444" t="s">
        <v>1358</v>
      </c>
      <c r="B313" s="401" t="s">
        <v>851</v>
      </c>
      <c r="C313" s="398">
        <v>5409</v>
      </c>
      <c r="D313" s="399">
        <v>6212</v>
      </c>
      <c r="E313" s="399">
        <v>5449</v>
      </c>
      <c r="F313" s="399">
        <v>5133</v>
      </c>
      <c r="G313" s="399">
        <v>4852</v>
      </c>
      <c r="H313" s="427">
        <v>5999</v>
      </c>
      <c r="J313" s="426"/>
    </row>
    <row r="314" spans="1:10" x14ac:dyDescent="0.2">
      <c r="A314" s="444" t="s">
        <v>851</v>
      </c>
      <c r="B314" s="401" t="s">
        <v>1358</v>
      </c>
      <c r="C314" s="398">
        <v>5476</v>
      </c>
      <c r="D314" s="399">
        <v>6222</v>
      </c>
      <c r="E314" s="399">
        <v>5467</v>
      </c>
      <c r="F314" s="399">
        <v>3593</v>
      </c>
      <c r="G314" s="399">
        <v>4806</v>
      </c>
      <c r="H314" s="427">
        <v>5961</v>
      </c>
      <c r="J314" s="426"/>
    </row>
    <row r="315" spans="1:10" x14ac:dyDescent="0.2">
      <c r="A315" s="444" t="s">
        <v>1300</v>
      </c>
      <c r="B315" s="401" t="s">
        <v>1367</v>
      </c>
      <c r="C315" s="398">
        <v>6570</v>
      </c>
      <c r="D315" s="399">
        <v>6003</v>
      </c>
      <c r="E315" s="399">
        <v>5624</v>
      </c>
      <c r="F315" s="399">
        <v>6423</v>
      </c>
      <c r="G315" s="399">
        <v>6285</v>
      </c>
      <c r="H315" s="427">
        <v>5953</v>
      </c>
      <c r="J315" s="426"/>
    </row>
    <row r="316" spans="1:10" x14ac:dyDescent="0.2">
      <c r="A316" s="444" t="s">
        <v>1281</v>
      </c>
      <c r="B316" s="401" t="s">
        <v>868</v>
      </c>
      <c r="C316" s="398">
        <v>0</v>
      </c>
      <c r="D316" s="399">
        <v>0</v>
      </c>
      <c r="E316" s="399">
        <v>0</v>
      </c>
      <c r="F316" s="399">
        <v>7854</v>
      </c>
      <c r="G316" s="399">
        <v>10597</v>
      </c>
      <c r="H316" s="427">
        <v>5951</v>
      </c>
      <c r="J316" s="426"/>
    </row>
    <row r="317" spans="1:10" x14ac:dyDescent="0.2">
      <c r="A317" s="444" t="s">
        <v>868</v>
      </c>
      <c r="B317" s="401" t="s">
        <v>1281</v>
      </c>
      <c r="C317" s="398">
        <v>0</v>
      </c>
      <c r="D317" s="399">
        <v>0</v>
      </c>
      <c r="E317" s="399">
        <v>0</v>
      </c>
      <c r="F317" s="399">
        <v>7661</v>
      </c>
      <c r="G317" s="399">
        <v>10295</v>
      </c>
      <c r="H317" s="427">
        <v>5909</v>
      </c>
      <c r="J317" s="426"/>
    </row>
    <row r="318" spans="1:10" x14ac:dyDescent="0.2">
      <c r="A318" s="444" t="s">
        <v>868</v>
      </c>
      <c r="B318" s="401" t="s">
        <v>851</v>
      </c>
      <c r="C318" s="398">
        <v>14962</v>
      </c>
      <c r="D318" s="399">
        <v>23082</v>
      </c>
      <c r="E318" s="399">
        <v>30273</v>
      </c>
      <c r="F318" s="399">
        <v>12853</v>
      </c>
      <c r="G318" s="399">
        <v>14658</v>
      </c>
      <c r="H318" s="427">
        <v>5749</v>
      </c>
      <c r="J318" s="426"/>
    </row>
    <row r="319" spans="1:10" x14ac:dyDescent="0.2">
      <c r="A319" s="444" t="s">
        <v>1201</v>
      </c>
      <c r="B319" s="401" t="s">
        <v>758</v>
      </c>
      <c r="C319" s="398">
        <v>0</v>
      </c>
      <c r="D319" s="399">
        <v>0</v>
      </c>
      <c r="E319" s="399">
        <v>14194</v>
      </c>
      <c r="F319" s="399">
        <v>21124</v>
      </c>
      <c r="G319" s="399">
        <v>21495</v>
      </c>
      <c r="H319" s="427">
        <v>5645</v>
      </c>
      <c r="J319" s="426"/>
    </row>
    <row r="320" spans="1:10" x14ac:dyDescent="0.2">
      <c r="A320" s="444" t="s">
        <v>758</v>
      </c>
      <c r="B320" s="401" t="s">
        <v>1201</v>
      </c>
      <c r="C320" s="398">
        <v>0</v>
      </c>
      <c r="D320" s="399">
        <v>0</v>
      </c>
      <c r="E320" s="399">
        <v>14438</v>
      </c>
      <c r="F320" s="399">
        <v>21364</v>
      </c>
      <c r="G320" s="399">
        <v>21350</v>
      </c>
      <c r="H320" s="427">
        <v>5535</v>
      </c>
      <c r="J320" s="426"/>
    </row>
    <row r="321" spans="1:10" hidden="1" x14ac:dyDescent="0.2">
      <c r="A321" s="444" t="s">
        <v>1300</v>
      </c>
      <c r="B321" s="401" t="s">
        <v>1368</v>
      </c>
      <c r="C321" s="398">
        <v>4190</v>
      </c>
      <c r="D321" s="399">
        <v>4520</v>
      </c>
      <c r="E321" s="399">
        <v>4802</v>
      </c>
      <c r="F321" s="399">
        <v>4915</v>
      </c>
      <c r="G321" s="399">
        <v>5115</v>
      </c>
      <c r="H321" s="427">
        <v>4885</v>
      </c>
      <c r="J321" s="426"/>
    </row>
    <row r="322" spans="1:10" hidden="1" x14ac:dyDescent="0.2">
      <c r="A322" s="444" t="s">
        <v>1201</v>
      </c>
      <c r="B322" s="401" t="s">
        <v>782</v>
      </c>
      <c r="C322" s="398">
        <v>4403</v>
      </c>
      <c r="D322" s="399">
        <v>2250</v>
      </c>
      <c r="E322" s="399">
        <v>2328</v>
      </c>
      <c r="F322" s="399">
        <v>1921</v>
      </c>
      <c r="G322" s="399">
        <v>5057</v>
      </c>
      <c r="H322" s="427">
        <v>4453</v>
      </c>
      <c r="J322" s="426"/>
    </row>
    <row r="323" spans="1:10" hidden="1" x14ac:dyDescent="0.2">
      <c r="A323" s="444" t="s">
        <v>782</v>
      </c>
      <c r="B323" s="401" t="s">
        <v>1201</v>
      </c>
      <c r="C323" s="398">
        <v>4481</v>
      </c>
      <c r="D323" s="399">
        <v>2332</v>
      </c>
      <c r="E323" s="399">
        <v>2358</v>
      </c>
      <c r="F323" s="399">
        <v>2693</v>
      </c>
      <c r="G323" s="399">
        <v>5030</v>
      </c>
      <c r="H323" s="427">
        <v>4435</v>
      </c>
      <c r="J323" s="426"/>
    </row>
    <row r="324" spans="1:10" hidden="1" x14ac:dyDescent="0.2">
      <c r="A324" s="444" t="s">
        <v>1144</v>
      </c>
      <c r="B324" s="401" t="s">
        <v>684</v>
      </c>
      <c r="C324" s="398">
        <v>26074</v>
      </c>
      <c r="D324" s="399">
        <v>25409</v>
      </c>
      <c r="E324" s="399">
        <v>24980</v>
      </c>
      <c r="F324" s="399">
        <v>24811</v>
      </c>
      <c r="G324" s="399">
        <v>12220</v>
      </c>
      <c r="H324" s="427">
        <v>4152</v>
      </c>
      <c r="J324" s="426"/>
    </row>
    <row r="325" spans="1:10" hidden="1" x14ac:dyDescent="0.2">
      <c r="A325" s="444" t="s">
        <v>795</v>
      </c>
      <c r="B325" s="401" t="s">
        <v>737</v>
      </c>
      <c r="C325" s="398">
        <v>0</v>
      </c>
      <c r="D325" s="399">
        <v>0</v>
      </c>
      <c r="E325" s="399">
        <v>0</v>
      </c>
      <c r="F325" s="399">
        <v>84</v>
      </c>
      <c r="G325" s="399">
        <v>2266</v>
      </c>
      <c r="H325" s="427">
        <v>3891</v>
      </c>
      <c r="J325" s="426"/>
    </row>
    <row r="326" spans="1:10" hidden="1" x14ac:dyDescent="0.2">
      <c r="A326" s="444" t="s">
        <v>737</v>
      </c>
      <c r="B326" s="401" t="s">
        <v>795</v>
      </c>
      <c r="C326" s="398">
        <v>0</v>
      </c>
      <c r="D326" s="399">
        <v>0</v>
      </c>
      <c r="E326" s="399">
        <v>0</v>
      </c>
      <c r="F326" s="399">
        <v>0</v>
      </c>
      <c r="G326" s="399">
        <v>2197</v>
      </c>
      <c r="H326" s="427">
        <v>3818</v>
      </c>
      <c r="J326" s="426"/>
    </row>
    <row r="327" spans="1:10" hidden="1" x14ac:dyDescent="0.2">
      <c r="A327" s="444" t="s">
        <v>684</v>
      </c>
      <c r="B327" s="401" t="s">
        <v>1144</v>
      </c>
      <c r="C327" s="398">
        <v>22275</v>
      </c>
      <c r="D327" s="399">
        <v>26191</v>
      </c>
      <c r="E327" s="399">
        <v>20029</v>
      </c>
      <c r="F327" s="399">
        <v>23424</v>
      </c>
      <c r="G327" s="399">
        <v>10864</v>
      </c>
      <c r="H327" s="427">
        <v>3769</v>
      </c>
      <c r="J327" s="426"/>
    </row>
    <row r="328" spans="1:10" hidden="1" x14ac:dyDescent="0.2">
      <c r="A328" s="444" t="s">
        <v>1300</v>
      </c>
      <c r="B328" s="401" t="s">
        <v>1369</v>
      </c>
      <c r="C328" s="398">
        <v>3365</v>
      </c>
      <c r="D328" s="399">
        <v>3496</v>
      </c>
      <c r="E328" s="399">
        <v>3630</v>
      </c>
      <c r="F328" s="399">
        <v>3560</v>
      </c>
      <c r="G328" s="399">
        <v>3615</v>
      </c>
      <c r="H328" s="427">
        <v>3542</v>
      </c>
      <c r="J328" s="426"/>
    </row>
    <row r="329" spans="1:10" hidden="1" x14ac:dyDescent="0.2">
      <c r="A329" s="444" t="s">
        <v>1300</v>
      </c>
      <c r="B329" s="401" t="s">
        <v>1370</v>
      </c>
      <c r="C329" s="398">
        <v>3084</v>
      </c>
      <c r="D329" s="399">
        <v>3274</v>
      </c>
      <c r="E329" s="399">
        <v>3282</v>
      </c>
      <c r="F329" s="399">
        <v>3246</v>
      </c>
      <c r="G329" s="399">
        <v>3324</v>
      </c>
      <c r="H329" s="427">
        <v>3527</v>
      </c>
      <c r="J329" s="426"/>
    </row>
    <row r="330" spans="1:10" hidden="1" x14ac:dyDescent="0.2">
      <c r="A330" s="444" t="s">
        <v>1201</v>
      </c>
      <c r="B330" s="401" t="s">
        <v>684</v>
      </c>
      <c r="C330" s="398">
        <v>2152</v>
      </c>
      <c r="D330" s="399">
        <v>1559</v>
      </c>
      <c r="E330" s="399">
        <v>1606</v>
      </c>
      <c r="F330" s="399">
        <v>1778</v>
      </c>
      <c r="G330" s="399">
        <v>3642</v>
      </c>
      <c r="H330" s="427">
        <v>3311</v>
      </c>
      <c r="J330" s="426"/>
    </row>
    <row r="331" spans="1:10" hidden="1" x14ac:dyDescent="0.2">
      <c r="A331" s="444" t="s">
        <v>684</v>
      </c>
      <c r="B331" s="401" t="s">
        <v>1201</v>
      </c>
      <c r="C331" s="398">
        <v>2187</v>
      </c>
      <c r="D331" s="399">
        <v>1550</v>
      </c>
      <c r="E331" s="399">
        <v>1605</v>
      </c>
      <c r="F331" s="399">
        <v>1679</v>
      </c>
      <c r="G331" s="399">
        <v>3534</v>
      </c>
      <c r="H331" s="427">
        <v>3217</v>
      </c>
      <c r="J331" s="426"/>
    </row>
    <row r="332" spans="1:10" hidden="1" x14ac:dyDescent="0.2">
      <c r="A332" s="444" t="s">
        <v>847</v>
      </c>
      <c r="B332" s="401" t="s">
        <v>684</v>
      </c>
      <c r="C332" s="398">
        <v>41784</v>
      </c>
      <c r="D332" s="399">
        <v>29066</v>
      </c>
      <c r="E332" s="399">
        <v>24469</v>
      </c>
      <c r="F332" s="399">
        <v>9821</v>
      </c>
      <c r="G332" s="399">
        <v>0</v>
      </c>
      <c r="H332" s="427">
        <v>3143</v>
      </c>
      <c r="J332" s="426"/>
    </row>
    <row r="333" spans="1:10" hidden="1" x14ac:dyDescent="0.2">
      <c r="A333" s="444" t="s">
        <v>684</v>
      </c>
      <c r="B333" s="401" t="s">
        <v>847</v>
      </c>
      <c r="C333" s="398">
        <v>41700</v>
      </c>
      <c r="D333" s="399">
        <v>28882</v>
      </c>
      <c r="E333" s="399">
        <v>24335</v>
      </c>
      <c r="F333" s="399">
        <v>9911</v>
      </c>
      <c r="G333" s="399">
        <v>3633</v>
      </c>
      <c r="H333" s="427">
        <v>3021</v>
      </c>
      <c r="J333" s="426"/>
    </row>
    <row r="334" spans="1:10" hidden="1" x14ac:dyDescent="0.2">
      <c r="A334" s="444" t="s">
        <v>1300</v>
      </c>
      <c r="B334" s="401" t="s">
        <v>1372</v>
      </c>
      <c r="C334" s="398">
        <v>2921</v>
      </c>
      <c r="D334" s="399">
        <v>2905</v>
      </c>
      <c r="E334" s="399">
        <v>3126</v>
      </c>
      <c r="F334" s="399">
        <v>3060</v>
      </c>
      <c r="G334" s="399">
        <v>3083</v>
      </c>
      <c r="H334" s="427">
        <v>2994</v>
      </c>
      <c r="J334" s="426"/>
    </row>
    <row r="335" spans="1:10" hidden="1" x14ac:dyDescent="0.2">
      <c r="A335" s="444" t="s">
        <v>719</v>
      </c>
      <c r="B335" s="401" t="s">
        <v>737</v>
      </c>
      <c r="C335" s="398">
        <v>41321</v>
      </c>
      <c r="D335" s="399">
        <v>879</v>
      </c>
      <c r="E335" s="399">
        <v>650</v>
      </c>
      <c r="F335" s="399">
        <v>478</v>
      </c>
      <c r="G335" s="399">
        <v>1190</v>
      </c>
      <c r="H335" s="427">
        <v>2882</v>
      </c>
      <c r="J335" s="426"/>
    </row>
    <row r="336" spans="1:10" hidden="1" x14ac:dyDescent="0.2">
      <c r="A336" s="444" t="s">
        <v>827</v>
      </c>
      <c r="B336" s="401" t="s">
        <v>1371</v>
      </c>
      <c r="C336" s="398">
        <v>8468</v>
      </c>
      <c r="D336" s="399">
        <v>5482</v>
      </c>
      <c r="E336" s="399">
        <v>4735</v>
      </c>
      <c r="F336" s="399">
        <v>2340</v>
      </c>
      <c r="G336" s="399">
        <v>3235</v>
      </c>
      <c r="H336" s="427">
        <v>2877</v>
      </c>
      <c r="J336" s="426"/>
    </row>
    <row r="337" spans="1:10" hidden="1" x14ac:dyDescent="0.2">
      <c r="A337" s="444" t="s">
        <v>1355</v>
      </c>
      <c r="B337" s="401" t="s">
        <v>1373</v>
      </c>
      <c r="C337" s="398">
        <v>2364</v>
      </c>
      <c r="D337" s="399">
        <v>2436</v>
      </c>
      <c r="E337" s="399">
        <v>2305</v>
      </c>
      <c r="F337" s="399">
        <v>3150</v>
      </c>
      <c r="G337" s="399">
        <v>2774</v>
      </c>
      <c r="H337" s="427">
        <v>2670</v>
      </c>
      <c r="J337" s="426"/>
    </row>
    <row r="338" spans="1:10" hidden="1" x14ac:dyDescent="0.2">
      <c r="A338" s="444" t="s">
        <v>1044</v>
      </c>
      <c r="B338" s="401" t="s">
        <v>1236</v>
      </c>
      <c r="C338" s="398">
        <v>1914</v>
      </c>
      <c r="D338" s="399">
        <v>2113</v>
      </c>
      <c r="E338" s="399">
        <v>2408</v>
      </c>
      <c r="F338" s="399">
        <v>2111</v>
      </c>
      <c r="G338" s="399">
        <v>2558</v>
      </c>
      <c r="H338" s="427">
        <v>2556</v>
      </c>
      <c r="J338" s="426"/>
    </row>
    <row r="339" spans="1:10" hidden="1" x14ac:dyDescent="0.2">
      <c r="A339" s="444" t="s">
        <v>1236</v>
      </c>
      <c r="B339" s="401" t="s">
        <v>1044</v>
      </c>
      <c r="C339" s="398">
        <v>1869</v>
      </c>
      <c r="D339" s="399">
        <v>2141</v>
      </c>
      <c r="E339" s="399">
        <v>2441</v>
      </c>
      <c r="F339" s="399">
        <v>2171</v>
      </c>
      <c r="G339" s="399">
        <v>2561</v>
      </c>
      <c r="H339" s="427">
        <v>2539</v>
      </c>
      <c r="J339" s="426"/>
    </row>
    <row r="340" spans="1:10" hidden="1" x14ac:dyDescent="0.2">
      <c r="A340" s="444" t="s">
        <v>851</v>
      </c>
      <c r="B340" s="401" t="s">
        <v>1236</v>
      </c>
      <c r="C340" s="398">
        <v>2209</v>
      </c>
      <c r="D340" s="399">
        <v>13009</v>
      </c>
      <c r="E340" s="399">
        <v>17896</v>
      </c>
      <c r="F340" s="399">
        <v>2433</v>
      </c>
      <c r="G340" s="399">
        <v>2759</v>
      </c>
      <c r="H340" s="427">
        <v>2529</v>
      </c>
      <c r="J340" s="426"/>
    </row>
    <row r="341" spans="1:10" hidden="1" x14ac:dyDescent="0.2">
      <c r="A341" s="444" t="s">
        <v>1236</v>
      </c>
      <c r="B341" s="401" t="s">
        <v>851</v>
      </c>
      <c r="C341" s="398">
        <v>2205</v>
      </c>
      <c r="D341" s="399">
        <v>19567</v>
      </c>
      <c r="E341" s="399">
        <v>20009</v>
      </c>
      <c r="F341" s="399">
        <v>2416</v>
      </c>
      <c r="G341" s="399">
        <v>2755</v>
      </c>
      <c r="H341" s="427">
        <v>2525</v>
      </c>
      <c r="J341" s="426"/>
    </row>
    <row r="342" spans="1:10" hidden="1" x14ac:dyDescent="0.2">
      <c r="A342" s="444" t="s">
        <v>1236</v>
      </c>
      <c r="B342" s="401" t="s">
        <v>1018</v>
      </c>
      <c r="C342" s="398">
        <v>2205</v>
      </c>
      <c r="D342" s="399">
        <v>2594</v>
      </c>
      <c r="E342" s="399">
        <v>2455</v>
      </c>
      <c r="F342" s="399">
        <v>2184</v>
      </c>
      <c r="G342" s="399">
        <v>2228</v>
      </c>
      <c r="H342" s="427">
        <v>2268</v>
      </c>
      <c r="J342" s="426"/>
    </row>
    <row r="343" spans="1:10" hidden="1" x14ac:dyDescent="0.2">
      <c r="A343" s="444" t="s">
        <v>1018</v>
      </c>
      <c r="B343" s="401" t="s">
        <v>1236</v>
      </c>
      <c r="C343" s="398">
        <v>2175</v>
      </c>
      <c r="D343" s="399">
        <v>2550</v>
      </c>
      <c r="E343" s="399">
        <v>2385</v>
      </c>
      <c r="F343" s="399">
        <v>2158</v>
      </c>
      <c r="G343" s="399">
        <v>2236</v>
      </c>
      <c r="H343" s="427">
        <v>2263</v>
      </c>
      <c r="J343" s="426"/>
    </row>
    <row r="344" spans="1:10" hidden="1" x14ac:dyDescent="0.2">
      <c r="A344" s="444" t="s">
        <v>851</v>
      </c>
      <c r="B344" s="401" t="s">
        <v>868</v>
      </c>
      <c r="C344" s="398">
        <v>12349</v>
      </c>
      <c r="D344" s="399">
        <v>7007</v>
      </c>
      <c r="E344" s="399">
        <v>9226</v>
      </c>
      <c r="F344" s="399">
        <v>3627</v>
      </c>
      <c r="G344" s="399">
        <v>5076</v>
      </c>
      <c r="H344" s="427">
        <v>2222</v>
      </c>
      <c r="J344" s="426"/>
    </row>
    <row r="345" spans="1:10" hidden="1" x14ac:dyDescent="0.2">
      <c r="A345" s="444" t="s">
        <v>808</v>
      </c>
      <c r="B345" s="401" t="s">
        <v>1201</v>
      </c>
      <c r="C345" s="398">
        <v>1751</v>
      </c>
      <c r="D345" s="399">
        <v>0</v>
      </c>
      <c r="E345" s="399">
        <v>0</v>
      </c>
      <c r="F345" s="399">
        <v>2307</v>
      </c>
      <c r="G345" s="399">
        <v>3109</v>
      </c>
      <c r="H345" s="427">
        <v>2042</v>
      </c>
      <c r="J345" s="426"/>
    </row>
    <row r="346" spans="1:10" hidden="1" x14ac:dyDescent="0.2">
      <c r="A346" s="444" t="s">
        <v>1201</v>
      </c>
      <c r="B346" s="401" t="s">
        <v>808</v>
      </c>
      <c r="C346" s="398">
        <v>1763</v>
      </c>
      <c r="D346" s="399">
        <v>0</v>
      </c>
      <c r="E346" s="399">
        <v>0</v>
      </c>
      <c r="F346" s="399">
        <v>2272</v>
      </c>
      <c r="G346" s="399">
        <v>3109</v>
      </c>
      <c r="H346" s="427">
        <v>2042</v>
      </c>
      <c r="J346" s="426"/>
    </row>
    <row r="347" spans="1:10" hidden="1" x14ac:dyDescent="0.2">
      <c r="A347" s="444" t="s">
        <v>995</v>
      </c>
      <c r="B347" s="401" t="s">
        <v>1281</v>
      </c>
      <c r="C347" s="398">
        <v>0</v>
      </c>
      <c r="D347" s="399">
        <v>0</v>
      </c>
      <c r="E347" s="399">
        <v>0</v>
      </c>
      <c r="F347" s="399">
        <v>0</v>
      </c>
      <c r="G347" s="399">
        <v>3264</v>
      </c>
      <c r="H347" s="427">
        <v>2035</v>
      </c>
      <c r="J347" s="426"/>
    </row>
    <row r="348" spans="1:10" hidden="1" x14ac:dyDescent="0.2">
      <c r="A348" s="444" t="s">
        <v>1281</v>
      </c>
      <c r="B348" s="401" t="s">
        <v>995</v>
      </c>
      <c r="C348" s="398">
        <v>0</v>
      </c>
      <c r="D348" s="399">
        <v>0</v>
      </c>
      <c r="E348" s="399">
        <v>0</v>
      </c>
      <c r="F348" s="399">
        <v>0</v>
      </c>
      <c r="G348" s="399">
        <v>3253</v>
      </c>
      <c r="H348" s="427">
        <v>2022</v>
      </c>
      <c r="J348" s="426"/>
    </row>
    <row r="349" spans="1:10" hidden="1" x14ac:dyDescent="0.2">
      <c r="A349" s="444" t="s">
        <v>1201</v>
      </c>
      <c r="B349" s="401" t="s">
        <v>847</v>
      </c>
      <c r="C349" s="398">
        <v>2378</v>
      </c>
      <c r="D349" s="399">
        <v>2407</v>
      </c>
      <c r="E349" s="399">
        <v>2125</v>
      </c>
      <c r="F349" s="399">
        <v>1936</v>
      </c>
      <c r="G349" s="399">
        <v>2163</v>
      </c>
      <c r="H349" s="427">
        <v>2021</v>
      </c>
      <c r="J349" s="426"/>
    </row>
    <row r="350" spans="1:10" hidden="1" x14ac:dyDescent="0.2">
      <c r="A350" s="444" t="s">
        <v>1144</v>
      </c>
      <c r="B350" s="401" t="s">
        <v>808</v>
      </c>
      <c r="C350" s="398">
        <v>3977</v>
      </c>
      <c r="D350" s="399">
        <v>7658</v>
      </c>
      <c r="E350" s="399">
        <v>10077</v>
      </c>
      <c r="F350" s="399">
        <v>9970</v>
      </c>
      <c r="G350" s="399">
        <v>5408</v>
      </c>
      <c r="H350" s="427">
        <v>2003</v>
      </c>
      <c r="J350" s="426"/>
    </row>
    <row r="351" spans="1:10" hidden="1" x14ac:dyDescent="0.2">
      <c r="A351" s="444" t="s">
        <v>808</v>
      </c>
      <c r="B351" s="401" t="s">
        <v>1144</v>
      </c>
      <c r="C351" s="398">
        <v>4011</v>
      </c>
      <c r="D351" s="399">
        <v>7549</v>
      </c>
      <c r="E351" s="399">
        <v>9901</v>
      </c>
      <c r="F351" s="399">
        <v>7952</v>
      </c>
      <c r="G351" s="399">
        <v>5532</v>
      </c>
      <c r="H351" s="427">
        <v>1991</v>
      </c>
      <c r="J351" s="426"/>
    </row>
    <row r="352" spans="1:10" hidden="1" x14ac:dyDescent="0.2">
      <c r="A352" s="444" t="s">
        <v>847</v>
      </c>
      <c r="B352" s="401" t="s">
        <v>1201</v>
      </c>
      <c r="C352" s="398">
        <v>2384</v>
      </c>
      <c r="D352" s="399">
        <v>2406</v>
      </c>
      <c r="E352" s="399">
        <v>2148</v>
      </c>
      <c r="F352" s="399">
        <v>1922</v>
      </c>
      <c r="G352" s="399">
        <v>2038</v>
      </c>
      <c r="H352" s="427">
        <v>1976</v>
      </c>
      <c r="J352" s="426"/>
    </row>
    <row r="353" spans="1:10" hidden="1" x14ac:dyDescent="0.2">
      <c r="A353" s="444" t="s">
        <v>737</v>
      </c>
      <c r="B353" s="401" t="s">
        <v>1310</v>
      </c>
      <c r="C353" s="398">
        <v>0</v>
      </c>
      <c r="D353" s="399">
        <v>70</v>
      </c>
      <c r="E353" s="399">
        <v>0</v>
      </c>
      <c r="F353" s="399">
        <v>0</v>
      </c>
      <c r="G353" s="399">
        <v>173</v>
      </c>
      <c r="H353" s="427">
        <v>1950</v>
      </c>
      <c r="J353" s="426"/>
    </row>
    <row r="354" spans="1:10" hidden="1" x14ac:dyDescent="0.2">
      <c r="A354" s="444" t="s">
        <v>1201</v>
      </c>
      <c r="B354" s="401" t="s">
        <v>842</v>
      </c>
      <c r="C354" s="398">
        <v>5611</v>
      </c>
      <c r="D354" s="399">
        <v>5173</v>
      </c>
      <c r="E354" s="399">
        <v>5224</v>
      </c>
      <c r="F354" s="399">
        <v>1911</v>
      </c>
      <c r="G354" s="399">
        <v>1570</v>
      </c>
      <c r="H354" s="427">
        <v>1866</v>
      </c>
      <c r="J354" s="426"/>
    </row>
    <row r="355" spans="1:10" hidden="1" x14ac:dyDescent="0.2">
      <c r="A355" s="444" t="s">
        <v>842</v>
      </c>
      <c r="B355" s="401" t="s">
        <v>1201</v>
      </c>
      <c r="C355" s="398">
        <v>5848</v>
      </c>
      <c r="D355" s="399">
        <v>5190</v>
      </c>
      <c r="E355" s="399">
        <v>5224</v>
      </c>
      <c r="F355" s="399">
        <v>1851</v>
      </c>
      <c r="G355" s="399">
        <v>1543</v>
      </c>
      <c r="H355" s="427">
        <v>1837</v>
      </c>
      <c r="J355" s="426"/>
    </row>
    <row r="356" spans="1:10" hidden="1" x14ac:dyDescent="0.2">
      <c r="A356" s="444" t="s">
        <v>1093</v>
      </c>
      <c r="B356" s="401" t="s">
        <v>1236</v>
      </c>
      <c r="C356" s="398">
        <v>1717</v>
      </c>
      <c r="D356" s="399">
        <v>1790</v>
      </c>
      <c r="E356" s="399">
        <v>2080</v>
      </c>
      <c r="F356" s="399">
        <v>1925</v>
      </c>
      <c r="G356" s="399">
        <v>2000</v>
      </c>
      <c r="H356" s="427">
        <v>1811</v>
      </c>
      <c r="J356" s="426"/>
    </row>
    <row r="357" spans="1:10" hidden="1" x14ac:dyDescent="0.2">
      <c r="A357" s="444" t="s">
        <v>1236</v>
      </c>
      <c r="B357" s="401" t="s">
        <v>1093</v>
      </c>
      <c r="C357" s="398">
        <v>1734</v>
      </c>
      <c r="D357" s="399">
        <v>1771</v>
      </c>
      <c r="E357" s="399">
        <v>2074</v>
      </c>
      <c r="F357" s="399">
        <v>1908</v>
      </c>
      <c r="G357" s="399">
        <v>1943</v>
      </c>
      <c r="H357" s="427">
        <v>1807</v>
      </c>
      <c r="J357" s="426"/>
    </row>
    <row r="358" spans="1:10" hidden="1" x14ac:dyDescent="0.2">
      <c r="A358" s="444" t="s">
        <v>1201</v>
      </c>
      <c r="B358" s="401" t="s">
        <v>851</v>
      </c>
      <c r="C358" s="398">
        <v>0</v>
      </c>
      <c r="D358" s="399">
        <v>0</v>
      </c>
      <c r="E358" s="399">
        <v>0</v>
      </c>
      <c r="F358" s="399">
        <v>1534</v>
      </c>
      <c r="G358" s="399">
        <v>1556</v>
      </c>
      <c r="H358" s="427">
        <v>1790</v>
      </c>
      <c r="J358" s="426"/>
    </row>
    <row r="359" spans="1:10" hidden="1" x14ac:dyDescent="0.2">
      <c r="A359" s="444" t="s">
        <v>851</v>
      </c>
      <c r="B359" s="401" t="s">
        <v>1201</v>
      </c>
      <c r="C359" s="398">
        <v>0</v>
      </c>
      <c r="D359" s="399">
        <v>0</v>
      </c>
      <c r="E359" s="399">
        <v>0</v>
      </c>
      <c r="F359" s="399">
        <v>1552</v>
      </c>
      <c r="G359" s="399">
        <v>1554</v>
      </c>
      <c r="H359" s="427">
        <v>1790</v>
      </c>
      <c r="J359" s="426"/>
    </row>
    <row r="360" spans="1:10" hidden="1" x14ac:dyDescent="0.2">
      <c r="A360" s="444" t="s">
        <v>1281</v>
      </c>
      <c r="B360" s="401" t="s">
        <v>808</v>
      </c>
      <c r="C360" s="398">
        <v>790</v>
      </c>
      <c r="D360" s="399">
        <v>91</v>
      </c>
      <c r="E360" s="399">
        <v>0</v>
      </c>
      <c r="F360" s="399">
        <v>0</v>
      </c>
      <c r="G360" s="399">
        <v>0</v>
      </c>
      <c r="H360" s="427">
        <v>1370</v>
      </c>
      <c r="J360" s="426"/>
    </row>
    <row r="361" spans="1:10" hidden="1" x14ac:dyDescent="0.2">
      <c r="A361" s="444" t="s">
        <v>1018</v>
      </c>
      <c r="B361" s="401" t="s">
        <v>1044</v>
      </c>
      <c r="C361" s="398">
        <v>0</v>
      </c>
      <c r="D361" s="399">
        <v>0</v>
      </c>
      <c r="E361" s="399">
        <v>0</v>
      </c>
      <c r="F361" s="399">
        <v>96</v>
      </c>
      <c r="G361" s="399">
        <v>1561</v>
      </c>
      <c r="H361" s="427">
        <v>1359</v>
      </c>
      <c r="J361" s="426"/>
    </row>
    <row r="362" spans="1:10" hidden="1" x14ac:dyDescent="0.2">
      <c r="A362" s="444" t="s">
        <v>808</v>
      </c>
      <c r="B362" s="401" t="s">
        <v>1281</v>
      </c>
      <c r="C362" s="398">
        <v>793</v>
      </c>
      <c r="D362" s="399">
        <v>97</v>
      </c>
      <c r="E362" s="399">
        <v>0</v>
      </c>
      <c r="F362" s="399">
        <v>0</v>
      </c>
      <c r="G362" s="399">
        <v>0</v>
      </c>
      <c r="H362" s="427">
        <v>1295</v>
      </c>
      <c r="J362" s="426"/>
    </row>
    <row r="363" spans="1:10" hidden="1" x14ac:dyDescent="0.2">
      <c r="A363" s="444" t="s">
        <v>1355</v>
      </c>
      <c r="B363" s="401" t="s">
        <v>1374</v>
      </c>
      <c r="C363" s="398">
        <v>1211</v>
      </c>
      <c r="D363" s="399">
        <v>971</v>
      </c>
      <c r="E363" s="399">
        <v>1063</v>
      </c>
      <c r="F363" s="399">
        <v>1235</v>
      </c>
      <c r="G363" s="399">
        <v>1298</v>
      </c>
      <c r="H363" s="427">
        <v>1176</v>
      </c>
      <c r="J363" s="426"/>
    </row>
    <row r="364" spans="1:10" hidden="1" x14ac:dyDescent="0.2">
      <c r="A364" s="444" t="s">
        <v>1281</v>
      </c>
      <c r="B364" s="401" t="s">
        <v>992</v>
      </c>
      <c r="C364" s="398">
        <v>1197</v>
      </c>
      <c r="D364" s="399">
        <v>923</v>
      </c>
      <c r="E364" s="399">
        <v>651</v>
      </c>
      <c r="F364" s="399">
        <v>1362</v>
      </c>
      <c r="G364" s="399">
        <v>1218</v>
      </c>
      <c r="H364" s="427">
        <v>1133</v>
      </c>
      <c r="J364" s="426"/>
    </row>
    <row r="365" spans="1:10" hidden="1" x14ac:dyDescent="0.2">
      <c r="A365" s="444" t="s">
        <v>1300</v>
      </c>
      <c r="B365" s="401" t="s">
        <v>737</v>
      </c>
      <c r="C365" s="398">
        <v>0</v>
      </c>
      <c r="D365" s="399">
        <v>0</v>
      </c>
      <c r="E365" s="399">
        <v>0</v>
      </c>
      <c r="F365" s="399">
        <v>0</v>
      </c>
      <c r="G365" s="399">
        <v>0</v>
      </c>
      <c r="H365" s="427">
        <v>1097</v>
      </c>
      <c r="J365" s="426"/>
    </row>
    <row r="366" spans="1:10" hidden="1" x14ac:dyDescent="0.2">
      <c r="A366" s="444" t="s">
        <v>992</v>
      </c>
      <c r="B366" s="401" t="s">
        <v>1281</v>
      </c>
      <c r="C366" s="398">
        <v>1196</v>
      </c>
      <c r="D366" s="399">
        <v>926</v>
      </c>
      <c r="E366" s="399">
        <v>619</v>
      </c>
      <c r="F366" s="399">
        <v>1223</v>
      </c>
      <c r="G366" s="399">
        <v>1214</v>
      </c>
      <c r="H366" s="427">
        <v>1083</v>
      </c>
      <c r="J366" s="426"/>
    </row>
    <row r="367" spans="1:10" hidden="1" x14ac:dyDescent="0.2">
      <c r="A367" s="444" t="s">
        <v>737</v>
      </c>
      <c r="B367" s="401" t="s">
        <v>1300</v>
      </c>
      <c r="C367" s="398">
        <v>0</v>
      </c>
      <c r="D367" s="399">
        <v>0</v>
      </c>
      <c r="E367" s="399">
        <v>0</v>
      </c>
      <c r="F367" s="399">
        <v>0</v>
      </c>
      <c r="G367" s="399">
        <v>1066</v>
      </c>
      <c r="H367" s="427">
        <v>1070</v>
      </c>
      <c r="J367" s="426"/>
    </row>
    <row r="368" spans="1:10" hidden="1" x14ac:dyDescent="0.2">
      <c r="A368" s="444" t="s">
        <v>719</v>
      </c>
      <c r="B368" s="401" t="s">
        <v>772</v>
      </c>
      <c r="C368" s="398">
        <v>0</v>
      </c>
      <c r="D368" s="399">
        <v>115</v>
      </c>
      <c r="E368" s="399">
        <v>0</v>
      </c>
      <c r="F368" s="399">
        <v>2</v>
      </c>
      <c r="G368" s="399">
        <v>521</v>
      </c>
      <c r="H368" s="427">
        <v>875</v>
      </c>
      <c r="J368" s="426"/>
    </row>
    <row r="369" spans="1:10" hidden="1" x14ac:dyDescent="0.2">
      <c r="A369" s="444" t="s">
        <v>737</v>
      </c>
      <c r="B369" s="401" t="s">
        <v>758</v>
      </c>
      <c r="C369" s="398">
        <v>553</v>
      </c>
      <c r="D369" s="399">
        <v>574</v>
      </c>
      <c r="E369" s="399">
        <v>479</v>
      </c>
      <c r="F369" s="399">
        <v>597</v>
      </c>
      <c r="G369" s="399">
        <v>92</v>
      </c>
      <c r="H369" s="427">
        <v>873</v>
      </c>
      <c r="J369" s="426"/>
    </row>
    <row r="370" spans="1:10" hidden="1" x14ac:dyDescent="0.2">
      <c r="A370" s="444" t="s">
        <v>737</v>
      </c>
      <c r="B370" s="401" t="s">
        <v>827</v>
      </c>
      <c r="C370" s="398">
        <v>65</v>
      </c>
      <c r="D370" s="399">
        <v>0</v>
      </c>
      <c r="E370" s="399">
        <v>0</v>
      </c>
      <c r="F370" s="399">
        <v>25</v>
      </c>
      <c r="G370" s="399">
        <v>297</v>
      </c>
      <c r="H370" s="427">
        <v>828</v>
      </c>
      <c r="J370" s="426"/>
    </row>
    <row r="371" spans="1:10" hidden="1" x14ac:dyDescent="0.2">
      <c r="A371" s="444" t="s">
        <v>737</v>
      </c>
      <c r="B371" s="401" t="s">
        <v>1195</v>
      </c>
      <c r="C371" s="398">
        <v>0</v>
      </c>
      <c r="D371" s="399">
        <v>0</v>
      </c>
      <c r="E371" s="399">
        <v>0</v>
      </c>
      <c r="F371" s="399">
        <v>0</v>
      </c>
      <c r="G371" s="399">
        <v>414</v>
      </c>
      <c r="H371" s="427">
        <v>802</v>
      </c>
      <c r="J371" s="426"/>
    </row>
    <row r="372" spans="1:10" hidden="1" x14ac:dyDescent="0.2">
      <c r="A372" s="444" t="s">
        <v>1195</v>
      </c>
      <c r="B372" s="401" t="s">
        <v>737</v>
      </c>
      <c r="C372" s="398">
        <v>0</v>
      </c>
      <c r="D372" s="399">
        <v>0</v>
      </c>
      <c r="E372" s="399">
        <v>0</v>
      </c>
      <c r="F372" s="399">
        <v>0</v>
      </c>
      <c r="G372" s="399">
        <v>0</v>
      </c>
      <c r="H372" s="427">
        <v>799</v>
      </c>
      <c r="J372" s="426"/>
    </row>
    <row r="373" spans="1:10" hidden="1" x14ac:dyDescent="0.2">
      <c r="A373" s="444" t="s">
        <v>827</v>
      </c>
      <c r="B373" s="401" t="s">
        <v>995</v>
      </c>
      <c r="C373" s="398">
        <v>0</v>
      </c>
      <c r="D373" s="399">
        <v>0</v>
      </c>
      <c r="E373" s="399">
        <v>0</v>
      </c>
      <c r="F373" s="399">
        <v>1188</v>
      </c>
      <c r="G373" s="399">
        <v>808</v>
      </c>
      <c r="H373" s="427">
        <v>798</v>
      </c>
      <c r="J373" s="426"/>
    </row>
    <row r="374" spans="1:10" hidden="1" x14ac:dyDescent="0.2">
      <c r="A374" s="444" t="s">
        <v>737</v>
      </c>
      <c r="B374" s="401" t="s">
        <v>1358</v>
      </c>
      <c r="C374" s="398">
        <v>166</v>
      </c>
      <c r="D374" s="399">
        <v>0</v>
      </c>
      <c r="E374" s="399">
        <v>68</v>
      </c>
      <c r="F374" s="399">
        <v>0</v>
      </c>
      <c r="G374" s="399">
        <v>6613</v>
      </c>
      <c r="H374" s="427">
        <v>778</v>
      </c>
      <c r="J374" s="426"/>
    </row>
    <row r="375" spans="1:10" hidden="1" x14ac:dyDescent="0.2">
      <c r="A375" s="444" t="s">
        <v>737</v>
      </c>
      <c r="B375" s="401" t="s">
        <v>772</v>
      </c>
      <c r="C375" s="398">
        <v>194</v>
      </c>
      <c r="D375" s="399">
        <v>204</v>
      </c>
      <c r="E375" s="399">
        <v>566</v>
      </c>
      <c r="F375" s="399">
        <v>452</v>
      </c>
      <c r="G375" s="399">
        <v>141</v>
      </c>
      <c r="H375" s="427">
        <v>755</v>
      </c>
      <c r="J375" s="426"/>
    </row>
    <row r="376" spans="1:10" hidden="1" x14ac:dyDescent="0.2">
      <c r="A376" s="444" t="s">
        <v>782</v>
      </c>
      <c r="B376" s="401" t="s">
        <v>1362</v>
      </c>
      <c r="C376" s="398">
        <v>0</v>
      </c>
      <c r="D376" s="399">
        <v>0</v>
      </c>
      <c r="E376" s="399">
        <v>0</v>
      </c>
      <c r="F376" s="399">
        <v>22</v>
      </c>
      <c r="G376" s="399">
        <v>1153</v>
      </c>
      <c r="H376" s="427">
        <v>744</v>
      </c>
      <c r="J376" s="426"/>
    </row>
    <row r="377" spans="1:10" hidden="1" x14ac:dyDescent="0.2">
      <c r="A377" s="444" t="s">
        <v>772</v>
      </c>
      <c r="B377" s="401" t="s">
        <v>737</v>
      </c>
      <c r="C377" s="398">
        <v>184</v>
      </c>
      <c r="D377" s="399">
        <v>337</v>
      </c>
      <c r="E377" s="399">
        <v>696</v>
      </c>
      <c r="F377" s="399">
        <v>588</v>
      </c>
      <c r="G377" s="399">
        <v>372</v>
      </c>
      <c r="H377" s="427">
        <v>680</v>
      </c>
      <c r="J377" s="426"/>
    </row>
    <row r="378" spans="1:10" hidden="1" x14ac:dyDescent="0.2">
      <c r="A378" s="444" t="s">
        <v>847</v>
      </c>
      <c r="B378" s="401" t="s">
        <v>1144</v>
      </c>
      <c r="C378" s="398">
        <v>4795</v>
      </c>
      <c r="D378" s="399">
        <v>4537</v>
      </c>
      <c r="E378" s="399">
        <v>4367</v>
      </c>
      <c r="F378" s="399">
        <v>2969</v>
      </c>
      <c r="G378" s="399">
        <v>5633</v>
      </c>
      <c r="H378" s="427">
        <v>664</v>
      </c>
      <c r="J378" s="426"/>
    </row>
    <row r="379" spans="1:10" hidden="1" x14ac:dyDescent="0.2">
      <c r="A379" s="444" t="s">
        <v>995</v>
      </c>
      <c r="B379" s="401" t="s">
        <v>737</v>
      </c>
      <c r="C379" s="398">
        <v>632</v>
      </c>
      <c r="D379" s="399">
        <v>624</v>
      </c>
      <c r="E379" s="399">
        <v>622</v>
      </c>
      <c r="F379" s="399">
        <v>480</v>
      </c>
      <c r="G379" s="399">
        <v>733</v>
      </c>
      <c r="H379" s="427">
        <v>651</v>
      </c>
      <c r="J379" s="426"/>
    </row>
    <row r="380" spans="1:10" hidden="1" x14ac:dyDescent="0.2">
      <c r="A380" s="444" t="s">
        <v>842</v>
      </c>
      <c r="B380" s="401" t="s">
        <v>719</v>
      </c>
      <c r="C380" s="398">
        <v>173</v>
      </c>
      <c r="D380" s="399">
        <v>204</v>
      </c>
      <c r="E380" s="399">
        <v>311</v>
      </c>
      <c r="F380" s="399">
        <v>166</v>
      </c>
      <c r="G380" s="399">
        <v>255</v>
      </c>
      <c r="H380" s="427">
        <v>632</v>
      </c>
      <c r="J380" s="426"/>
    </row>
    <row r="381" spans="1:10" hidden="1" x14ac:dyDescent="0.2">
      <c r="A381" s="444" t="s">
        <v>719</v>
      </c>
      <c r="B381" s="401" t="s">
        <v>702</v>
      </c>
      <c r="C381" s="398">
        <v>0</v>
      </c>
      <c r="D381" s="399">
        <v>0</v>
      </c>
      <c r="E381" s="399">
        <v>0</v>
      </c>
      <c r="F381" s="399">
        <v>457</v>
      </c>
      <c r="G381" s="399">
        <v>735</v>
      </c>
      <c r="H381" s="427">
        <v>628</v>
      </c>
      <c r="J381" s="426"/>
    </row>
    <row r="382" spans="1:10" hidden="1" x14ac:dyDescent="0.2">
      <c r="A382" s="444" t="s">
        <v>808</v>
      </c>
      <c r="B382" s="401" t="s">
        <v>992</v>
      </c>
      <c r="C382" s="398">
        <v>0</v>
      </c>
      <c r="D382" s="399">
        <v>0</v>
      </c>
      <c r="E382" s="399">
        <v>0</v>
      </c>
      <c r="F382" s="399">
        <v>0</v>
      </c>
      <c r="G382" s="399">
        <v>2443</v>
      </c>
      <c r="H382" s="427">
        <v>624</v>
      </c>
      <c r="J382" s="426"/>
    </row>
    <row r="383" spans="1:10" hidden="1" x14ac:dyDescent="0.2">
      <c r="A383" s="444" t="s">
        <v>842</v>
      </c>
      <c r="B383" s="401" t="s">
        <v>772</v>
      </c>
      <c r="C383" s="398">
        <v>112</v>
      </c>
      <c r="D383" s="399">
        <v>144</v>
      </c>
      <c r="E383" s="399">
        <v>485</v>
      </c>
      <c r="F383" s="399">
        <v>604</v>
      </c>
      <c r="G383" s="399">
        <v>867</v>
      </c>
      <c r="H383" s="427">
        <v>619</v>
      </c>
      <c r="J383" s="426"/>
    </row>
    <row r="384" spans="1:10" hidden="1" x14ac:dyDescent="0.2">
      <c r="A384" s="444" t="s">
        <v>992</v>
      </c>
      <c r="B384" s="401" t="s">
        <v>808</v>
      </c>
      <c r="C384" s="398">
        <v>0</v>
      </c>
      <c r="D384" s="399">
        <v>0</v>
      </c>
      <c r="E384" s="399">
        <v>0</v>
      </c>
      <c r="F384" s="399">
        <v>0</v>
      </c>
      <c r="G384" s="399">
        <v>1638</v>
      </c>
      <c r="H384" s="427">
        <v>578</v>
      </c>
      <c r="J384" s="426"/>
    </row>
    <row r="385" spans="1:10" hidden="1" x14ac:dyDescent="0.2">
      <c r="A385" s="444" t="s">
        <v>843</v>
      </c>
      <c r="B385" s="401" t="s">
        <v>737</v>
      </c>
      <c r="C385" s="398">
        <v>0</v>
      </c>
      <c r="D385" s="399">
        <v>222</v>
      </c>
      <c r="E385" s="399">
        <v>0</v>
      </c>
      <c r="F385" s="399">
        <v>341</v>
      </c>
      <c r="G385" s="399">
        <v>694</v>
      </c>
      <c r="H385" s="427">
        <v>544</v>
      </c>
      <c r="J385" s="426"/>
    </row>
    <row r="386" spans="1:10" hidden="1" x14ac:dyDescent="0.2">
      <c r="A386" s="444" t="s">
        <v>827</v>
      </c>
      <c r="B386" s="401" t="s">
        <v>757</v>
      </c>
      <c r="C386" s="398">
        <v>0</v>
      </c>
      <c r="D386" s="399">
        <v>0</v>
      </c>
      <c r="E386" s="399">
        <v>0</v>
      </c>
      <c r="F386" s="399">
        <v>177</v>
      </c>
      <c r="G386" s="399">
        <v>259</v>
      </c>
      <c r="H386" s="427">
        <v>544</v>
      </c>
      <c r="J386" s="426"/>
    </row>
    <row r="387" spans="1:10" hidden="1" x14ac:dyDescent="0.2">
      <c r="A387" s="444" t="s">
        <v>995</v>
      </c>
      <c r="B387" s="401" t="s">
        <v>851</v>
      </c>
      <c r="C387" s="398">
        <v>1577</v>
      </c>
      <c r="D387" s="399">
        <v>1949</v>
      </c>
      <c r="E387" s="399">
        <v>2514</v>
      </c>
      <c r="F387" s="399">
        <v>705</v>
      </c>
      <c r="G387" s="399">
        <v>679</v>
      </c>
      <c r="H387" s="427">
        <v>539</v>
      </c>
      <c r="J387" s="426"/>
    </row>
    <row r="388" spans="1:10" hidden="1" x14ac:dyDescent="0.2">
      <c r="A388" s="444" t="s">
        <v>737</v>
      </c>
      <c r="B388" s="401" t="s">
        <v>842</v>
      </c>
      <c r="C388" s="398">
        <v>0</v>
      </c>
      <c r="D388" s="399">
        <v>0</v>
      </c>
      <c r="E388" s="399">
        <v>0</v>
      </c>
      <c r="F388" s="399">
        <v>199</v>
      </c>
      <c r="G388" s="399">
        <v>1347</v>
      </c>
      <c r="H388" s="427">
        <v>531</v>
      </c>
      <c r="J388" s="426"/>
    </row>
    <row r="389" spans="1:10" hidden="1" x14ac:dyDescent="0.2">
      <c r="A389" s="444" t="s">
        <v>1300</v>
      </c>
      <c r="B389" s="401" t="s">
        <v>1375</v>
      </c>
      <c r="C389" s="398">
        <v>750</v>
      </c>
      <c r="D389" s="399">
        <v>563</v>
      </c>
      <c r="E389" s="399">
        <v>684</v>
      </c>
      <c r="F389" s="399">
        <v>673</v>
      </c>
      <c r="G389" s="399">
        <v>578</v>
      </c>
      <c r="H389" s="427">
        <v>523</v>
      </c>
      <c r="J389" s="426"/>
    </row>
    <row r="390" spans="1:10" hidden="1" x14ac:dyDescent="0.2">
      <c r="A390" s="444" t="s">
        <v>1358</v>
      </c>
      <c r="B390" s="401" t="s">
        <v>737</v>
      </c>
      <c r="C390" s="398">
        <v>166</v>
      </c>
      <c r="D390" s="399">
        <v>0</v>
      </c>
      <c r="E390" s="399">
        <v>68</v>
      </c>
      <c r="F390" s="399">
        <v>0</v>
      </c>
      <c r="G390" s="399">
        <v>0</v>
      </c>
      <c r="H390" s="427">
        <v>518</v>
      </c>
      <c r="J390" s="426"/>
    </row>
    <row r="391" spans="1:10" hidden="1" x14ac:dyDescent="0.2">
      <c r="A391" s="444" t="s">
        <v>737</v>
      </c>
      <c r="B391" s="401" t="s">
        <v>868</v>
      </c>
      <c r="C391" s="398">
        <v>0</v>
      </c>
      <c r="D391" s="399">
        <v>0</v>
      </c>
      <c r="E391" s="399">
        <v>0</v>
      </c>
      <c r="F391" s="399">
        <v>2</v>
      </c>
      <c r="G391" s="399">
        <v>226</v>
      </c>
      <c r="H391" s="427">
        <v>499</v>
      </c>
      <c r="J391" s="426"/>
    </row>
    <row r="392" spans="1:10" hidden="1" x14ac:dyDescent="0.2">
      <c r="A392" s="444" t="s">
        <v>1051</v>
      </c>
      <c r="B392" s="401" t="s">
        <v>737</v>
      </c>
      <c r="C392" s="398">
        <v>70</v>
      </c>
      <c r="D392" s="399">
        <v>206</v>
      </c>
      <c r="E392" s="399">
        <v>30644</v>
      </c>
      <c r="F392" s="399">
        <v>4135</v>
      </c>
      <c r="G392" s="399">
        <v>849</v>
      </c>
      <c r="H392" s="427">
        <v>498</v>
      </c>
      <c r="J392" s="426"/>
    </row>
    <row r="393" spans="1:10" hidden="1" x14ac:dyDescent="0.2">
      <c r="A393" s="444" t="s">
        <v>737</v>
      </c>
      <c r="B393" s="401" t="s">
        <v>719</v>
      </c>
      <c r="C393" s="398">
        <v>41142</v>
      </c>
      <c r="D393" s="399">
        <v>346</v>
      </c>
      <c r="E393" s="399">
        <v>894</v>
      </c>
      <c r="F393" s="399">
        <v>259</v>
      </c>
      <c r="G393" s="399">
        <v>96</v>
      </c>
      <c r="H393" s="427">
        <v>490</v>
      </c>
      <c r="J393" s="426"/>
    </row>
    <row r="394" spans="1:10" hidden="1" x14ac:dyDescent="0.2">
      <c r="A394" s="444" t="s">
        <v>1366</v>
      </c>
      <c r="B394" s="401" t="s">
        <v>1377</v>
      </c>
      <c r="C394" s="398">
        <v>0</v>
      </c>
      <c r="D394" s="399">
        <v>0</v>
      </c>
      <c r="E394" s="399">
        <v>0</v>
      </c>
      <c r="F394" s="399">
        <v>0</v>
      </c>
      <c r="G394" s="399">
        <v>155</v>
      </c>
      <c r="H394" s="427">
        <v>489</v>
      </c>
      <c r="J394" s="426"/>
    </row>
    <row r="395" spans="1:10" hidden="1" x14ac:dyDescent="0.2">
      <c r="A395" s="444" t="s">
        <v>1366</v>
      </c>
      <c r="B395" s="401" t="s">
        <v>1378</v>
      </c>
      <c r="C395" s="398">
        <v>0</v>
      </c>
      <c r="D395" s="399">
        <v>0</v>
      </c>
      <c r="E395" s="399">
        <v>0</v>
      </c>
      <c r="F395" s="399">
        <v>0</v>
      </c>
      <c r="G395" s="399">
        <v>138</v>
      </c>
      <c r="H395" s="427">
        <v>469</v>
      </c>
      <c r="J395" s="426"/>
    </row>
    <row r="396" spans="1:10" hidden="1" x14ac:dyDescent="0.2">
      <c r="A396" s="444" t="s">
        <v>719</v>
      </c>
      <c r="B396" s="401" t="s">
        <v>843</v>
      </c>
      <c r="C396" s="398">
        <v>0</v>
      </c>
      <c r="D396" s="399">
        <v>32</v>
      </c>
      <c r="E396" s="399">
        <v>176</v>
      </c>
      <c r="F396" s="399">
        <v>104</v>
      </c>
      <c r="G396" s="399">
        <v>106</v>
      </c>
      <c r="H396" s="427">
        <v>443</v>
      </c>
      <c r="J396" s="426"/>
    </row>
    <row r="397" spans="1:10" hidden="1" x14ac:dyDescent="0.2">
      <c r="A397" s="444" t="s">
        <v>719</v>
      </c>
      <c r="B397" s="401" t="s">
        <v>842</v>
      </c>
      <c r="C397" s="398">
        <v>185</v>
      </c>
      <c r="D397" s="399">
        <v>851</v>
      </c>
      <c r="E397" s="399">
        <v>225</v>
      </c>
      <c r="F397" s="399">
        <v>138</v>
      </c>
      <c r="G397" s="399">
        <v>219</v>
      </c>
      <c r="H397" s="427">
        <v>430</v>
      </c>
      <c r="J397" s="426"/>
    </row>
    <row r="398" spans="1:10" hidden="1" x14ac:dyDescent="0.2">
      <c r="A398" s="444" t="s">
        <v>842</v>
      </c>
      <c r="B398" s="401" t="s">
        <v>1051</v>
      </c>
      <c r="C398" s="398">
        <v>0</v>
      </c>
      <c r="D398" s="399">
        <v>251</v>
      </c>
      <c r="E398" s="399">
        <v>268</v>
      </c>
      <c r="F398" s="399">
        <v>363</v>
      </c>
      <c r="G398" s="399">
        <v>595</v>
      </c>
      <c r="H398" s="427">
        <v>421</v>
      </c>
      <c r="J398" s="426"/>
    </row>
    <row r="399" spans="1:10" hidden="1" x14ac:dyDescent="0.2">
      <c r="A399" s="444" t="s">
        <v>737</v>
      </c>
      <c r="B399" s="401" t="s">
        <v>843</v>
      </c>
      <c r="C399" s="398">
        <v>0</v>
      </c>
      <c r="D399" s="399">
        <v>54</v>
      </c>
      <c r="E399" s="399">
        <v>0</v>
      </c>
      <c r="F399" s="399">
        <v>0</v>
      </c>
      <c r="G399" s="399">
        <v>140</v>
      </c>
      <c r="H399" s="427">
        <v>409</v>
      </c>
      <c r="J399" s="426"/>
    </row>
    <row r="400" spans="1:10" hidden="1" x14ac:dyDescent="0.2">
      <c r="A400" s="444" t="s">
        <v>702</v>
      </c>
      <c r="B400" s="401" t="s">
        <v>719</v>
      </c>
      <c r="C400" s="398">
        <v>0</v>
      </c>
      <c r="D400" s="399">
        <v>0</v>
      </c>
      <c r="E400" s="399">
        <v>0</v>
      </c>
      <c r="F400" s="399">
        <v>0</v>
      </c>
      <c r="G400" s="399">
        <v>60</v>
      </c>
      <c r="H400" s="427">
        <v>405</v>
      </c>
      <c r="J400" s="426"/>
    </row>
    <row r="401" spans="1:10" hidden="1" x14ac:dyDescent="0.2">
      <c r="A401" s="444" t="s">
        <v>827</v>
      </c>
      <c r="B401" s="401" t="s">
        <v>737</v>
      </c>
      <c r="C401" s="398">
        <v>78</v>
      </c>
      <c r="D401" s="399">
        <v>0</v>
      </c>
      <c r="E401" s="399">
        <v>0</v>
      </c>
      <c r="F401" s="399">
        <v>346</v>
      </c>
      <c r="G401" s="399">
        <v>811</v>
      </c>
      <c r="H401" s="427">
        <v>376</v>
      </c>
      <c r="J401" s="426"/>
    </row>
    <row r="402" spans="1:10" hidden="1" x14ac:dyDescent="0.2">
      <c r="A402" s="444" t="s">
        <v>1360</v>
      </c>
      <c r="B402" s="401" t="s">
        <v>1381</v>
      </c>
      <c r="C402" s="398">
        <v>0</v>
      </c>
      <c r="D402" s="399">
        <v>0</v>
      </c>
      <c r="E402" s="399">
        <v>0</v>
      </c>
      <c r="F402" s="399">
        <v>0</v>
      </c>
      <c r="G402" s="399">
        <v>58</v>
      </c>
      <c r="H402" s="427">
        <v>364</v>
      </c>
      <c r="J402" s="426"/>
    </row>
    <row r="403" spans="1:10" hidden="1" x14ac:dyDescent="0.2">
      <c r="A403" s="444" t="s">
        <v>757</v>
      </c>
      <c r="B403" s="401" t="s">
        <v>843</v>
      </c>
      <c r="C403" s="398">
        <v>0</v>
      </c>
      <c r="D403" s="399">
        <v>0</v>
      </c>
      <c r="E403" s="399">
        <v>0</v>
      </c>
      <c r="F403" s="399">
        <v>0</v>
      </c>
      <c r="G403" s="399">
        <v>150</v>
      </c>
      <c r="H403" s="427">
        <v>359</v>
      </c>
      <c r="J403" s="426"/>
    </row>
    <row r="404" spans="1:10" hidden="1" x14ac:dyDescent="0.2">
      <c r="A404" s="444" t="s">
        <v>758</v>
      </c>
      <c r="B404" s="401" t="s">
        <v>719</v>
      </c>
      <c r="C404" s="398">
        <v>2</v>
      </c>
      <c r="D404" s="399">
        <v>175</v>
      </c>
      <c r="E404" s="399">
        <v>0</v>
      </c>
      <c r="F404" s="399">
        <v>100</v>
      </c>
      <c r="G404" s="399">
        <v>582</v>
      </c>
      <c r="H404" s="427">
        <v>340</v>
      </c>
      <c r="J404" s="426"/>
    </row>
    <row r="405" spans="1:10" hidden="1" x14ac:dyDescent="0.2">
      <c r="A405" s="444" t="s">
        <v>995</v>
      </c>
      <c r="B405" s="401" t="s">
        <v>758</v>
      </c>
      <c r="C405" s="398">
        <v>183</v>
      </c>
      <c r="D405" s="399">
        <v>194</v>
      </c>
      <c r="E405" s="399">
        <v>317</v>
      </c>
      <c r="F405" s="399">
        <v>68</v>
      </c>
      <c r="G405" s="399">
        <v>121</v>
      </c>
      <c r="H405" s="427">
        <v>340</v>
      </c>
      <c r="J405" s="426"/>
    </row>
    <row r="406" spans="1:10" hidden="1" x14ac:dyDescent="0.2">
      <c r="A406" s="444" t="s">
        <v>995</v>
      </c>
      <c r="B406" s="401" t="s">
        <v>719</v>
      </c>
      <c r="C406" s="398">
        <v>71</v>
      </c>
      <c r="D406" s="399">
        <v>72</v>
      </c>
      <c r="E406" s="399">
        <v>37</v>
      </c>
      <c r="F406" s="399">
        <v>138</v>
      </c>
      <c r="G406" s="399">
        <v>86</v>
      </c>
      <c r="H406" s="427">
        <v>338</v>
      </c>
      <c r="J406" s="426"/>
    </row>
    <row r="407" spans="1:10" hidden="1" x14ac:dyDescent="0.2">
      <c r="A407" s="444" t="s">
        <v>772</v>
      </c>
      <c r="B407" s="401" t="s">
        <v>719</v>
      </c>
      <c r="C407" s="398">
        <v>0</v>
      </c>
      <c r="D407" s="399">
        <v>173</v>
      </c>
      <c r="E407" s="399">
        <v>0</v>
      </c>
      <c r="F407" s="399">
        <v>0</v>
      </c>
      <c r="G407" s="399">
        <v>145</v>
      </c>
      <c r="H407" s="427">
        <v>329</v>
      </c>
      <c r="J407" s="426"/>
    </row>
    <row r="408" spans="1:10" hidden="1" x14ac:dyDescent="0.2">
      <c r="A408" s="444" t="s">
        <v>995</v>
      </c>
      <c r="B408" s="401" t="s">
        <v>842</v>
      </c>
      <c r="C408" s="398">
        <v>381</v>
      </c>
      <c r="D408" s="399">
        <v>725</v>
      </c>
      <c r="E408" s="399">
        <v>340</v>
      </c>
      <c r="F408" s="399">
        <v>319</v>
      </c>
      <c r="G408" s="399">
        <v>195</v>
      </c>
      <c r="H408" s="427">
        <v>322</v>
      </c>
      <c r="J408" s="426"/>
    </row>
    <row r="409" spans="1:10" hidden="1" x14ac:dyDescent="0.2">
      <c r="A409" s="444" t="s">
        <v>919</v>
      </c>
      <c r="B409" s="401" t="s">
        <v>842</v>
      </c>
      <c r="C409" s="398">
        <v>300</v>
      </c>
      <c r="D409" s="399">
        <v>294</v>
      </c>
      <c r="E409" s="399">
        <v>203</v>
      </c>
      <c r="F409" s="399">
        <v>317</v>
      </c>
      <c r="G409" s="399">
        <v>410</v>
      </c>
      <c r="H409" s="427">
        <v>321</v>
      </c>
      <c r="J409" s="426"/>
    </row>
    <row r="410" spans="1:10" hidden="1" x14ac:dyDescent="0.2">
      <c r="A410" s="444" t="s">
        <v>719</v>
      </c>
      <c r="B410" s="401" t="s">
        <v>758</v>
      </c>
      <c r="C410" s="398">
        <v>0</v>
      </c>
      <c r="D410" s="399">
        <v>150</v>
      </c>
      <c r="E410" s="399">
        <v>0</v>
      </c>
      <c r="F410" s="399">
        <v>2</v>
      </c>
      <c r="G410" s="399">
        <v>790</v>
      </c>
      <c r="H410" s="427">
        <v>320</v>
      </c>
      <c r="J410" s="426"/>
    </row>
    <row r="411" spans="1:10" hidden="1" x14ac:dyDescent="0.2">
      <c r="A411" s="444" t="s">
        <v>737</v>
      </c>
      <c r="B411" s="401" t="s">
        <v>2210</v>
      </c>
      <c r="C411" s="398">
        <v>0</v>
      </c>
      <c r="D411" s="399">
        <v>0</v>
      </c>
      <c r="E411" s="399">
        <v>0</v>
      </c>
      <c r="F411" s="399">
        <v>0</v>
      </c>
      <c r="G411" s="399">
        <v>0</v>
      </c>
      <c r="H411" s="427">
        <v>320</v>
      </c>
      <c r="J411" s="426"/>
    </row>
    <row r="412" spans="1:10" hidden="1" x14ac:dyDescent="0.2">
      <c r="A412" s="444" t="s">
        <v>758</v>
      </c>
      <c r="B412" s="401" t="s">
        <v>757</v>
      </c>
      <c r="C412" s="398">
        <v>0</v>
      </c>
      <c r="D412" s="399">
        <v>0</v>
      </c>
      <c r="E412" s="399">
        <v>36</v>
      </c>
      <c r="F412" s="399">
        <v>0</v>
      </c>
      <c r="G412" s="399">
        <v>0</v>
      </c>
      <c r="H412" s="427">
        <v>316</v>
      </c>
      <c r="J412" s="426"/>
    </row>
    <row r="413" spans="1:10" hidden="1" x14ac:dyDescent="0.2">
      <c r="A413" s="444" t="s">
        <v>843</v>
      </c>
      <c r="B413" s="401" t="s">
        <v>758</v>
      </c>
      <c r="C413" s="398">
        <v>0</v>
      </c>
      <c r="D413" s="399">
        <v>170</v>
      </c>
      <c r="E413" s="399">
        <v>0</v>
      </c>
      <c r="F413" s="399">
        <v>68</v>
      </c>
      <c r="G413" s="399">
        <v>496</v>
      </c>
      <c r="H413" s="427">
        <v>313</v>
      </c>
      <c r="J413" s="426"/>
    </row>
    <row r="414" spans="1:10" hidden="1" x14ac:dyDescent="0.2">
      <c r="A414" s="444" t="s">
        <v>842</v>
      </c>
      <c r="B414" s="401" t="s">
        <v>995</v>
      </c>
      <c r="C414" s="398">
        <v>293</v>
      </c>
      <c r="D414" s="399">
        <v>727</v>
      </c>
      <c r="E414" s="399">
        <v>336</v>
      </c>
      <c r="F414" s="399">
        <v>325</v>
      </c>
      <c r="G414" s="399">
        <v>232</v>
      </c>
      <c r="H414" s="427">
        <v>308</v>
      </c>
      <c r="J414" s="426"/>
    </row>
    <row r="415" spans="1:10" hidden="1" x14ac:dyDescent="0.2">
      <c r="A415" s="444" t="s">
        <v>758</v>
      </c>
      <c r="B415" s="401" t="s">
        <v>737</v>
      </c>
      <c r="C415" s="398">
        <v>643</v>
      </c>
      <c r="D415" s="399">
        <v>145</v>
      </c>
      <c r="E415" s="399">
        <v>0</v>
      </c>
      <c r="F415" s="399">
        <v>18</v>
      </c>
      <c r="G415" s="399">
        <v>24</v>
      </c>
      <c r="H415" s="427">
        <v>299</v>
      </c>
      <c r="J415" s="426"/>
    </row>
    <row r="416" spans="1:10" hidden="1" x14ac:dyDescent="0.2">
      <c r="A416" s="444" t="s">
        <v>757</v>
      </c>
      <c r="B416" s="401" t="s">
        <v>758</v>
      </c>
      <c r="C416" s="398">
        <v>0</v>
      </c>
      <c r="D416" s="399">
        <v>177</v>
      </c>
      <c r="E416" s="399">
        <v>490</v>
      </c>
      <c r="F416" s="399">
        <v>67</v>
      </c>
      <c r="G416" s="399">
        <v>0</v>
      </c>
      <c r="H416" s="427">
        <v>294</v>
      </c>
      <c r="J416" s="426"/>
    </row>
    <row r="417" spans="1:10" hidden="1" x14ac:dyDescent="0.2">
      <c r="A417" s="444" t="s">
        <v>847</v>
      </c>
      <c r="B417" s="401" t="s">
        <v>772</v>
      </c>
      <c r="C417" s="398">
        <v>305</v>
      </c>
      <c r="D417" s="399">
        <v>595</v>
      </c>
      <c r="E417" s="399">
        <v>757</v>
      </c>
      <c r="F417" s="399">
        <v>596</v>
      </c>
      <c r="G417" s="399">
        <v>413</v>
      </c>
      <c r="H417" s="427">
        <v>291</v>
      </c>
      <c r="J417" s="426"/>
    </row>
    <row r="418" spans="1:10" hidden="1" x14ac:dyDescent="0.2">
      <c r="A418" s="444" t="s">
        <v>719</v>
      </c>
      <c r="B418" s="401" t="s">
        <v>757</v>
      </c>
      <c r="C418" s="398">
        <v>0</v>
      </c>
      <c r="D418" s="399">
        <v>327</v>
      </c>
      <c r="E418" s="399">
        <v>36</v>
      </c>
      <c r="F418" s="399">
        <v>62</v>
      </c>
      <c r="G418" s="399">
        <v>203</v>
      </c>
      <c r="H418" s="427">
        <v>290</v>
      </c>
      <c r="J418" s="426"/>
    </row>
    <row r="419" spans="1:10" hidden="1" x14ac:dyDescent="0.2">
      <c r="A419" s="444" t="s">
        <v>842</v>
      </c>
      <c r="B419" s="401" t="s">
        <v>758</v>
      </c>
      <c r="C419" s="398">
        <v>217</v>
      </c>
      <c r="D419" s="399">
        <v>246</v>
      </c>
      <c r="E419" s="399">
        <v>456</v>
      </c>
      <c r="F419" s="399">
        <v>536</v>
      </c>
      <c r="G419" s="399">
        <v>431</v>
      </c>
      <c r="H419" s="427">
        <v>289</v>
      </c>
      <c r="J419" s="426"/>
    </row>
    <row r="420" spans="1:10" hidden="1" x14ac:dyDescent="0.2">
      <c r="A420" s="444" t="s">
        <v>782</v>
      </c>
      <c r="B420" s="401" t="s">
        <v>808</v>
      </c>
      <c r="C420" s="398">
        <v>0</v>
      </c>
      <c r="D420" s="399">
        <v>0</v>
      </c>
      <c r="E420" s="399">
        <v>0</v>
      </c>
      <c r="F420" s="399">
        <v>0</v>
      </c>
      <c r="G420" s="399">
        <v>741</v>
      </c>
      <c r="H420" s="427">
        <v>277</v>
      </c>
      <c r="J420" s="426"/>
    </row>
    <row r="421" spans="1:10" hidden="1" x14ac:dyDescent="0.2">
      <c r="A421" s="444" t="s">
        <v>719</v>
      </c>
      <c r="B421" s="401" t="s">
        <v>847</v>
      </c>
      <c r="C421" s="398">
        <v>81813</v>
      </c>
      <c r="D421" s="399">
        <v>105336</v>
      </c>
      <c r="E421" s="399">
        <v>27699</v>
      </c>
      <c r="F421" s="399">
        <v>349</v>
      </c>
      <c r="G421" s="399">
        <v>232</v>
      </c>
      <c r="H421" s="427">
        <v>275</v>
      </c>
      <c r="J421" s="426"/>
    </row>
    <row r="422" spans="1:10" hidden="1" x14ac:dyDescent="0.2">
      <c r="A422" s="444" t="s">
        <v>995</v>
      </c>
      <c r="B422" s="401" t="s">
        <v>1073</v>
      </c>
      <c r="C422" s="398">
        <v>0</v>
      </c>
      <c r="D422" s="399">
        <v>0</v>
      </c>
      <c r="E422" s="399">
        <v>0</v>
      </c>
      <c r="F422" s="399">
        <v>137</v>
      </c>
      <c r="G422" s="399">
        <v>34</v>
      </c>
      <c r="H422" s="427">
        <v>273</v>
      </c>
      <c r="J422" s="426"/>
    </row>
    <row r="423" spans="1:10" hidden="1" x14ac:dyDescent="0.2">
      <c r="A423" s="444" t="s">
        <v>847</v>
      </c>
      <c r="B423" s="401" t="s">
        <v>757</v>
      </c>
      <c r="C423" s="398">
        <v>8619</v>
      </c>
      <c r="D423" s="399">
        <v>8484</v>
      </c>
      <c r="E423" s="399">
        <v>8850</v>
      </c>
      <c r="F423" s="399">
        <v>3859</v>
      </c>
      <c r="G423" s="399">
        <v>412</v>
      </c>
      <c r="H423" s="427">
        <v>259</v>
      </c>
      <c r="J423" s="426"/>
    </row>
    <row r="424" spans="1:10" hidden="1" x14ac:dyDescent="0.2">
      <c r="A424" s="444" t="s">
        <v>685</v>
      </c>
      <c r="B424" s="401" t="s">
        <v>702</v>
      </c>
      <c r="C424" s="398">
        <v>52</v>
      </c>
      <c r="D424" s="399">
        <v>0</v>
      </c>
      <c r="E424" s="399">
        <v>0</v>
      </c>
      <c r="F424" s="399">
        <v>0</v>
      </c>
      <c r="G424" s="399">
        <v>244</v>
      </c>
      <c r="H424" s="427">
        <v>250</v>
      </c>
      <c r="J424" s="426"/>
    </row>
    <row r="425" spans="1:10" hidden="1" x14ac:dyDescent="0.2">
      <c r="A425" s="444" t="s">
        <v>992</v>
      </c>
      <c r="B425" s="401" t="s">
        <v>757</v>
      </c>
      <c r="C425" s="398">
        <v>63</v>
      </c>
      <c r="D425" s="399">
        <v>28</v>
      </c>
      <c r="E425" s="399">
        <v>0</v>
      </c>
      <c r="F425" s="399">
        <v>0</v>
      </c>
      <c r="G425" s="399">
        <v>40</v>
      </c>
      <c r="H425" s="427">
        <v>250</v>
      </c>
      <c r="J425" s="426"/>
    </row>
    <row r="426" spans="1:10" hidden="1" x14ac:dyDescent="0.2">
      <c r="A426" s="444" t="s">
        <v>843</v>
      </c>
      <c r="B426" s="401" t="s">
        <v>685</v>
      </c>
      <c r="C426" s="398">
        <v>381</v>
      </c>
      <c r="D426" s="399">
        <v>0</v>
      </c>
      <c r="E426" s="399">
        <v>50</v>
      </c>
      <c r="F426" s="399">
        <v>0</v>
      </c>
      <c r="G426" s="399">
        <v>211</v>
      </c>
      <c r="H426" s="427">
        <v>248</v>
      </c>
      <c r="J426" s="426"/>
    </row>
    <row r="427" spans="1:10" hidden="1" x14ac:dyDescent="0.2">
      <c r="A427" s="444" t="s">
        <v>995</v>
      </c>
      <c r="B427" s="401" t="s">
        <v>868</v>
      </c>
      <c r="C427" s="398">
        <v>93</v>
      </c>
      <c r="D427" s="399">
        <v>138</v>
      </c>
      <c r="E427" s="399">
        <v>77</v>
      </c>
      <c r="F427" s="399">
        <v>66</v>
      </c>
      <c r="G427" s="399">
        <v>96</v>
      </c>
      <c r="H427" s="427">
        <v>243</v>
      </c>
      <c r="J427" s="426"/>
    </row>
    <row r="428" spans="1:10" hidden="1" x14ac:dyDescent="0.2">
      <c r="A428" s="444" t="s">
        <v>758</v>
      </c>
      <c r="B428" s="401" t="s">
        <v>843</v>
      </c>
      <c r="C428" s="398">
        <v>0</v>
      </c>
      <c r="D428" s="399">
        <v>0</v>
      </c>
      <c r="E428" s="399">
        <v>0</v>
      </c>
      <c r="F428" s="399">
        <v>0</v>
      </c>
      <c r="G428" s="399">
        <v>0</v>
      </c>
      <c r="H428" s="427">
        <v>235</v>
      </c>
      <c r="J428" s="426"/>
    </row>
    <row r="429" spans="1:10" hidden="1" x14ac:dyDescent="0.2">
      <c r="A429" s="444" t="s">
        <v>1051</v>
      </c>
      <c r="B429" s="401" t="s">
        <v>1236</v>
      </c>
      <c r="C429" s="398">
        <v>155</v>
      </c>
      <c r="D429" s="399">
        <v>0</v>
      </c>
      <c r="E429" s="399">
        <v>18012</v>
      </c>
      <c r="F429" s="399">
        <v>409</v>
      </c>
      <c r="G429" s="399">
        <v>9</v>
      </c>
      <c r="H429" s="427">
        <v>232</v>
      </c>
      <c r="J429" s="426"/>
    </row>
    <row r="430" spans="1:10" hidden="1" x14ac:dyDescent="0.2">
      <c r="A430" s="444" t="s">
        <v>842</v>
      </c>
      <c r="B430" s="401" t="s">
        <v>946</v>
      </c>
      <c r="C430" s="398">
        <v>0</v>
      </c>
      <c r="D430" s="399">
        <v>0</v>
      </c>
      <c r="E430" s="399">
        <v>0</v>
      </c>
      <c r="F430" s="399">
        <v>0</v>
      </c>
      <c r="G430" s="399">
        <v>28</v>
      </c>
      <c r="H430" s="427">
        <v>230</v>
      </c>
      <c r="J430" s="426"/>
    </row>
    <row r="431" spans="1:10" hidden="1" x14ac:dyDescent="0.2">
      <c r="A431" s="444" t="s">
        <v>1018</v>
      </c>
      <c r="B431" s="401" t="s">
        <v>1359</v>
      </c>
      <c r="C431" s="398">
        <v>0</v>
      </c>
      <c r="D431" s="399">
        <v>0</v>
      </c>
      <c r="E431" s="399">
        <v>0</v>
      </c>
      <c r="F431" s="399">
        <v>98</v>
      </c>
      <c r="G431" s="399">
        <v>384</v>
      </c>
      <c r="H431" s="427">
        <v>229</v>
      </c>
      <c r="J431" s="426"/>
    </row>
    <row r="432" spans="1:10" hidden="1" x14ac:dyDescent="0.2">
      <c r="A432" s="444" t="s">
        <v>1144</v>
      </c>
      <c r="B432" s="401" t="s">
        <v>847</v>
      </c>
      <c r="C432" s="398">
        <v>4809</v>
      </c>
      <c r="D432" s="399">
        <v>4573</v>
      </c>
      <c r="E432" s="399">
        <v>4409</v>
      </c>
      <c r="F432" s="399">
        <v>4191</v>
      </c>
      <c r="G432" s="399">
        <v>3463</v>
      </c>
      <c r="H432" s="427">
        <v>227</v>
      </c>
      <c r="J432" s="426"/>
    </row>
    <row r="433" spans="1:10" hidden="1" x14ac:dyDescent="0.2">
      <c r="A433" s="444" t="s">
        <v>842</v>
      </c>
      <c r="B433" s="401" t="s">
        <v>919</v>
      </c>
      <c r="C433" s="398">
        <v>233</v>
      </c>
      <c r="D433" s="399">
        <v>300</v>
      </c>
      <c r="E433" s="399">
        <v>351</v>
      </c>
      <c r="F433" s="399">
        <v>327</v>
      </c>
      <c r="G433" s="399">
        <v>505</v>
      </c>
      <c r="H433" s="427">
        <v>226</v>
      </c>
      <c r="J433" s="426"/>
    </row>
    <row r="434" spans="1:10" hidden="1" x14ac:dyDescent="0.2">
      <c r="A434" s="444" t="s">
        <v>719</v>
      </c>
      <c r="B434" s="401" t="s">
        <v>1376</v>
      </c>
      <c r="C434" s="398">
        <v>0</v>
      </c>
      <c r="D434" s="399">
        <v>0</v>
      </c>
      <c r="E434" s="399">
        <v>0</v>
      </c>
      <c r="F434" s="399">
        <v>0</v>
      </c>
      <c r="G434" s="399">
        <v>0</v>
      </c>
      <c r="H434" s="427">
        <v>220</v>
      </c>
      <c r="J434" s="426"/>
    </row>
    <row r="435" spans="1:10" hidden="1" x14ac:dyDescent="0.2">
      <c r="A435" s="444" t="s">
        <v>842</v>
      </c>
      <c r="B435" s="401" t="s">
        <v>847</v>
      </c>
      <c r="C435" s="398">
        <v>326</v>
      </c>
      <c r="D435" s="399">
        <v>278</v>
      </c>
      <c r="E435" s="399">
        <v>478</v>
      </c>
      <c r="F435" s="399">
        <v>406</v>
      </c>
      <c r="G435" s="399">
        <v>298</v>
      </c>
      <c r="H435" s="427">
        <v>218</v>
      </c>
      <c r="J435" s="426"/>
    </row>
    <row r="436" spans="1:10" hidden="1" x14ac:dyDescent="0.2">
      <c r="A436" s="444" t="s">
        <v>847</v>
      </c>
      <c r="B436" s="401" t="s">
        <v>737</v>
      </c>
      <c r="C436" s="398">
        <v>739</v>
      </c>
      <c r="D436" s="399">
        <v>752</v>
      </c>
      <c r="E436" s="399">
        <v>1064</v>
      </c>
      <c r="F436" s="399">
        <v>446</v>
      </c>
      <c r="G436" s="399">
        <v>442</v>
      </c>
      <c r="H436" s="427">
        <v>208</v>
      </c>
      <c r="J436" s="426"/>
    </row>
    <row r="437" spans="1:10" hidden="1" x14ac:dyDescent="0.2">
      <c r="A437" s="444" t="s">
        <v>1360</v>
      </c>
      <c r="B437" s="401" t="s">
        <v>1378</v>
      </c>
      <c r="C437" s="398">
        <v>0</v>
      </c>
      <c r="D437" s="399">
        <v>0</v>
      </c>
      <c r="E437" s="399">
        <v>0</v>
      </c>
      <c r="F437" s="399">
        <v>0</v>
      </c>
      <c r="G437" s="399">
        <v>38</v>
      </c>
      <c r="H437" s="427">
        <v>208</v>
      </c>
      <c r="J437" s="426"/>
    </row>
    <row r="438" spans="1:10" hidden="1" x14ac:dyDescent="0.2">
      <c r="A438" s="444" t="s">
        <v>995</v>
      </c>
      <c r="B438" s="401" t="s">
        <v>685</v>
      </c>
      <c r="C438" s="398">
        <v>0</v>
      </c>
      <c r="D438" s="399">
        <v>342</v>
      </c>
      <c r="E438" s="399">
        <v>224</v>
      </c>
      <c r="F438" s="399">
        <v>790</v>
      </c>
      <c r="G438" s="399">
        <v>627</v>
      </c>
      <c r="H438" s="427">
        <v>207</v>
      </c>
      <c r="J438" s="426"/>
    </row>
    <row r="439" spans="1:10" hidden="1" x14ac:dyDescent="0.2">
      <c r="A439" s="444" t="s">
        <v>1051</v>
      </c>
      <c r="B439" s="401" t="s">
        <v>842</v>
      </c>
      <c r="C439" s="398">
        <v>0</v>
      </c>
      <c r="D439" s="399">
        <v>119</v>
      </c>
      <c r="E439" s="399">
        <v>272</v>
      </c>
      <c r="F439" s="399">
        <v>364</v>
      </c>
      <c r="G439" s="399">
        <v>556</v>
      </c>
      <c r="H439" s="427">
        <v>206</v>
      </c>
      <c r="J439" s="426"/>
    </row>
    <row r="440" spans="1:10" hidden="1" x14ac:dyDescent="0.2">
      <c r="A440" s="444" t="s">
        <v>1044</v>
      </c>
      <c r="B440" s="401" t="s">
        <v>719</v>
      </c>
      <c r="C440" s="398">
        <v>74</v>
      </c>
      <c r="D440" s="399">
        <v>35</v>
      </c>
      <c r="E440" s="399">
        <v>63</v>
      </c>
      <c r="F440" s="399">
        <v>79</v>
      </c>
      <c r="G440" s="399">
        <v>0</v>
      </c>
      <c r="H440" s="427">
        <v>200</v>
      </c>
      <c r="J440" s="426"/>
    </row>
    <row r="441" spans="1:10" hidden="1" x14ac:dyDescent="0.2">
      <c r="A441" s="444" t="s">
        <v>782</v>
      </c>
      <c r="B441" s="401" t="s">
        <v>851</v>
      </c>
      <c r="C441" s="398">
        <v>0</v>
      </c>
      <c r="D441" s="399">
        <v>0</v>
      </c>
      <c r="E441" s="399">
        <v>147</v>
      </c>
      <c r="F441" s="399">
        <v>0</v>
      </c>
      <c r="G441" s="399">
        <v>410</v>
      </c>
      <c r="H441" s="427">
        <v>199</v>
      </c>
      <c r="J441" s="426"/>
    </row>
    <row r="442" spans="1:10" hidden="1" x14ac:dyDescent="0.2">
      <c r="A442" s="444" t="s">
        <v>1051</v>
      </c>
      <c r="B442" s="401" t="s">
        <v>995</v>
      </c>
      <c r="C442" s="398">
        <v>0</v>
      </c>
      <c r="D442" s="399">
        <v>0</v>
      </c>
      <c r="E442" s="399">
        <v>60</v>
      </c>
      <c r="F442" s="399">
        <v>68</v>
      </c>
      <c r="G442" s="399">
        <v>47</v>
      </c>
      <c r="H442" s="427">
        <v>194</v>
      </c>
      <c r="J442" s="426"/>
    </row>
    <row r="443" spans="1:10" hidden="1" x14ac:dyDescent="0.2">
      <c r="A443" s="444" t="s">
        <v>1051</v>
      </c>
      <c r="B443" s="401" t="s">
        <v>757</v>
      </c>
      <c r="C443" s="398">
        <v>0</v>
      </c>
      <c r="D443" s="399">
        <v>62</v>
      </c>
      <c r="E443" s="399">
        <v>67</v>
      </c>
      <c r="F443" s="399">
        <v>178</v>
      </c>
      <c r="G443" s="399">
        <v>83</v>
      </c>
      <c r="H443" s="427">
        <v>193</v>
      </c>
      <c r="J443" s="426"/>
    </row>
    <row r="444" spans="1:10" hidden="1" x14ac:dyDescent="0.2">
      <c r="A444" s="444" t="s">
        <v>995</v>
      </c>
      <c r="B444" s="401" t="s">
        <v>1051</v>
      </c>
      <c r="C444" s="398">
        <v>0</v>
      </c>
      <c r="D444" s="399">
        <v>0</v>
      </c>
      <c r="E444" s="399">
        <v>64</v>
      </c>
      <c r="F444" s="399">
        <v>68</v>
      </c>
      <c r="G444" s="399">
        <v>127</v>
      </c>
      <c r="H444" s="427">
        <v>190</v>
      </c>
      <c r="J444" s="426"/>
    </row>
    <row r="445" spans="1:10" hidden="1" x14ac:dyDescent="0.2">
      <c r="A445" s="444" t="s">
        <v>1044</v>
      </c>
      <c r="B445" s="401" t="s">
        <v>1018</v>
      </c>
      <c r="C445" s="398">
        <v>0</v>
      </c>
      <c r="D445" s="399">
        <v>0</v>
      </c>
      <c r="E445" s="399">
        <v>0</v>
      </c>
      <c r="F445" s="399">
        <v>108</v>
      </c>
      <c r="G445" s="399">
        <v>941</v>
      </c>
      <c r="H445" s="427">
        <v>189</v>
      </c>
      <c r="J445" s="426"/>
    </row>
    <row r="446" spans="1:10" hidden="1" x14ac:dyDescent="0.2">
      <c r="A446" s="444" t="s">
        <v>757</v>
      </c>
      <c r="B446" s="401" t="s">
        <v>737</v>
      </c>
      <c r="C446" s="398">
        <v>0</v>
      </c>
      <c r="D446" s="399">
        <v>34</v>
      </c>
      <c r="E446" s="399">
        <v>0</v>
      </c>
      <c r="F446" s="399">
        <v>762</v>
      </c>
      <c r="G446" s="399">
        <v>351</v>
      </c>
      <c r="H446" s="427">
        <v>188</v>
      </c>
      <c r="J446" s="426"/>
    </row>
    <row r="447" spans="1:10" hidden="1" x14ac:dyDescent="0.2">
      <c r="A447" s="444" t="s">
        <v>808</v>
      </c>
      <c r="B447" s="401" t="s">
        <v>1093</v>
      </c>
      <c r="C447" s="398">
        <v>0</v>
      </c>
      <c r="D447" s="399">
        <v>67</v>
      </c>
      <c r="E447" s="399">
        <v>0</v>
      </c>
      <c r="F447" s="399">
        <v>524</v>
      </c>
      <c r="G447" s="399">
        <v>201</v>
      </c>
      <c r="H447" s="427">
        <v>186</v>
      </c>
      <c r="J447" s="426"/>
    </row>
    <row r="448" spans="1:10" hidden="1" x14ac:dyDescent="0.2">
      <c r="A448" s="444" t="s">
        <v>757</v>
      </c>
      <c r="B448" s="401" t="s">
        <v>842</v>
      </c>
      <c r="C448" s="398">
        <v>0</v>
      </c>
      <c r="D448" s="399">
        <v>0</v>
      </c>
      <c r="E448" s="399">
        <v>0</v>
      </c>
      <c r="F448" s="399">
        <v>71</v>
      </c>
      <c r="G448" s="399">
        <v>0</v>
      </c>
      <c r="H448" s="427">
        <v>185</v>
      </c>
      <c r="J448" s="426"/>
    </row>
    <row r="449" spans="1:10" hidden="1" x14ac:dyDescent="0.2">
      <c r="A449" s="444" t="s">
        <v>995</v>
      </c>
      <c r="B449" s="401" t="s">
        <v>772</v>
      </c>
      <c r="C449" s="398">
        <v>233</v>
      </c>
      <c r="D449" s="399">
        <v>124</v>
      </c>
      <c r="E449" s="399">
        <v>78</v>
      </c>
      <c r="F449" s="399">
        <v>223</v>
      </c>
      <c r="G449" s="399">
        <v>259</v>
      </c>
      <c r="H449" s="427">
        <v>183</v>
      </c>
      <c r="J449" s="426"/>
    </row>
    <row r="450" spans="1:10" hidden="1" x14ac:dyDescent="0.2">
      <c r="A450" s="444" t="s">
        <v>737</v>
      </c>
      <c r="B450" s="401" t="s">
        <v>757</v>
      </c>
      <c r="C450" s="398">
        <v>0</v>
      </c>
      <c r="D450" s="399">
        <v>34</v>
      </c>
      <c r="E450" s="399">
        <v>0</v>
      </c>
      <c r="F450" s="399">
        <v>167</v>
      </c>
      <c r="G450" s="399">
        <v>669</v>
      </c>
      <c r="H450" s="427">
        <v>181</v>
      </c>
      <c r="J450" s="426"/>
    </row>
    <row r="451" spans="1:10" hidden="1" x14ac:dyDescent="0.2">
      <c r="A451" s="444" t="s">
        <v>843</v>
      </c>
      <c r="B451" s="401" t="s">
        <v>1201</v>
      </c>
      <c r="C451" s="398">
        <v>0</v>
      </c>
      <c r="D451" s="399">
        <v>0</v>
      </c>
      <c r="E451" s="399">
        <v>0</v>
      </c>
      <c r="F451" s="399">
        <v>0</v>
      </c>
      <c r="G451" s="399">
        <v>0</v>
      </c>
      <c r="H451" s="427">
        <v>180</v>
      </c>
      <c r="J451" s="426"/>
    </row>
    <row r="452" spans="1:10" hidden="1" x14ac:dyDescent="0.2">
      <c r="A452" s="444" t="s">
        <v>1300</v>
      </c>
      <c r="B452" s="401" t="s">
        <v>1373</v>
      </c>
      <c r="C452" s="398">
        <v>0</v>
      </c>
      <c r="D452" s="399">
        <v>0</v>
      </c>
      <c r="E452" s="399">
        <v>0</v>
      </c>
      <c r="F452" s="399">
        <v>0</v>
      </c>
      <c r="G452" s="399">
        <v>74</v>
      </c>
      <c r="H452" s="427">
        <v>179</v>
      </c>
      <c r="J452" s="426"/>
    </row>
    <row r="453" spans="1:10" hidden="1" x14ac:dyDescent="0.2">
      <c r="A453" s="444" t="s">
        <v>772</v>
      </c>
      <c r="B453" s="401" t="s">
        <v>1073</v>
      </c>
      <c r="C453" s="398">
        <v>0</v>
      </c>
      <c r="D453" s="399">
        <v>128</v>
      </c>
      <c r="E453" s="399">
        <v>56</v>
      </c>
      <c r="F453" s="399">
        <v>0</v>
      </c>
      <c r="G453" s="399">
        <v>0</v>
      </c>
      <c r="H453" s="427">
        <v>179</v>
      </c>
      <c r="J453" s="426"/>
    </row>
    <row r="454" spans="1:10" hidden="1" x14ac:dyDescent="0.2">
      <c r="A454" s="444" t="s">
        <v>758</v>
      </c>
      <c r="B454" s="401" t="s">
        <v>2209</v>
      </c>
      <c r="C454" s="398">
        <v>0</v>
      </c>
      <c r="D454" s="399">
        <v>0</v>
      </c>
      <c r="E454" s="399">
        <v>0</v>
      </c>
      <c r="F454" s="399">
        <v>0</v>
      </c>
      <c r="G454" s="399">
        <v>0</v>
      </c>
      <c r="H454" s="427">
        <v>177</v>
      </c>
      <c r="J454" s="426"/>
    </row>
    <row r="455" spans="1:10" hidden="1" x14ac:dyDescent="0.2">
      <c r="A455" s="444" t="s">
        <v>847</v>
      </c>
      <c r="B455" s="401" t="s">
        <v>719</v>
      </c>
      <c r="C455" s="398">
        <v>81644</v>
      </c>
      <c r="D455" s="399">
        <v>105314</v>
      </c>
      <c r="E455" s="399">
        <v>27547</v>
      </c>
      <c r="F455" s="399">
        <v>238</v>
      </c>
      <c r="G455" s="399">
        <v>235</v>
      </c>
      <c r="H455" s="427">
        <v>172</v>
      </c>
      <c r="J455" s="426"/>
    </row>
    <row r="456" spans="1:10" hidden="1" x14ac:dyDescent="0.2">
      <c r="A456" s="444" t="s">
        <v>808</v>
      </c>
      <c r="B456" s="401" t="s">
        <v>1053</v>
      </c>
      <c r="C456" s="398">
        <v>0</v>
      </c>
      <c r="D456" s="399">
        <v>0</v>
      </c>
      <c r="E456" s="399">
        <v>304</v>
      </c>
      <c r="F456" s="399">
        <v>0</v>
      </c>
      <c r="G456" s="399">
        <v>72</v>
      </c>
      <c r="H456" s="427">
        <v>172</v>
      </c>
      <c r="J456" s="426"/>
    </row>
    <row r="457" spans="1:10" hidden="1" x14ac:dyDescent="0.2">
      <c r="A457" s="444" t="s">
        <v>842</v>
      </c>
      <c r="B457" s="401" t="s">
        <v>782</v>
      </c>
      <c r="C457" s="398">
        <v>0</v>
      </c>
      <c r="D457" s="399">
        <v>0</v>
      </c>
      <c r="E457" s="399">
        <v>2736</v>
      </c>
      <c r="F457" s="399">
        <v>15961</v>
      </c>
      <c r="G457" s="399">
        <v>2</v>
      </c>
      <c r="H457" s="427">
        <v>172</v>
      </c>
      <c r="J457" s="426"/>
    </row>
    <row r="458" spans="1:10" hidden="1" x14ac:dyDescent="0.2">
      <c r="A458" s="444" t="s">
        <v>1051</v>
      </c>
      <c r="B458" s="401" t="s">
        <v>847</v>
      </c>
      <c r="C458" s="398">
        <v>40</v>
      </c>
      <c r="D458" s="399">
        <v>0</v>
      </c>
      <c r="E458" s="399">
        <v>168</v>
      </c>
      <c r="F458" s="399">
        <v>327</v>
      </c>
      <c r="G458" s="399">
        <v>241</v>
      </c>
      <c r="H458" s="427">
        <v>171</v>
      </c>
      <c r="J458" s="426"/>
    </row>
    <row r="459" spans="1:10" hidden="1" x14ac:dyDescent="0.2">
      <c r="A459" s="444" t="s">
        <v>758</v>
      </c>
      <c r="B459" s="401" t="s">
        <v>772</v>
      </c>
      <c r="C459" s="398">
        <v>0</v>
      </c>
      <c r="D459" s="399">
        <v>0</v>
      </c>
      <c r="E459" s="399">
        <v>12</v>
      </c>
      <c r="F459" s="399">
        <v>0</v>
      </c>
      <c r="G459" s="399">
        <v>185</v>
      </c>
      <c r="H459" s="427">
        <v>167</v>
      </c>
      <c r="J459" s="426"/>
    </row>
    <row r="460" spans="1:10" hidden="1" x14ac:dyDescent="0.2">
      <c r="A460" s="444" t="s">
        <v>843</v>
      </c>
      <c r="B460" s="401" t="s">
        <v>847</v>
      </c>
      <c r="C460" s="398">
        <v>0</v>
      </c>
      <c r="D460" s="399">
        <v>751</v>
      </c>
      <c r="E460" s="399">
        <v>288</v>
      </c>
      <c r="F460" s="399">
        <v>549</v>
      </c>
      <c r="G460" s="399">
        <v>119</v>
      </c>
      <c r="H460" s="427">
        <v>167</v>
      </c>
      <c r="J460" s="426"/>
    </row>
    <row r="461" spans="1:10" hidden="1" x14ac:dyDescent="0.2">
      <c r="A461" s="444" t="s">
        <v>719</v>
      </c>
      <c r="B461" s="401" t="s">
        <v>995</v>
      </c>
      <c r="C461" s="398">
        <v>41</v>
      </c>
      <c r="D461" s="399">
        <v>228</v>
      </c>
      <c r="E461" s="399">
        <v>38</v>
      </c>
      <c r="F461" s="399">
        <v>112</v>
      </c>
      <c r="G461" s="399">
        <v>86</v>
      </c>
      <c r="H461" s="427">
        <v>162</v>
      </c>
      <c r="J461" s="426"/>
    </row>
    <row r="462" spans="1:10" hidden="1" x14ac:dyDescent="0.2">
      <c r="A462" s="444" t="s">
        <v>1093</v>
      </c>
      <c r="B462" s="401" t="s">
        <v>851</v>
      </c>
      <c r="C462" s="398">
        <v>42</v>
      </c>
      <c r="D462" s="399">
        <v>0</v>
      </c>
      <c r="E462" s="399">
        <v>13</v>
      </c>
      <c r="F462" s="399">
        <v>0</v>
      </c>
      <c r="G462" s="399">
        <v>253</v>
      </c>
      <c r="H462" s="427">
        <v>160</v>
      </c>
      <c r="J462" s="426"/>
    </row>
    <row r="463" spans="1:10" hidden="1" x14ac:dyDescent="0.2">
      <c r="A463" s="444" t="s">
        <v>1073</v>
      </c>
      <c r="B463" s="401" t="s">
        <v>995</v>
      </c>
      <c r="C463" s="398">
        <v>0</v>
      </c>
      <c r="D463" s="399">
        <v>0</v>
      </c>
      <c r="E463" s="399">
        <v>0</v>
      </c>
      <c r="F463" s="399">
        <v>149</v>
      </c>
      <c r="G463" s="399">
        <v>74</v>
      </c>
      <c r="H463" s="427">
        <v>160</v>
      </c>
      <c r="J463" s="426"/>
    </row>
    <row r="464" spans="1:10" hidden="1" x14ac:dyDescent="0.2">
      <c r="A464" s="444" t="s">
        <v>1044</v>
      </c>
      <c r="B464" s="401" t="s">
        <v>757</v>
      </c>
      <c r="C464" s="398">
        <v>0</v>
      </c>
      <c r="D464" s="399">
        <v>0</v>
      </c>
      <c r="E464" s="399">
        <v>0</v>
      </c>
      <c r="F464" s="399">
        <v>41</v>
      </c>
      <c r="G464" s="399">
        <v>69</v>
      </c>
      <c r="H464" s="427">
        <v>159</v>
      </c>
      <c r="J464" s="426"/>
    </row>
    <row r="465" spans="1:10" hidden="1" x14ac:dyDescent="0.2">
      <c r="A465" s="444" t="s">
        <v>847</v>
      </c>
      <c r="B465" s="401" t="s">
        <v>843</v>
      </c>
      <c r="C465" s="398">
        <v>0</v>
      </c>
      <c r="D465" s="399">
        <v>264</v>
      </c>
      <c r="E465" s="399">
        <v>288</v>
      </c>
      <c r="F465" s="399">
        <v>308</v>
      </c>
      <c r="G465" s="399">
        <v>215</v>
      </c>
      <c r="H465" s="427">
        <v>158</v>
      </c>
      <c r="J465" s="426"/>
    </row>
    <row r="466" spans="1:10" hidden="1" x14ac:dyDescent="0.2">
      <c r="A466" s="444" t="s">
        <v>827</v>
      </c>
      <c r="B466" s="401" t="s">
        <v>719</v>
      </c>
      <c r="C466" s="398">
        <v>0</v>
      </c>
      <c r="D466" s="399">
        <v>0</v>
      </c>
      <c r="E466" s="399">
        <v>0</v>
      </c>
      <c r="F466" s="399">
        <v>12</v>
      </c>
      <c r="G466" s="399">
        <v>8</v>
      </c>
      <c r="H466" s="427">
        <v>158</v>
      </c>
      <c r="J466" s="426"/>
    </row>
    <row r="467" spans="1:10" hidden="1" x14ac:dyDescent="0.2">
      <c r="A467" s="444" t="s">
        <v>719</v>
      </c>
      <c r="B467" s="401" t="s">
        <v>827</v>
      </c>
      <c r="C467" s="398">
        <v>0</v>
      </c>
      <c r="D467" s="399">
        <v>218</v>
      </c>
      <c r="E467" s="399">
        <v>1</v>
      </c>
      <c r="F467" s="399">
        <v>2</v>
      </c>
      <c r="G467" s="399">
        <v>1</v>
      </c>
      <c r="H467" s="427">
        <v>158</v>
      </c>
      <c r="J467" s="426"/>
    </row>
    <row r="468" spans="1:10" hidden="1" x14ac:dyDescent="0.2">
      <c r="A468" s="444" t="s">
        <v>827</v>
      </c>
      <c r="B468" s="401" t="s">
        <v>1044</v>
      </c>
      <c r="C468" s="398">
        <v>0</v>
      </c>
      <c r="D468" s="399">
        <v>0</v>
      </c>
      <c r="E468" s="399">
        <v>0</v>
      </c>
      <c r="F468" s="399">
        <v>0</v>
      </c>
      <c r="G468" s="399">
        <v>26</v>
      </c>
      <c r="H468" s="427">
        <v>155</v>
      </c>
      <c r="J468" s="426"/>
    </row>
    <row r="469" spans="1:10" hidden="1" x14ac:dyDescent="0.2">
      <c r="A469" s="444" t="s">
        <v>995</v>
      </c>
      <c r="B469" s="401" t="s">
        <v>843</v>
      </c>
      <c r="C469" s="398">
        <v>59</v>
      </c>
      <c r="D469" s="399">
        <v>0</v>
      </c>
      <c r="E469" s="399">
        <v>95</v>
      </c>
      <c r="F469" s="399">
        <v>166</v>
      </c>
      <c r="G469" s="399">
        <v>76</v>
      </c>
      <c r="H469" s="427">
        <v>154</v>
      </c>
      <c r="J469" s="426"/>
    </row>
    <row r="470" spans="1:10" hidden="1" x14ac:dyDescent="0.2">
      <c r="A470" s="444" t="s">
        <v>995</v>
      </c>
      <c r="B470" s="401" t="s">
        <v>992</v>
      </c>
      <c r="C470" s="398">
        <v>232</v>
      </c>
      <c r="D470" s="399">
        <v>206</v>
      </c>
      <c r="E470" s="399">
        <v>581</v>
      </c>
      <c r="F470" s="399">
        <v>138</v>
      </c>
      <c r="G470" s="399">
        <v>83</v>
      </c>
      <c r="H470" s="427">
        <v>153</v>
      </c>
      <c r="J470" s="426"/>
    </row>
    <row r="471" spans="1:10" hidden="1" x14ac:dyDescent="0.2">
      <c r="A471" s="444" t="s">
        <v>1051</v>
      </c>
      <c r="B471" s="401" t="s">
        <v>758</v>
      </c>
      <c r="C471" s="398">
        <v>0</v>
      </c>
      <c r="D471" s="399">
        <v>0</v>
      </c>
      <c r="E471" s="399">
        <v>242</v>
      </c>
      <c r="F471" s="399">
        <v>83</v>
      </c>
      <c r="G471" s="399">
        <v>5</v>
      </c>
      <c r="H471" s="427">
        <v>152</v>
      </c>
      <c r="J471" s="426"/>
    </row>
    <row r="472" spans="1:10" hidden="1" x14ac:dyDescent="0.2">
      <c r="A472" s="444" t="s">
        <v>992</v>
      </c>
      <c r="B472" s="401" t="s">
        <v>995</v>
      </c>
      <c r="C472" s="398">
        <v>115</v>
      </c>
      <c r="D472" s="399">
        <v>135</v>
      </c>
      <c r="E472" s="399">
        <v>614</v>
      </c>
      <c r="F472" s="399">
        <v>0</v>
      </c>
      <c r="G472" s="399">
        <v>39</v>
      </c>
      <c r="H472" s="427">
        <v>151</v>
      </c>
      <c r="J472" s="426"/>
    </row>
    <row r="473" spans="1:10" hidden="1" x14ac:dyDescent="0.2">
      <c r="A473" s="444" t="s">
        <v>847</v>
      </c>
      <c r="B473" s="401" t="s">
        <v>842</v>
      </c>
      <c r="C473" s="398">
        <v>318</v>
      </c>
      <c r="D473" s="399">
        <v>295</v>
      </c>
      <c r="E473" s="399">
        <v>504</v>
      </c>
      <c r="F473" s="399">
        <v>356</v>
      </c>
      <c r="G473" s="399">
        <v>348</v>
      </c>
      <c r="H473" s="427">
        <v>150</v>
      </c>
      <c r="J473" s="426"/>
    </row>
    <row r="474" spans="1:10" hidden="1" x14ac:dyDescent="0.2">
      <c r="A474" s="444" t="s">
        <v>827</v>
      </c>
      <c r="B474" s="401" t="s">
        <v>842</v>
      </c>
      <c r="C474" s="398">
        <v>0</v>
      </c>
      <c r="D474" s="399">
        <v>141</v>
      </c>
      <c r="E474" s="399">
        <v>6</v>
      </c>
      <c r="F474" s="399">
        <v>305</v>
      </c>
      <c r="G474" s="399">
        <v>219</v>
      </c>
      <c r="H474" s="427">
        <v>149</v>
      </c>
      <c r="J474" s="426"/>
    </row>
    <row r="475" spans="1:10" hidden="1" x14ac:dyDescent="0.2">
      <c r="A475" s="444" t="s">
        <v>1053</v>
      </c>
      <c r="B475" s="401" t="s">
        <v>1358</v>
      </c>
      <c r="C475" s="398">
        <v>0</v>
      </c>
      <c r="D475" s="399">
        <v>0</v>
      </c>
      <c r="E475" s="399">
        <v>0</v>
      </c>
      <c r="F475" s="399">
        <v>0</v>
      </c>
      <c r="G475" s="399">
        <v>0</v>
      </c>
      <c r="H475" s="427">
        <v>148</v>
      </c>
      <c r="J475" s="426"/>
    </row>
    <row r="476" spans="1:10" hidden="1" x14ac:dyDescent="0.2">
      <c r="A476" s="444" t="s">
        <v>868</v>
      </c>
      <c r="B476" s="401" t="s">
        <v>782</v>
      </c>
      <c r="C476" s="398">
        <v>0</v>
      </c>
      <c r="D476" s="399">
        <v>0</v>
      </c>
      <c r="E476" s="399">
        <v>0</v>
      </c>
      <c r="F476" s="399">
        <v>0</v>
      </c>
      <c r="G476" s="399">
        <v>0</v>
      </c>
      <c r="H476" s="427">
        <v>147</v>
      </c>
      <c r="J476" s="426"/>
    </row>
    <row r="477" spans="1:10" hidden="1" x14ac:dyDescent="0.2">
      <c r="A477" s="444" t="s">
        <v>1281</v>
      </c>
      <c r="B477" s="401" t="s">
        <v>1051</v>
      </c>
      <c r="C477" s="398">
        <v>0</v>
      </c>
      <c r="D477" s="399">
        <v>0</v>
      </c>
      <c r="E477" s="399">
        <v>147</v>
      </c>
      <c r="F477" s="399">
        <v>80</v>
      </c>
      <c r="G477" s="399">
        <v>0</v>
      </c>
      <c r="H477" s="427">
        <v>146</v>
      </c>
      <c r="J477" s="426"/>
    </row>
    <row r="478" spans="1:10" hidden="1" x14ac:dyDescent="0.2">
      <c r="A478" s="444" t="s">
        <v>1044</v>
      </c>
      <c r="B478" s="401" t="s">
        <v>758</v>
      </c>
      <c r="C478" s="398">
        <v>0</v>
      </c>
      <c r="D478" s="399">
        <v>40</v>
      </c>
      <c r="E478" s="399">
        <v>0</v>
      </c>
      <c r="F478" s="399">
        <v>80</v>
      </c>
      <c r="G478" s="399">
        <v>101</v>
      </c>
      <c r="H478" s="427">
        <v>145</v>
      </c>
      <c r="J478" s="426"/>
    </row>
    <row r="479" spans="1:10" hidden="1" x14ac:dyDescent="0.2">
      <c r="A479" s="444" t="s">
        <v>843</v>
      </c>
      <c r="B479" s="401" t="s">
        <v>719</v>
      </c>
      <c r="C479" s="398">
        <v>64</v>
      </c>
      <c r="D479" s="399">
        <v>42</v>
      </c>
      <c r="E479" s="399">
        <v>182</v>
      </c>
      <c r="F479" s="399">
        <v>166</v>
      </c>
      <c r="G479" s="399">
        <v>66</v>
      </c>
      <c r="H479" s="427">
        <v>145</v>
      </c>
      <c r="J479" s="426"/>
    </row>
    <row r="480" spans="1:10" hidden="1" x14ac:dyDescent="0.2">
      <c r="A480" s="444" t="s">
        <v>685</v>
      </c>
      <c r="B480" s="401" t="s">
        <v>843</v>
      </c>
      <c r="C480" s="398">
        <v>421</v>
      </c>
      <c r="D480" s="399">
        <v>0</v>
      </c>
      <c r="E480" s="399">
        <v>47</v>
      </c>
      <c r="F480" s="399">
        <v>0</v>
      </c>
      <c r="G480" s="399">
        <v>263</v>
      </c>
      <c r="H480" s="427">
        <v>144</v>
      </c>
      <c r="J480" s="426"/>
    </row>
    <row r="481" spans="1:10" hidden="1" x14ac:dyDescent="0.2">
      <c r="A481" s="444" t="s">
        <v>782</v>
      </c>
      <c r="B481" s="401" t="s">
        <v>847</v>
      </c>
      <c r="C481" s="398">
        <v>0</v>
      </c>
      <c r="D481" s="399">
        <v>0</v>
      </c>
      <c r="E481" s="399">
        <v>0</v>
      </c>
      <c r="F481" s="399">
        <v>129</v>
      </c>
      <c r="G481" s="399">
        <v>82</v>
      </c>
      <c r="H481" s="427">
        <v>140</v>
      </c>
      <c r="J481" s="426"/>
    </row>
    <row r="482" spans="1:10" hidden="1" x14ac:dyDescent="0.2">
      <c r="A482" s="444" t="s">
        <v>995</v>
      </c>
      <c r="B482" s="401" t="s">
        <v>1044</v>
      </c>
      <c r="C482" s="398">
        <v>73</v>
      </c>
      <c r="D482" s="399">
        <v>0</v>
      </c>
      <c r="E482" s="399">
        <v>122</v>
      </c>
      <c r="F482" s="399">
        <v>38</v>
      </c>
      <c r="G482" s="399">
        <v>163</v>
      </c>
      <c r="H482" s="427">
        <v>137</v>
      </c>
      <c r="J482" s="426"/>
    </row>
    <row r="483" spans="1:10" hidden="1" x14ac:dyDescent="0.2">
      <c r="A483" s="444" t="s">
        <v>808</v>
      </c>
      <c r="B483" s="401" t="s">
        <v>782</v>
      </c>
      <c r="C483" s="398">
        <v>29</v>
      </c>
      <c r="D483" s="399">
        <v>0</v>
      </c>
      <c r="E483" s="399">
        <v>0</v>
      </c>
      <c r="F483" s="399">
        <v>109</v>
      </c>
      <c r="G483" s="399">
        <v>410</v>
      </c>
      <c r="H483" s="427">
        <v>134</v>
      </c>
      <c r="J483" s="426"/>
    </row>
    <row r="484" spans="1:10" hidden="1" x14ac:dyDescent="0.2">
      <c r="A484" s="444" t="s">
        <v>1144</v>
      </c>
      <c r="B484" s="401" t="s">
        <v>992</v>
      </c>
      <c r="C484" s="398">
        <v>987</v>
      </c>
      <c r="D484" s="399">
        <v>0</v>
      </c>
      <c r="E484" s="399">
        <v>0</v>
      </c>
      <c r="F484" s="399">
        <v>0</v>
      </c>
      <c r="G484" s="399">
        <v>49</v>
      </c>
      <c r="H484" s="427">
        <v>134</v>
      </c>
      <c r="J484" s="426"/>
    </row>
    <row r="485" spans="1:10" hidden="1" x14ac:dyDescent="0.2">
      <c r="A485" s="444" t="s">
        <v>1044</v>
      </c>
      <c r="B485" s="401" t="s">
        <v>1376</v>
      </c>
      <c r="C485" s="398">
        <v>105</v>
      </c>
      <c r="D485" s="399">
        <v>62</v>
      </c>
      <c r="E485" s="399">
        <v>73</v>
      </c>
      <c r="F485" s="399">
        <v>0</v>
      </c>
      <c r="G485" s="399">
        <v>65</v>
      </c>
      <c r="H485" s="427">
        <v>129</v>
      </c>
      <c r="J485" s="426"/>
    </row>
    <row r="486" spans="1:10" hidden="1" x14ac:dyDescent="0.2">
      <c r="A486" s="444" t="s">
        <v>719</v>
      </c>
      <c r="B486" s="401" t="s">
        <v>946</v>
      </c>
      <c r="C486" s="398">
        <v>0</v>
      </c>
      <c r="D486" s="399">
        <v>0</v>
      </c>
      <c r="E486" s="399">
        <v>0</v>
      </c>
      <c r="F486" s="399">
        <v>1</v>
      </c>
      <c r="G486" s="399">
        <v>1</v>
      </c>
      <c r="H486" s="427">
        <v>129</v>
      </c>
      <c r="J486" s="426"/>
    </row>
    <row r="487" spans="1:10" hidden="1" x14ac:dyDescent="0.2">
      <c r="A487" s="444" t="s">
        <v>1051</v>
      </c>
      <c r="B487" s="401" t="s">
        <v>946</v>
      </c>
      <c r="C487" s="398">
        <v>0</v>
      </c>
      <c r="D487" s="399">
        <v>0</v>
      </c>
      <c r="E487" s="399">
        <v>0</v>
      </c>
      <c r="F487" s="399">
        <v>0</v>
      </c>
      <c r="G487" s="399">
        <v>0</v>
      </c>
      <c r="H487" s="427">
        <v>129</v>
      </c>
      <c r="J487" s="426"/>
    </row>
    <row r="488" spans="1:10" hidden="1" x14ac:dyDescent="0.2">
      <c r="A488" s="444" t="s">
        <v>919</v>
      </c>
      <c r="B488" s="401" t="s">
        <v>757</v>
      </c>
      <c r="C488" s="398">
        <v>59</v>
      </c>
      <c r="D488" s="399">
        <v>0</v>
      </c>
      <c r="E488" s="399">
        <v>0</v>
      </c>
      <c r="F488" s="399">
        <v>146</v>
      </c>
      <c r="G488" s="399">
        <v>145</v>
      </c>
      <c r="H488" s="427">
        <v>125</v>
      </c>
      <c r="J488" s="426"/>
    </row>
    <row r="489" spans="1:10" hidden="1" x14ac:dyDescent="0.2">
      <c r="A489" s="444" t="s">
        <v>1018</v>
      </c>
      <c r="B489" s="401" t="s">
        <v>919</v>
      </c>
      <c r="C489" s="398">
        <v>64</v>
      </c>
      <c r="D489" s="399">
        <v>37</v>
      </c>
      <c r="E489" s="399">
        <v>33</v>
      </c>
      <c r="F489" s="399">
        <v>105</v>
      </c>
      <c r="G489" s="399">
        <v>131</v>
      </c>
      <c r="H489" s="427">
        <v>123</v>
      </c>
      <c r="J489" s="426"/>
    </row>
    <row r="490" spans="1:10" hidden="1" x14ac:dyDescent="0.2">
      <c r="A490" s="444" t="s">
        <v>1044</v>
      </c>
      <c r="B490" s="401" t="s">
        <v>992</v>
      </c>
      <c r="C490" s="398">
        <v>0</v>
      </c>
      <c r="D490" s="399">
        <v>72</v>
      </c>
      <c r="E490" s="399">
        <v>15</v>
      </c>
      <c r="F490" s="399">
        <v>14</v>
      </c>
      <c r="G490" s="399">
        <v>678</v>
      </c>
      <c r="H490" s="427">
        <v>122</v>
      </c>
      <c r="J490" s="426"/>
    </row>
    <row r="491" spans="1:10" hidden="1" x14ac:dyDescent="0.2">
      <c r="A491" s="444" t="s">
        <v>851</v>
      </c>
      <c r="B491" s="401" t="s">
        <v>1093</v>
      </c>
      <c r="C491" s="398">
        <v>151</v>
      </c>
      <c r="D491" s="399">
        <v>0</v>
      </c>
      <c r="E491" s="399">
        <v>0</v>
      </c>
      <c r="F491" s="399">
        <v>0</v>
      </c>
      <c r="G491" s="399">
        <v>86</v>
      </c>
      <c r="H491" s="427">
        <v>122</v>
      </c>
      <c r="J491" s="426"/>
    </row>
    <row r="492" spans="1:10" hidden="1" x14ac:dyDescent="0.2">
      <c r="A492" s="444" t="s">
        <v>1051</v>
      </c>
      <c r="B492" s="401" t="s">
        <v>1281</v>
      </c>
      <c r="C492" s="398">
        <v>0</v>
      </c>
      <c r="D492" s="399">
        <v>112</v>
      </c>
      <c r="E492" s="399">
        <v>137</v>
      </c>
      <c r="F492" s="399">
        <v>204</v>
      </c>
      <c r="G492" s="399">
        <v>0</v>
      </c>
      <c r="H492" s="427">
        <v>122</v>
      </c>
      <c r="J492" s="426"/>
    </row>
    <row r="493" spans="1:10" hidden="1" x14ac:dyDescent="0.2">
      <c r="A493" s="444" t="s">
        <v>719</v>
      </c>
      <c r="B493" s="401" t="s">
        <v>868</v>
      </c>
      <c r="C493" s="398"/>
      <c r="D493" s="399"/>
      <c r="E493" s="399"/>
      <c r="F493" s="399"/>
      <c r="G493" s="399"/>
      <c r="H493" s="427">
        <v>122</v>
      </c>
      <c r="J493" s="426"/>
    </row>
    <row r="494" spans="1:10" hidden="1" x14ac:dyDescent="0.2">
      <c r="A494" s="444" t="s">
        <v>919</v>
      </c>
      <c r="B494" s="401" t="s">
        <v>795</v>
      </c>
      <c r="C494" s="398">
        <v>0</v>
      </c>
      <c r="D494" s="399">
        <v>0</v>
      </c>
      <c r="E494" s="399">
        <v>0</v>
      </c>
      <c r="F494" s="399">
        <v>84</v>
      </c>
      <c r="G494" s="399">
        <v>124</v>
      </c>
      <c r="H494" s="427">
        <v>120</v>
      </c>
      <c r="J494" s="426"/>
    </row>
    <row r="495" spans="1:10" hidden="1" x14ac:dyDescent="0.2">
      <c r="A495" s="444" t="s">
        <v>757</v>
      </c>
      <c r="B495" s="401" t="s">
        <v>992</v>
      </c>
      <c r="C495" s="398">
        <v>0</v>
      </c>
      <c r="D495" s="399">
        <v>103</v>
      </c>
      <c r="E495" s="399">
        <v>0</v>
      </c>
      <c r="F495" s="399">
        <v>0</v>
      </c>
      <c r="G495" s="399">
        <v>0</v>
      </c>
      <c r="H495" s="427">
        <v>120</v>
      </c>
      <c r="J495" s="426"/>
    </row>
    <row r="496" spans="1:10" hidden="1" x14ac:dyDescent="0.2">
      <c r="A496" s="444" t="s">
        <v>702</v>
      </c>
      <c r="B496" s="401" t="s">
        <v>685</v>
      </c>
      <c r="C496" s="398">
        <v>0</v>
      </c>
      <c r="D496" s="399">
        <v>0</v>
      </c>
      <c r="E496" s="399">
        <v>0</v>
      </c>
      <c r="F496" s="399">
        <v>0</v>
      </c>
      <c r="G496" s="399">
        <v>78</v>
      </c>
      <c r="H496" s="427">
        <v>118</v>
      </c>
      <c r="J496" s="426"/>
    </row>
    <row r="497" spans="1:10" hidden="1" x14ac:dyDescent="0.2">
      <c r="A497" s="444" t="s">
        <v>843</v>
      </c>
      <c r="B497" s="401" t="s">
        <v>757</v>
      </c>
      <c r="C497" s="398">
        <v>0</v>
      </c>
      <c r="D497" s="399">
        <v>0</v>
      </c>
      <c r="E497" s="399">
        <v>0</v>
      </c>
      <c r="F497" s="399">
        <v>652</v>
      </c>
      <c r="G497" s="399">
        <v>1089</v>
      </c>
      <c r="H497" s="427">
        <v>117</v>
      </c>
      <c r="J497" s="426"/>
    </row>
    <row r="498" spans="1:10" hidden="1" x14ac:dyDescent="0.2">
      <c r="A498" s="444" t="s">
        <v>719</v>
      </c>
      <c r="B498" s="401" t="s">
        <v>1044</v>
      </c>
      <c r="C498" s="398">
        <v>73</v>
      </c>
      <c r="D498" s="399">
        <v>37</v>
      </c>
      <c r="E498" s="399">
        <v>74</v>
      </c>
      <c r="F498" s="399">
        <v>124</v>
      </c>
      <c r="G498" s="399">
        <v>0</v>
      </c>
      <c r="H498" s="427">
        <v>116</v>
      </c>
      <c r="J498" s="426"/>
    </row>
    <row r="499" spans="1:10" hidden="1" x14ac:dyDescent="0.2">
      <c r="A499" s="444" t="s">
        <v>919</v>
      </c>
      <c r="B499" s="401" t="s">
        <v>843</v>
      </c>
      <c r="C499" s="398">
        <v>0</v>
      </c>
      <c r="D499" s="399">
        <v>0</v>
      </c>
      <c r="E499" s="399">
        <v>65</v>
      </c>
      <c r="F499" s="399">
        <v>0</v>
      </c>
      <c r="G499" s="399">
        <v>596</v>
      </c>
      <c r="H499" s="427">
        <v>115</v>
      </c>
      <c r="J499" s="426"/>
    </row>
    <row r="500" spans="1:10" hidden="1" x14ac:dyDescent="0.2">
      <c r="A500" s="444" t="s">
        <v>995</v>
      </c>
      <c r="B500" s="401" t="s">
        <v>1018</v>
      </c>
      <c r="C500" s="398">
        <v>187</v>
      </c>
      <c r="D500" s="399">
        <v>260</v>
      </c>
      <c r="E500" s="399">
        <v>231</v>
      </c>
      <c r="F500" s="399">
        <v>78</v>
      </c>
      <c r="G500" s="399">
        <v>233</v>
      </c>
      <c r="H500" s="427">
        <v>114</v>
      </c>
      <c r="J500" s="426"/>
    </row>
    <row r="501" spans="1:10" hidden="1" x14ac:dyDescent="0.2">
      <c r="A501" s="444" t="s">
        <v>1018</v>
      </c>
      <c r="B501" s="401" t="s">
        <v>995</v>
      </c>
      <c r="C501" s="398">
        <v>142</v>
      </c>
      <c r="D501" s="399">
        <v>211</v>
      </c>
      <c r="E501" s="399">
        <v>142</v>
      </c>
      <c r="F501" s="399">
        <v>78</v>
      </c>
      <c r="G501" s="399">
        <v>71</v>
      </c>
      <c r="H501" s="427">
        <v>114</v>
      </c>
      <c r="J501" s="426"/>
    </row>
    <row r="502" spans="1:10" hidden="1" x14ac:dyDescent="0.2">
      <c r="A502" s="444" t="s">
        <v>1018</v>
      </c>
      <c r="B502" s="401" t="s">
        <v>827</v>
      </c>
      <c r="C502" s="398">
        <v>0</v>
      </c>
      <c r="D502" s="399">
        <v>0</v>
      </c>
      <c r="E502" s="399">
        <v>62</v>
      </c>
      <c r="F502" s="399">
        <v>59</v>
      </c>
      <c r="G502" s="399">
        <v>84</v>
      </c>
      <c r="H502" s="427">
        <v>113</v>
      </c>
      <c r="J502" s="426"/>
    </row>
    <row r="503" spans="1:10" hidden="1" x14ac:dyDescent="0.2">
      <c r="A503" s="444" t="s">
        <v>1117</v>
      </c>
      <c r="B503" s="401" t="s">
        <v>719</v>
      </c>
      <c r="C503" s="398">
        <v>0</v>
      </c>
      <c r="D503" s="399">
        <v>0</v>
      </c>
      <c r="E503" s="399">
        <v>111</v>
      </c>
      <c r="F503" s="399">
        <v>120</v>
      </c>
      <c r="G503" s="399">
        <v>337</v>
      </c>
      <c r="H503" s="427">
        <v>112</v>
      </c>
      <c r="J503" s="426"/>
    </row>
    <row r="504" spans="1:10" hidden="1" x14ac:dyDescent="0.2">
      <c r="A504" s="444" t="s">
        <v>757</v>
      </c>
      <c r="B504" s="401" t="s">
        <v>919</v>
      </c>
      <c r="C504" s="398">
        <v>59</v>
      </c>
      <c r="D504" s="399">
        <v>0</v>
      </c>
      <c r="E504" s="399">
        <v>0</v>
      </c>
      <c r="F504" s="399">
        <v>186</v>
      </c>
      <c r="G504" s="399">
        <v>179</v>
      </c>
      <c r="H504" s="427">
        <v>112</v>
      </c>
      <c r="J504" s="426"/>
    </row>
    <row r="505" spans="1:10" hidden="1" x14ac:dyDescent="0.2">
      <c r="A505" s="444" t="s">
        <v>1073</v>
      </c>
      <c r="B505" s="401" t="s">
        <v>842</v>
      </c>
      <c r="C505" s="398">
        <v>0</v>
      </c>
      <c r="D505" s="399">
        <v>0</v>
      </c>
      <c r="E505" s="399">
        <v>0</v>
      </c>
      <c r="F505" s="399">
        <v>0</v>
      </c>
      <c r="G505" s="399">
        <v>184</v>
      </c>
      <c r="H505" s="427">
        <v>109</v>
      </c>
      <c r="J505" s="426"/>
    </row>
    <row r="506" spans="1:10" hidden="1" x14ac:dyDescent="0.2">
      <c r="A506" s="444" t="s">
        <v>851</v>
      </c>
      <c r="B506" s="401" t="s">
        <v>946</v>
      </c>
      <c r="C506" s="398">
        <v>0</v>
      </c>
      <c r="D506" s="399">
        <v>0</v>
      </c>
      <c r="E506" s="399">
        <v>50</v>
      </c>
      <c r="F506" s="399">
        <v>74</v>
      </c>
      <c r="G506" s="399">
        <v>84</v>
      </c>
      <c r="H506" s="427">
        <v>105</v>
      </c>
      <c r="J506" s="426"/>
    </row>
    <row r="507" spans="1:10" hidden="1" x14ac:dyDescent="0.2">
      <c r="A507" s="444" t="s">
        <v>1044</v>
      </c>
      <c r="B507" s="401" t="s">
        <v>995</v>
      </c>
      <c r="C507" s="398">
        <v>73</v>
      </c>
      <c r="D507" s="399">
        <v>0</v>
      </c>
      <c r="E507" s="399">
        <v>114</v>
      </c>
      <c r="F507" s="399">
        <v>9</v>
      </c>
      <c r="G507" s="399">
        <v>83</v>
      </c>
      <c r="H507" s="427">
        <v>105</v>
      </c>
      <c r="J507" s="426"/>
    </row>
    <row r="508" spans="1:10" hidden="1" x14ac:dyDescent="0.2">
      <c r="A508" s="444" t="s">
        <v>684</v>
      </c>
      <c r="B508" s="401" t="s">
        <v>758</v>
      </c>
      <c r="C508" s="398">
        <v>656</v>
      </c>
      <c r="D508" s="399">
        <v>0</v>
      </c>
      <c r="E508" s="399">
        <v>0</v>
      </c>
      <c r="F508" s="399">
        <v>0</v>
      </c>
      <c r="G508" s="399">
        <v>0</v>
      </c>
      <c r="H508" s="427">
        <v>105</v>
      </c>
      <c r="J508" s="426"/>
    </row>
    <row r="509" spans="1:10" hidden="1" x14ac:dyDescent="0.2">
      <c r="A509" s="444" t="s">
        <v>757</v>
      </c>
      <c r="B509" s="401" t="s">
        <v>847</v>
      </c>
      <c r="C509" s="398">
        <v>8015</v>
      </c>
      <c r="D509" s="399">
        <v>8305</v>
      </c>
      <c r="E509" s="399">
        <v>8490</v>
      </c>
      <c r="F509" s="399">
        <v>3612</v>
      </c>
      <c r="G509" s="399">
        <v>191</v>
      </c>
      <c r="H509" s="427">
        <v>104</v>
      </c>
      <c r="J509" s="426"/>
    </row>
    <row r="510" spans="1:10" hidden="1" x14ac:dyDescent="0.2">
      <c r="A510" s="444" t="s">
        <v>842</v>
      </c>
      <c r="B510" s="401" t="s">
        <v>1073</v>
      </c>
      <c r="C510" s="398">
        <v>0</v>
      </c>
      <c r="D510" s="399">
        <v>0</v>
      </c>
      <c r="E510" s="399">
        <v>0</v>
      </c>
      <c r="F510" s="399">
        <v>0</v>
      </c>
      <c r="G510" s="399">
        <v>163</v>
      </c>
      <c r="H510" s="427">
        <v>103</v>
      </c>
      <c r="J510" s="426"/>
    </row>
    <row r="511" spans="1:10" hidden="1" x14ac:dyDescent="0.2">
      <c r="A511" s="444" t="s">
        <v>842</v>
      </c>
      <c r="B511" s="401" t="s">
        <v>1376</v>
      </c>
      <c r="C511" s="398">
        <v>299</v>
      </c>
      <c r="D511" s="399">
        <v>210</v>
      </c>
      <c r="E511" s="399">
        <v>196</v>
      </c>
      <c r="F511" s="399">
        <v>97</v>
      </c>
      <c r="G511" s="399">
        <v>190</v>
      </c>
      <c r="H511" s="427">
        <v>101</v>
      </c>
      <c r="J511" s="426"/>
    </row>
    <row r="512" spans="1:10" hidden="1" x14ac:dyDescent="0.2">
      <c r="A512" s="444" t="s">
        <v>737</v>
      </c>
      <c r="B512" s="401" t="s">
        <v>1053</v>
      </c>
      <c r="C512" s="398">
        <v>0</v>
      </c>
      <c r="D512" s="399">
        <v>0</v>
      </c>
      <c r="E512" s="399">
        <v>0</v>
      </c>
      <c r="F512" s="399">
        <v>57</v>
      </c>
      <c r="G512" s="399">
        <v>39</v>
      </c>
      <c r="H512" s="427">
        <v>101</v>
      </c>
      <c r="J512" s="426"/>
    </row>
    <row r="513" spans="1:10" hidden="1" x14ac:dyDescent="0.2">
      <c r="A513" s="444" t="s">
        <v>992</v>
      </c>
      <c r="B513" s="401" t="s">
        <v>1144</v>
      </c>
      <c r="C513" s="398">
        <v>984</v>
      </c>
      <c r="D513" s="399">
        <v>0</v>
      </c>
      <c r="E513" s="399">
        <v>0</v>
      </c>
      <c r="F513" s="399">
        <v>0</v>
      </c>
      <c r="G513" s="399">
        <v>0</v>
      </c>
      <c r="H513" s="427">
        <v>101</v>
      </c>
      <c r="J513" s="426"/>
    </row>
    <row r="514" spans="1:10" hidden="1" x14ac:dyDescent="0.2">
      <c r="A514" s="444" t="s">
        <v>1051</v>
      </c>
      <c r="B514" s="401" t="s">
        <v>719</v>
      </c>
      <c r="C514" s="398">
        <v>0</v>
      </c>
      <c r="D514" s="399">
        <v>0</v>
      </c>
      <c r="E514" s="399">
        <v>0</v>
      </c>
      <c r="F514" s="399">
        <v>0</v>
      </c>
      <c r="G514" s="399">
        <v>1144</v>
      </c>
      <c r="H514" s="427">
        <v>100</v>
      </c>
      <c r="J514" s="426"/>
    </row>
    <row r="515" spans="1:10" hidden="1" x14ac:dyDescent="0.2">
      <c r="A515" s="444" t="s">
        <v>685</v>
      </c>
      <c r="B515" s="401" t="s">
        <v>995</v>
      </c>
      <c r="C515" s="398">
        <v>0</v>
      </c>
      <c r="D515" s="399">
        <v>345</v>
      </c>
      <c r="E515" s="399">
        <v>317</v>
      </c>
      <c r="F515" s="399">
        <v>171</v>
      </c>
      <c r="G515" s="399">
        <v>302</v>
      </c>
      <c r="H515" s="427">
        <v>94</v>
      </c>
      <c r="J515" s="426"/>
    </row>
    <row r="516" spans="1:10" hidden="1" x14ac:dyDescent="0.2">
      <c r="A516" s="444" t="s">
        <v>758</v>
      </c>
      <c r="B516" s="401" t="s">
        <v>1093</v>
      </c>
      <c r="C516" s="398">
        <v>17</v>
      </c>
      <c r="D516" s="399">
        <v>0</v>
      </c>
      <c r="E516" s="399">
        <v>0</v>
      </c>
      <c r="F516" s="399">
        <v>56</v>
      </c>
      <c r="G516" s="399">
        <v>410</v>
      </c>
      <c r="H516" s="427">
        <v>92</v>
      </c>
      <c r="J516" s="426"/>
    </row>
    <row r="517" spans="1:10" hidden="1" x14ac:dyDescent="0.2">
      <c r="A517" s="444" t="s">
        <v>1144</v>
      </c>
      <c r="B517" s="401" t="s">
        <v>1093</v>
      </c>
      <c r="C517" s="398">
        <v>0</v>
      </c>
      <c r="D517" s="399">
        <v>0</v>
      </c>
      <c r="E517" s="399">
        <v>0</v>
      </c>
      <c r="F517" s="399">
        <v>0</v>
      </c>
      <c r="G517" s="399">
        <v>0</v>
      </c>
      <c r="H517" s="427">
        <v>91</v>
      </c>
      <c r="J517" s="426"/>
    </row>
    <row r="518" spans="1:10" hidden="1" x14ac:dyDescent="0.2">
      <c r="A518" s="444" t="s">
        <v>1073</v>
      </c>
      <c r="B518" s="401" t="s">
        <v>919</v>
      </c>
      <c r="C518" s="398">
        <v>0</v>
      </c>
      <c r="D518" s="399">
        <v>11</v>
      </c>
      <c r="E518" s="399">
        <v>0</v>
      </c>
      <c r="F518" s="399">
        <v>5</v>
      </c>
      <c r="G518" s="399">
        <v>106</v>
      </c>
      <c r="H518" s="427">
        <v>85</v>
      </c>
      <c r="J518" s="426"/>
    </row>
    <row r="519" spans="1:10" hidden="1" x14ac:dyDescent="0.2">
      <c r="A519" s="444" t="s">
        <v>919</v>
      </c>
      <c r="B519" s="401" t="s">
        <v>946</v>
      </c>
      <c r="C519" s="398">
        <v>0</v>
      </c>
      <c r="D519" s="399">
        <v>0</v>
      </c>
      <c r="E519" s="399">
        <v>0</v>
      </c>
      <c r="F519" s="399">
        <v>0</v>
      </c>
      <c r="G519" s="399">
        <v>53</v>
      </c>
      <c r="H519" s="427">
        <v>84</v>
      </c>
      <c r="J519" s="426"/>
    </row>
    <row r="520" spans="1:10" hidden="1" x14ac:dyDescent="0.2">
      <c r="A520" s="444" t="s">
        <v>992</v>
      </c>
      <c r="B520" s="401" t="s">
        <v>827</v>
      </c>
      <c r="C520" s="398">
        <v>0</v>
      </c>
      <c r="D520" s="399">
        <v>0</v>
      </c>
      <c r="E520" s="399">
        <v>0</v>
      </c>
      <c r="F520" s="399">
        <v>119</v>
      </c>
      <c r="G520" s="399">
        <v>0</v>
      </c>
      <c r="H520" s="427">
        <v>84</v>
      </c>
      <c r="J520" s="426"/>
    </row>
    <row r="521" spans="1:10" hidden="1" x14ac:dyDescent="0.2">
      <c r="A521" s="444" t="s">
        <v>1051</v>
      </c>
      <c r="B521" s="401" t="s">
        <v>868</v>
      </c>
      <c r="C521" s="398">
        <v>0</v>
      </c>
      <c r="D521" s="399">
        <v>33</v>
      </c>
      <c r="E521" s="399">
        <v>0</v>
      </c>
      <c r="F521" s="399">
        <v>0</v>
      </c>
      <c r="G521" s="399">
        <v>267</v>
      </c>
      <c r="H521" s="427">
        <v>83</v>
      </c>
      <c r="J521" s="426"/>
    </row>
    <row r="522" spans="1:10" hidden="1" x14ac:dyDescent="0.2">
      <c r="A522" s="444" t="s">
        <v>1044</v>
      </c>
      <c r="B522" s="401" t="s">
        <v>827</v>
      </c>
      <c r="C522" s="398">
        <v>0</v>
      </c>
      <c r="D522" s="399">
        <v>0</v>
      </c>
      <c r="E522" s="399">
        <v>0</v>
      </c>
      <c r="F522" s="399">
        <v>4</v>
      </c>
      <c r="G522" s="399">
        <v>36</v>
      </c>
      <c r="H522" s="427">
        <v>83</v>
      </c>
      <c r="J522" s="426"/>
    </row>
    <row r="523" spans="1:10" hidden="1" x14ac:dyDescent="0.2">
      <c r="A523" s="444" t="s">
        <v>946</v>
      </c>
      <c r="B523" s="401" t="s">
        <v>795</v>
      </c>
      <c r="C523" s="398">
        <v>0</v>
      </c>
      <c r="D523" s="399">
        <v>0</v>
      </c>
      <c r="E523" s="399">
        <v>0</v>
      </c>
      <c r="F523" s="399">
        <v>154</v>
      </c>
      <c r="G523" s="399">
        <v>0</v>
      </c>
      <c r="H523" s="427">
        <v>82</v>
      </c>
      <c r="J523" s="426"/>
    </row>
    <row r="524" spans="1:10" hidden="1" x14ac:dyDescent="0.2">
      <c r="A524" s="444" t="s">
        <v>737</v>
      </c>
      <c r="B524" s="401" t="s">
        <v>995</v>
      </c>
      <c r="C524" s="398">
        <v>596</v>
      </c>
      <c r="D524" s="399">
        <v>623</v>
      </c>
      <c r="E524" s="399">
        <v>654</v>
      </c>
      <c r="F524" s="399">
        <v>326</v>
      </c>
      <c r="G524" s="399">
        <v>320</v>
      </c>
      <c r="H524" s="427">
        <v>81</v>
      </c>
      <c r="J524" s="426"/>
    </row>
    <row r="525" spans="1:10" hidden="1" x14ac:dyDescent="0.2">
      <c r="A525" s="444" t="s">
        <v>847</v>
      </c>
      <c r="B525" s="401" t="s">
        <v>868</v>
      </c>
      <c r="C525" s="398">
        <v>0</v>
      </c>
      <c r="D525" s="399">
        <v>19</v>
      </c>
      <c r="E525" s="399">
        <v>0</v>
      </c>
      <c r="F525" s="399">
        <v>0</v>
      </c>
      <c r="G525" s="399">
        <v>0</v>
      </c>
      <c r="H525" s="427">
        <v>81</v>
      </c>
      <c r="J525" s="426"/>
    </row>
    <row r="526" spans="1:10" hidden="1" x14ac:dyDescent="0.2">
      <c r="A526" s="444" t="s">
        <v>946</v>
      </c>
      <c r="B526" s="401" t="s">
        <v>851</v>
      </c>
      <c r="C526" s="398">
        <v>0</v>
      </c>
      <c r="D526" s="399">
        <v>0</v>
      </c>
      <c r="E526" s="399">
        <v>104</v>
      </c>
      <c r="F526" s="399">
        <v>245</v>
      </c>
      <c r="G526" s="399">
        <v>320</v>
      </c>
      <c r="H526" s="427">
        <v>80</v>
      </c>
      <c r="J526" s="426"/>
    </row>
    <row r="527" spans="1:10" hidden="1" x14ac:dyDescent="0.2">
      <c r="A527" s="444" t="s">
        <v>842</v>
      </c>
      <c r="B527" s="401" t="s">
        <v>843</v>
      </c>
      <c r="C527" s="398">
        <v>0</v>
      </c>
      <c r="D527" s="399">
        <v>0</v>
      </c>
      <c r="E527" s="399">
        <v>0</v>
      </c>
      <c r="F527" s="399">
        <v>74</v>
      </c>
      <c r="G527" s="399">
        <v>211</v>
      </c>
      <c r="H527" s="427">
        <v>80</v>
      </c>
      <c r="J527" s="426"/>
    </row>
    <row r="528" spans="1:10" hidden="1" x14ac:dyDescent="0.2">
      <c r="A528" s="444" t="s">
        <v>847</v>
      </c>
      <c r="B528" s="401" t="s">
        <v>1051</v>
      </c>
      <c r="C528" s="398">
        <v>39</v>
      </c>
      <c r="D528" s="399">
        <v>0</v>
      </c>
      <c r="E528" s="399">
        <v>155</v>
      </c>
      <c r="F528" s="399">
        <v>223</v>
      </c>
      <c r="G528" s="399">
        <v>190</v>
      </c>
      <c r="H528" s="427">
        <v>80</v>
      </c>
      <c r="J528" s="426"/>
    </row>
    <row r="529" spans="1:10" hidden="1" x14ac:dyDescent="0.2">
      <c r="A529" s="444" t="s">
        <v>847</v>
      </c>
      <c r="B529" s="401" t="s">
        <v>1344</v>
      </c>
      <c r="C529" s="398">
        <v>0</v>
      </c>
      <c r="D529" s="399">
        <v>0</v>
      </c>
      <c r="E529" s="399">
        <v>0</v>
      </c>
      <c r="F529" s="399">
        <v>0</v>
      </c>
      <c r="G529" s="399">
        <v>80</v>
      </c>
      <c r="H529" s="427">
        <v>80</v>
      </c>
      <c r="J529" s="426"/>
    </row>
    <row r="530" spans="1:10" hidden="1" x14ac:dyDescent="0.2">
      <c r="A530" s="444" t="s">
        <v>1051</v>
      </c>
      <c r="B530" s="401" t="s">
        <v>843</v>
      </c>
      <c r="C530" s="398">
        <v>0</v>
      </c>
      <c r="D530" s="399">
        <v>0</v>
      </c>
      <c r="E530" s="399">
        <v>34</v>
      </c>
      <c r="F530" s="399">
        <v>0</v>
      </c>
      <c r="G530" s="399">
        <v>38</v>
      </c>
      <c r="H530" s="427">
        <v>80</v>
      </c>
      <c r="J530" s="426"/>
    </row>
    <row r="531" spans="1:10" hidden="1" x14ac:dyDescent="0.2">
      <c r="A531" s="444" t="s">
        <v>1073</v>
      </c>
      <c r="B531" s="401" t="s">
        <v>843</v>
      </c>
      <c r="C531" s="398">
        <v>0</v>
      </c>
      <c r="D531" s="399">
        <v>0</v>
      </c>
      <c r="E531" s="399">
        <v>0</v>
      </c>
      <c r="F531" s="399">
        <v>0</v>
      </c>
      <c r="G531" s="399">
        <v>0</v>
      </c>
      <c r="H531" s="427">
        <v>79</v>
      </c>
      <c r="J531" s="426"/>
    </row>
    <row r="532" spans="1:10" hidden="1" x14ac:dyDescent="0.2">
      <c r="A532" s="444" t="s">
        <v>1236</v>
      </c>
      <c r="B532" s="401" t="s">
        <v>1349</v>
      </c>
      <c r="C532" s="398">
        <v>0</v>
      </c>
      <c r="D532" s="399">
        <v>0</v>
      </c>
      <c r="E532" s="399">
        <v>0</v>
      </c>
      <c r="F532" s="399">
        <v>0</v>
      </c>
      <c r="G532" s="399">
        <v>0</v>
      </c>
      <c r="H532" s="427">
        <v>78</v>
      </c>
      <c r="J532" s="426"/>
    </row>
    <row r="533" spans="1:10" hidden="1" x14ac:dyDescent="0.2">
      <c r="A533" s="444" t="s">
        <v>684</v>
      </c>
      <c r="B533" s="401" t="s">
        <v>1053</v>
      </c>
      <c r="C533" s="398">
        <v>0</v>
      </c>
      <c r="D533" s="399">
        <v>0</v>
      </c>
      <c r="E533" s="399">
        <v>0</v>
      </c>
      <c r="F533" s="399">
        <v>0</v>
      </c>
      <c r="G533" s="399">
        <v>75</v>
      </c>
      <c r="H533" s="427">
        <v>77</v>
      </c>
      <c r="J533" s="426"/>
    </row>
    <row r="534" spans="1:10" hidden="1" x14ac:dyDescent="0.2">
      <c r="A534" s="444" t="s">
        <v>843</v>
      </c>
      <c r="B534" s="401" t="s">
        <v>1093</v>
      </c>
      <c r="C534" s="398">
        <v>0</v>
      </c>
      <c r="D534" s="399">
        <v>0</v>
      </c>
      <c r="E534" s="399">
        <v>0</v>
      </c>
      <c r="F534" s="399">
        <v>0</v>
      </c>
      <c r="G534" s="399">
        <v>0</v>
      </c>
      <c r="H534" s="427">
        <v>77</v>
      </c>
      <c r="J534" s="426"/>
    </row>
    <row r="535" spans="1:10" hidden="1" x14ac:dyDescent="0.2">
      <c r="A535" s="444" t="s">
        <v>1053</v>
      </c>
      <c r="B535" s="401" t="s">
        <v>684</v>
      </c>
      <c r="C535" s="398">
        <v>0</v>
      </c>
      <c r="D535" s="399">
        <v>0</v>
      </c>
      <c r="E535" s="399">
        <v>0</v>
      </c>
      <c r="F535" s="399">
        <v>0</v>
      </c>
      <c r="G535" s="399">
        <v>0</v>
      </c>
      <c r="H535" s="427">
        <v>77</v>
      </c>
      <c r="J535" s="426"/>
    </row>
    <row r="536" spans="1:10" hidden="1" x14ac:dyDescent="0.2">
      <c r="A536" s="444" t="s">
        <v>843</v>
      </c>
      <c r="B536" s="401" t="s">
        <v>995</v>
      </c>
      <c r="C536" s="398">
        <v>62</v>
      </c>
      <c r="D536" s="399">
        <v>0</v>
      </c>
      <c r="E536" s="399">
        <v>95</v>
      </c>
      <c r="F536" s="399">
        <v>33</v>
      </c>
      <c r="G536" s="399">
        <v>140</v>
      </c>
      <c r="H536" s="427">
        <v>76</v>
      </c>
      <c r="J536" s="426"/>
    </row>
    <row r="537" spans="1:10" hidden="1" x14ac:dyDescent="0.2">
      <c r="A537" s="444" t="s">
        <v>919</v>
      </c>
      <c r="B537" s="401" t="s">
        <v>995</v>
      </c>
      <c r="C537" s="398">
        <v>0</v>
      </c>
      <c r="D537" s="399">
        <v>0</v>
      </c>
      <c r="E537" s="399">
        <v>59</v>
      </c>
      <c r="F537" s="399">
        <v>93</v>
      </c>
      <c r="G537" s="399">
        <v>90</v>
      </c>
      <c r="H537" s="427">
        <v>75</v>
      </c>
      <c r="J537" s="426"/>
    </row>
    <row r="538" spans="1:10" hidden="1" x14ac:dyDescent="0.2">
      <c r="A538" s="444" t="s">
        <v>995</v>
      </c>
      <c r="B538" s="401" t="s">
        <v>919</v>
      </c>
      <c r="C538" s="398">
        <v>32</v>
      </c>
      <c r="D538" s="399">
        <v>0</v>
      </c>
      <c r="E538" s="399">
        <v>59</v>
      </c>
      <c r="F538" s="399">
        <v>71</v>
      </c>
      <c r="G538" s="399">
        <v>76</v>
      </c>
      <c r="H538" s="427">
        <v>75</v>
      </c>
      <c r="J538" s="426"/>
    </row>
    <row r="539" spans="1:10" hidden="1" x14ac:dyDescent="0.2">
      <c r="A539" s="444" t="s">
        <v>992</v>
      </c>
      <c r="B539" s="401" t="s">
        <v>1044</v>
      </c>
      <c r="C539" s="398">
        <v>0</v>
      </c>
      <c r="D539" s="399">
        <v>0</v>
      </c>
      <c r="E539" s="399">
        <v>15</v>
      </c>
      <c r="F539" s="399">
        <v>39</v>
      </c>
      <c r="G539" s="399">
        <v>110</v>
      </c>
      <c r="H539" s="427">
        <v>72</v>
      </c>
      <c r="J539" s="426"/>
    </row>
    <row r="540" spans="1:10" hidden="1" x14ac:dyDescent="0.2">
      <c r="A540" s="444" t="s">
        <v>1195</v>
      </c>
      <c r="B540" s="401" t="s">
        <v>1373</v>
      </c>
      <c r="C540" s="398">
        <v>109</v>
      </c>
      <c r="D540" s="399">
        <v>90</v>
      </c>
      <c r="E540" s="399">
        <v>112</v>
      </c>
      <c r="F540" s="399">
        <v>126</v>
      </c>
      <c r="G540" s="399">
        <v>96</v>
      </c>
      <c r="H540" s="427">
        <v>72</v>
      </c>
      <c r="J540" s="426"/>
    </row>
    <row r="541" spans="1:10" hidden="1" x14ac:dyDescent="0.2">
      <c r="A541" s="444" t="s">
        <v>1044</v>
      </c>
      <c r="B541" s="401" t="s">
        <v>847</v>
      </c>
      <c r="C541" s="398">
        <v>140</v>
      </c>
      <c r="D541" s="399">
        <v>0</v>
      </c>
      <c r="E541" s="399">
        <v>5</v>
      </c>
      <c r="F541" s="399">
        <v>85</v>
      </c>
      <c r="G541" s="399">
        <v>41</v>
      </c>
      <c r="H541" s="427">
        <v>72</v>
      </c>
      <c r="J541" s="426"/>
    </row>
    <row r="542" spans="1:10" hidden="1" x14ac:dyDescent="0.2">
      <c r="A542" s="444" t="s">
        <v>1093</v>
      </c>
      <c r="B542" s="401" t="s">
        <v>1362</v>
      </c>
      <c r="C542" s="398">
        <v>1597</v>
      </c>
      <c r="D542" s="399">
        <v>5985</v>
      </c>
      <c r="E542" s="399">
        <v>5794</v>
      </c>
      <c r="F542" s="399">
        <v>0</v>
      </c>
      <c r="G542" s="399">
        <v>69</v>
      </c>
      <c r="H542" s="427">
        <v>71</v>
      </c>
      <c r="J542" s="426"/>
    </row>
    <row r="543" spans="1:10" hidden="1" x14ac:dyDescent="0.2">
      <c r="A543" s="444" t="s">
        <v>842</v>
      </c>
      <c r="B543" s="401" t="s">
        <v>992</v>
      </c>
      <c r="C543" s="398">
        <v>220</v>
      </c>
      <c r="D543" s="399">
        <v>168</v>
      </c>
      <c r="E543" s="399">
        <v>220</v>
      </c>
      <c r="F543" s="399">
        <v>253</v>
      </c>
      <c r="G543" s="399">
        <v>0</v>
      </c>
      <c r="H543" s="427">
        <v>71</v>
      </c>
      <c r="J543" s="426"/>
    </row>
    <row r="544" spans="1:10" hidden="1" x14ac:dyDescent="0.2">
      <c r="A544" s="444" t="s">
        <v>842</v>
      </c>
      <c r="B544" s="401" t="s">
        <v>1349</v>
      </c>
      <c r="C544" s="398">
        <v>61</v>
      </c>
      <c r="D544" s="399">
        <v>72</v>
      </c>
      <c r="E544" s="399">
        <v>71</v>
      </c>
      <c r="F544" s="399">
        <v>199</v>
      </c>
      <c r="G544" s="399">
        <v>271</v>
      </c>
      <c r="H544" s="427">
        <v>70</v>
      </c>
      <c r="J544" s="426"/>
    </row>
    <row r="545" spans="1:10" hidden="1" x14ac:dyDescent="0.2">
      <c r="A545" s="444" t="s">
        <v>795</v>
      </c>
      <c r="B545" s="401" t="s">
        <v>757</v>
      </c>
      <c r="C545" s="398">
        <v>0</v>
      </c>
      <c r="D545" s="399">
        <v>0</v>
      </c>
      <c r="E545" s="399">
        <v>0</v>
      </c>
      <c r="F545" s="399">
        <v>0</v>
      </c>
      <c r="G545" s="399">
        <v>55</v>
      </c>
      <c r="H545" s="427">
        <v>70</v>
      </c>
      <c r="J545" s="426"/>
    </row>
    <row r="546" spans="1:10" hidden="1" x14ac:dyDescent="0.2">
      <c r="A546" s="444" t="s">
        <v>1117</v>
      </c>
      <c r="B546" s="401" t="s">
        <v>757</v>
      </c>
      <c r="C546" s="398">
        <v>0</v>
      </c>
      <c r="D546" s="399">
        <v>0</v>
      </c>
      <c r="E546" s="399">
        <v>26</v>
      </c>
      <c r="F546" s="399">
        <v>0</v>
      </c>
      <c r="G546" s="399">
        <v>32</v>
      </c>
      <c r="H546" s="427">
        <v>70</v>
      </c>
      <c r="J546" s="426"/>
    </row>
    <row r="547" spans="1:10" hidden="1" x14ac:dyDescent="0.2">
      <c r="A547" s="444" t="s">
        <v>946</v>
      </c>
      <c r="B547" s="401" t="s">
        <v>782</v>
      </c>
      <c r="C547" s="398">
        <v>39063</v>
      </c>
      <c r="D547" s="399">
        <v>23748</v>
      </c>
      <c r="E547" s="399">
        <v>0</v>
      </c>
      <c r="F547" s="399">
        <v>424</v>
      </c>
      <c r="G547" s="399">
        <v>671</v>
      </c>
      <c r="H547" s="427">
        <v>69</v>
      </c>
      <c r="J547" s="426"/>
    </row>
    <row r="548" spans="1:10" hidden="1" x14ac:dyDescent="0.2">
      <c r="A548" s="444" t="s">
        <v>1051</v>
      </c>
      <c r="B548" s="401" t="s">
        <v>782</v>
      </c>
      <c r="C548" s="398">
        <v>50</v>
      </c>
      <c r="D548" s="399">
        <v>0</v>
      </c>
      <c r="E548" s="399">
        <v>340</v>
      </c>
      <c r="F548" s="399">
        <v>143</v>
      </c>
      <c r="G548" s="399">
        <v>0</v>
      </c>
      <c r="H548" s="427">
        <v>69</v>
      </c>
      <c r="J548" s="426"/>
    </row>
    <row r="549" spans="1:10" hidden="1" x14ac:dyDescent="0.2">
      <c r="A549" s="444" t="s">
        <v>1117</v>
      </c>
      <c r="B549" s="401" t="s">
        <v>946</v>
      </c>
      <c r="C549" s="398">
        <v>0</v>
      </c>
      <c r="D549" s="399">
        <v>0</v>
      </c>
      <c r="E549" s="399">
        <v>0</v>
      </c>
      <c r="F549" s="399">
        <v>241</v>
      </c>
      <c r="G549" s="399">
        <v>245</v>
      </c>
      <c r="H549" s="427">
        <v>68</v>
      </c>
      <c r="J549" s="426"/>
    </row>
    <row r="550" spans="1:10" hidden="1" x14ac:dyDescent="0.2">
      <c r="A550" s="444" t="s">
        <v>1117</v>
      </c>
      <c r="B550" s="401" t="s">
        <v>1018</v>
      </c>
      <c r="C550" s="398">
        <v>0</v>
      </c>
      <c r="D550" s="399">
        <v>0</v>
      </c>
      <c r="E550" s="399">
        <v>0</v>
      </c>
      <c r="F550" s="399">
        <v>61</v>
      </c>
      <c r="G550" s="399">
        <v>0</v>
      </c>
      <c r="H550" s="427">
        <v>68</v>
      </c>
      <c r="J550" s="426"/>
    </row>
    <row r="551" spans="1:10" hidden="1" x14ac:dyDescent="0.2">
      <c r="A551" s="444" t="s">
        <v>1018</v>
      </c>
      <c r="B551" s="401" t="s">
        <v>1117</v>
      </c>
      <c r="C551" s="398">
        <v>0</v>
      </c>
      <c r="D551" s="399">
        <v>0</v>
      </c>
      <c r="E551" s="399">
        <v>0</v>
      </c>
      <c r="F551" s="399">
        <v>61</v>
      </c>
      <c r="G551" s="399">
        <v>0</v>
      </c>
      <c r="H551" s="427">
        <v>68</v>
      </c>
      <c r="J551" s="426"/>
    </row>
    <row r="552" spans="1:10" hidden="1" x14ac:dyDescent="0.2">
      <c r="A552" s="444" t="s">
        <v>1018</v>
      </c>
      <c r="B552" s="401" t="s">
        <v>868</v>
      </c>
      <c r="C552" s="398">
        <v>0</v>
      </c>
      <c r="D552" s="399">
        <v>91</v>
      </c>
      <c r="E552" s="399">
        <v>0</v>
      </c>
      <c r="F552" s="399">
        <v>75</v>
      </c>
      <c r="G552" s="399">
        <v>66</v>
      </c>
      <c r="H552" s="427">
        <v>67</v>
      </c>
      <c r="J552" s="426"/>
    </row>
    <row r="553" spans="1:10" hidden="1" x14ac:dyDescent="0.2">
      <c r="A553" s="444" t="s">
        <v>757</v>
      </c>
      <c r="B553" s="401" t="s">
        <v>827</v>
      </c>
      <c r="C553" s="398">
        <v>0</v>
      </c>
      <c r="D553" s="399">
        <v>0</v>
      </c>
      <c r="E553" s="399">
        <v>0</v>
      </c>
      <c r="F553" s="399">
        <v>0</v>
      </c>
      <c r="G553" s="399">
        <v>37</v>
      </c>
      <c r="H553" s="427">
        <v>67</v>
      </c>
      <c r="J553" s="426"/>
    </row>
    <row r="554" spans="1:10" hidden="1" x14ac:dyDescent="0.2">
      <c r="A554" s="444" t="s">
        <v>1018</v>
      </c>
      <c r="B554" s="401" t="s">
        <v>757</v>
      </c>
      <c r="C554" s="398">
        <v>0</v>
      </c>
      <c r="D554" s="399">
        <v>0</v>
      </c>
      <c r="E554" s="399">
        <v>0</v>
      </c>
      <c r="F554" s="399">
        <v>36</v>
      </c>
      <c r="G554" s="399">
        <v>0</v>
      </c>
      <c r="H554" s="427">
        <v>66</v>
      </c>
      <c r="J554" s="426"/>
    </row>
    <row r="555" spans="1:10" hidden="1" x14ac:dyDescent="0.2">
      <c r="A555" s="444" t="s">
        <v>782</v>
      </c>
      <c r="B555" s="401" t="s">
        <v>946</v>
      </c>
      <c r="C555" s="398">
        <v>39248</v>
      </c>
      <c r="D555" s="399">
        <v>24106</v>
      </c>
      <c r="E555" s="399">
        <v>0</v>
      </c>
      <c r="F555" s="399">
        <v>0</v>
      </c>
      <c r="G555" s="399">
        <v>0</v>
      </c>
      <c r="H555" s="427">
        <v>65</v>
      </c>
      <c r="J555" s="426"/>
    </row>
    <row r="556" spans="1:10" hidden="1" x14ac:dyDescent="0.2">
      <c r="A556" s="444" t="s">
        <v>1093</v>
      </c>
      <c r="B556" s="401" t="s">
        <v>1195</v>
      </c>
      <c r="C556" s="398">
        <v>3263</v>
      </c>
      <c r="D556" s="399">
        <v>3401</v>
      </c>
      <c r="E556" s="399">
        <v>3733</v>
      </c>
      <c r="F556" s="399">
        <v>3546</v>
      </c>
      <c r="G556" s="399">
        <v>978</v>
      </c>
      <c r="H556" s="427">
        <v>63</v>
      </c>
      <c r="J556" s="426"/>
    </row>
    <row r="557" spans="1:10" hidden="1" x14ac:dyDescent="0.2">
      <c r="A557" s="444" t="s">
        <v>1018</v>
      </c>
      <c r="B557" s="401" t="s">
        <v>1380</v>
      </c>
      <c r="C557" s="398">
        <v>0</v>
      </c>
      <c r="D557" s="399">
        <v>0</v>
      </c>
      <c r="E557" s="399">
        <v>0</v>
      </c>
      <c r="F557" s="399">
        <v>99</v>
      </c>
      <c r="G557" s="399">
        <v>61</v>
      </c>
      <c r="H557" s="427">
        <v>63</v>
      </c>
      <c r="J557" s="426"/>
    </row>
    <row r="558" spans="1:10" hidden="1" x14ac:dyDescent="0.2">
      <c r="A558" s="444" t="s">
        <v>686</v>
      </c>
      <c r="B558" s="401" t="s">
        <v>992</v>
      </c>
      <c r="C558" s="398">
        <v>0</v>
      </c>
      <c r="D558" s="399">
        <v>0</v>
      </c>
      <c r="E558" s="399">
        <v>0</v>
      </c>
      <c r="F558" s="399">
        <v>0</v>
      </c>
      <c r="G558" s="399">
        <v>0</v>
      </c>
      <c r="H558" s="427">
        <v>61</v>
      </c>
      <c r="J558" s="426"/>
    </row>
    <row r="559" spans="1:10" hidden="1" x14ac:dyDescent="0.2">
      <c r="A559" s="444" t="s">
        <v>827</v>
      </c>
      <c r="B559" s="401" t="s">
        <v>1018</v>
      </c>
      <c r="C559" s="398">
        <v>0</v>
      </c>
      <c r="D559" s="399">
        <v>0</v>
      </c>
      <c r="E559" s="399">
        <v>62</v>
      </c>
      <c r="F559" s="399">
        <v>0</v>
      </c>
      <c r="G559" s="399">
        <v>87</v>
      </c>
      <c r="H559" s="427">
        <v>59</v>
      </c>
      <c r="J559" s="426"/>
    </row>
    <row r="560" spans="1:10" hidden="1" x14ac:dyDescent="0.2">
      <c r="A560" s="444" t="s">
        <v>992</v>
      </c>
      <c r="B560" s="401" t="s">
        <v>1018</v>
      </c>
      <c r="C560" s="398">
        <v>33</v>
      </c>
      <c r="D560" s="399">
        <v>77</v>
      </c>
      <c r="E560" s="399">
        <v>0</v>
      </c>
      <c r="F560" s="399">
        <v>39</v>
      </c>
      <c r="G560" s="399">
        <v>79</v>
      </c>
      <c r="H560" s="427">
        <v>59</v>
      </c>
      <c r="J560" s="426"/>
    </row>
    <row r="561" spans="1:10" hidden="1" x14ac:dyDescent="0.2">
      <c r="A561" s="444" t="s">
        <v>1053</v>
      </c>
      <c r="B561" s="401" t="s">
        <v>757</v>
      </c>
      <c r="C561" s="398">
        <v>0</v>
      </c>
      <c r="D561" s="399">
        <v>0</v>
      </c>
      <c r="E561" s="399">
        <v>0</v>
      </c>
      <c r="F561" s="399">
        <v>77</v>
      </c>
      <c r="G561" s="399">
        <v>0</v>
      </c>
      <c r="H561" s="427">
        <v>58</v>
      </c>
      <c r="J561" s="426"/>
    </row>
    <row r="562" spans="1:10" hidden="1" x14ac:dyDescent="0.2">
      <c r="A562" s="444" t="s">
        <v>808</v>
      </c>
      <c r="B562" s="401" t="s">
        <v>1051</v>
      </c>
      <c r="C562" s="398">
        <v>0</v>
      </c>
      <c r="D562" s="399">
        <v>102</v>
      </c>
      <c r="E562" s="399">
        <v>33651</v>
      </c>
      <c r="F562" s="399">
        <v>394</v>
      </c>
      <c r="G562" s="399">
        <v>0</v>
      </c>
      <c r="H562" s="427">
        <v>54</v>
      </c>
      <c r="J562" s="426"/>
    </row>
    <row r="563" spans="1:10" hidden="1" x14ac:dyDescent="0.2">
      <c r="A563" s="444" t="s">
        <v>1018</v>
      </c>
      <c r="B563" s="401" t="s">
        <v>1376</v>
      </c>
      <c r="C563" s="398">
        <v>0</v>
      </c>
      <c r="D563" s="399">
        <v>0</v>
      </c>
      <c r="E563" s="399">
        <v>0</v>
      </c>
      <c r="F563" s="399">
        <v>0</v>
      </c>
      <c r="G563" s="399">
        <v>61</v>
      </c>
      <c r="H563" s="427">
        <v>53</v>
      </c>
      <c r="J563" s="426"/>
    </row>
    <row r="564" spans="1:10" hidden="1" x14ac:dyDescent="0.2">
      <c r="A564" s="444" t="s">
        <v>772</v>
      </c>
      <c r="B564" s="401" t="s">
        <v>684</v>
      </c>
      <c r="C564" s="398">
        <v>16</v>
      </c>
      <c r="D564" s="399">
        <v>48</v>
      </c>
      <c r="E564" s="399">
        <v>0</v>
      </c>
      <c r="F564" s="399">
        <v>37</v>
      </c>
      <c r="G564" s="399">
        <v>55</v>
      </c>
      <c r="H564" s="427">
        <v>53</v>
      </c>
      <c r="J564" s="426"/>
    </row>
    <row r="565" spans="1:10" hidden="1" x14ac:dyDescent="0.2">
      <c r="A565" s="444" t="s">
        <v>995</v>
      </c>
      <c r="B565" s="401" t="s">
        <v>757</v>
      </c>
      <c r="C565" s="398">
        <v>46</v>
      </c>
      <c r="D565" s="399">
        <v>7</v>
      </c>
      <c r="E565" s="399">
        <v>0</v>
      </c>
      <c r="F565" s="399">
        <v>0</v>
      </c>
      <c r="G565" s="399">
        <v>0</v>
      </c>
      <c r="H565" s="427">
        <v>53</v>
      </c>
      <c r="J565" s="426"/>
    </row>
    <row r="566" spans="1:10" hidden="1" x14ac:dyDescent="0.2">
      <c r="A566" s="444" t="s">
        <v>795</v>
      </c>
      <c r="B566" s="401" t="s">
        <v>946</v>
      </c>
      <c r="C566" s="398">
        <v>0</v>
      </c>
      <c r="D566" s="399">
        <v>0</v>
      </c>
      <c r="E566" s="399">
        <v>0</v>
      </c>
      <c r="F566" s="399">
        <v>0</v>
      </c>
      <c r="G566" s="399">
        <v>0</v>
      </c>
      <c r="H566" s="427">
        <v>52</v>
      </c>
      <c r="J566" s="426"/>
    </row>
    <row r="567" spans="1:10" hidden="1" x14ac:dyDescent="0.2">
      <c r="A567" s="444" t="s">
        <v>919</v>
      </c>
      <c r="B567" s="401" t="s">
        <v>1201</v>
      </c>
      <c r="C567" s="398">
        <v>0</v>
      </c>
      <c r="D567" s="399">
        <v>0</v>
      </c>
      <c r="E567" s="399">
        <v>0</v>
      </c>
      <c r="F567" s="399">
        <v>117</v>
      </c>
      <c r="G567" s="399">
        <v>0</v>
      </c>
      <c r="H567" s="427">
        <v>50</v>
      </c>
      <c r="J567" s="426"/>
    </row>
    <row r="568" spans="1:10" hidden="1" x14ac:dyDescent="0.2">
      <c r="A568" s="444" t="s">
        <v>851</v>
      </c>
      <c r="B568" s="401" t="s">
        <v>808</v>
      </c>
      <c r="C568" s="398">
        <v>132</v>
      </c>
      <c r="D568" s="399">
        <v>98</v>
      </c>
      <c r="E568" s="399">
        <v>0</v>
      </c>
      <c r="F568" s="399">
        <v>67</v>
      </c>
      <c r="G568" s="399">
        <v>313</v>
      </c>
      <c r="H568" s="427">
        <v>49</v>
      </c>
      <c r="J568" s="426"/>
    </row>
    <row r="569" spans="1:10" hidden="1" x14ac:dyDescent="0.2">
      <c r="A569" s="444" t="s">
        <v>685</v>
      </c>
      <c r="B569" s="401" t="s">
        <v>684</v>
      </c>
      <c r="C569" s="398">
        <v>0</v>
      </c>
      <c r="D569" s="399">
        <v>0</v>
      </c>
      <c r="E569" s="399">
        <v>0</v>
      </c>
      <c r="F569" s="399">
        <v>72</v>
      </c>
      <c r="G569" s="399">
        <v>127</v>
      </c>
      <c r="H569" s="427">
        <v>49</v>
      </c>
      <c r="J569" s="426"/>
    </row>
    <row r="570" spans="1:10" hidden="1" x14ac:dyDescent="0.2">
      <c r="A570" s="444" t="s">
        <v>684</v>
      </c>
      <c r="B570" s="401" t="s">
        <v>946</v>
      </c>
      <c r="C570" s="398">
        <v>0</v>
      </c>
      <c r="D570" s="399">
        <v>15</v>
      </c>
      <c r="E570" s="399">
        <v>0</v>
      </c>
      <c r="F570" s="399">
        <v>0</v>
      </c>
      <c r="G570" s="399">
        <v>61</v>
      </c>
      <c r="H570" s="427">
        <v>49</v>
      </c>
      <c r="J570" s="426"/>
    </row>
    <row r="571" spans="1:10" hidden="1" x14ac:dyDescent="0.2">
      <c r="A571" s="444" t="s">
        <v>827</v>
      </c>
      <c r="B571" s="401" t="s">
        <v>1073</v>
      </c>
      <c r="C571" s="398">
        <v>0</v>
      </c>
      <c r="D571" s="399">
        <v>0</v>
      </c>
      <c r="E571" s="399">
        <v>0</v>
      </c>
      <c r="F571" s="399">
        <v>0</v>
      </c>
      <c r="G571" s="399">
        <v>0</v>
      </c>
      <c r="H571" s="427">
        <v>47</v>
      </c>
      <c r="J571" s="426"/>
    </row>
    <row r="572" spans="1:10" hidden="1" x14ac:dyDescent="0.2">
      <c r="A572" s="444" t="s">
        <v>868</v>
      </c>
      <c r="B572" s="401" t="s">
        <v>992</v>
      </c>
      <c r="C572" s="398">
        <v>0</v>
      </c>
      <c r="D572" s="399">
        <v>0</v>
      </c>
      <c r="E572" s="399">
        <v>17</v>
      </c>
      <c r="F572" s="399">
        <v>1</v>
      </c>
      <c r="G572" s="399">
        <v>50</v>
      </c>
      <c r="H572" s="427">
        <v>46</v>
      </c>
      <c r="J572" s="426"/>
    </row>
    <row r="573" spans="1:10" hidden="1" x14ac:dyDescent="0.2">
      <c r="A573" s="444" t="s">
        <v>868</v>
      </c>
      <c r="B573" s="401" t="s">
        <v>795</v>
      </c>
      <c r="C573" s="398">
        <v>0</v>
      </c>
      <c r="D573" s="399">
        <v>0</v>
      </c>
      <c r="E573" s="399">
        <v>0</v>
      </c>
      <c r="F573" s="399">
        <v>0</v>
      </c>
      <c r="G573" s="399">
        <v>2</v>
      </c>
      <c r="H573" s="427">
        <v>46</v>
      </c>
      <c r="J573" s="426"/>
    </row>
    <row r="574" spans="1:10" hidden="1" x14ac:dyDescent="0.2">
      <c r="A574" s="444" t="s">
        <v>868</v>
      </c>
      <c r="B574" s="401" t="s">
        <v>737</v>
      </c>
      <c r="C574" s="398">
        <v>0</v>
      </c>
      <c r="D574" s="399">
        <v>0</v>
      </c>
      <c r="E574" s="399">
        <v>0</v>
      </c>
      <c r="F574" s="399">
        <v>5</v>
      </c>
      <c r="G574" s="399">
        <v>425</v>
      </c>
      <c r="H574" s="427">
        <v>45</v>
      </c>
      <c r="J574" s="426"/>
    </row>
    <row r="575" spans="1:10" hidden="1" x14ac:dyDescent="0.2">
      <c r="A575" s="444" t="s">
        <v>847</v>
      </c>
      <c r="B575" s="401" t="s">
        <v>1376</v>
      </c>
      <c r="C575" s="398">
        <v>449</v>
      </c>
      <c r="D575" s="399">
        <v>170</v>
      </c>
      <c r="E575" s="399">
        <v>39</v>
      </c>
      <c r="F575" s="399">
        <v>92</v>
      </c>
      <c r="G575" s="399">
        <v>80</v>
      </c>
      <c r="H575" s="427">
        <v>45</v>
      </c>
      <c r="J575" s="426"/>
    </row>
    <row r="576" spans="1:10" hidden="1" x14ac:dyDescent="0.2">
      <c r="A576" s="444" t="s">
        <v>1201</v>
      </c>
      <c r="B576" s="401" t="s">
        <v>1382</v>
      </c>
      <c r="C576" s="398">
        <v>0</v>
      </c>
      <c r="D576" s="399">
        <v>0</v>
      </c>
      <c r="E576" s="399">
        <v>0</v>
      </c>
      <c r="F576" s="399">
        <v>17</v>
      </c>
      <c r="G576" s="399">
        <v>54</v>
      </c>
      <c r="H576" s="427">
        <v>45</v>
      </c>
      <c r="J576" s="426"/>
    </row>
    <row r="577" spans="1:10" hidden="1" x14ac:dyDescent="0.2">
      <c r="A577" s="444" t="s">
        <v>719</v>
      </c>
      <c r="B577" s="401" t="s">
        <v>1073</v>
      </c>
      <c r="C577" s="398">
        <v>0</v>
      </c>
      <c r="D577" s="399">
        <v>71</v>
      </c>
      <c r="E577" s="399">
        <v>37</v>
      </c>
      <c r="F577" s="399">
        <v>246</v>
      </c>
      <c r="G577" s="399">
        <v>169</v>
      </c>
      <c r="H577" s="427">
        <v>44</v>
      </c>
      <c r="J577" s="426"/>
    </row>
    <row r="578" spans="1:10" hidden="1" x14ac:dyDescent="0.2">
      <c r="A578" s="444" t="s">
        <v>1350</v>
      </c>
      <c r="B578" s="401" t="s">
        <v>1366</v>
      </c>
      <c r="C578" s="398">
        <v>0</v>
      </c>
      <c r="D578" s="399">
        <v>0</v>
      </c>
      <c r="E578" s="399">
        <v>0</v>
      </c>
      <c r="F578" s="399">
        <v>29</v>
      </c>
      <c r="G578" s="399">
        <v>87</v>
      </c>
      <c r="H578" s="427">
        <v>44</v>
      </c>
      <c r="J578" s="426"/>
    </row>
    <row r="579" spans="1:10" hidden="1" x14ac:dyDescent="0.2">
      <c r="A579" s="444" t="s">
        <v>1051</v>
      </c>
      <c r="B579" s="401" t="s">
        <v>1073</v>
      </c>
      <c r="C579" s="398">
        <v>0</v>
      </c>
      <c r="D579" s="399">
        <v>0</v>
      </c>
      <c r="E579" s="399">
        <v>0</v>
      </c>
      <c r="F579" s="399">
        <v>0</v>
      </c>
      <c r="G579" s="399">
        <v>0</v>
      </c>
      <c r="H579" s="427">
        <v>43</v>
      </c>
      <c r="J579" s="426"/>
    </row>
    <row r="580" spans="1:10" hidden="1" x14ac:dyDescent="0.2">
      <c r="A580" s="444" t="s">
        <v>1073</v>
      </c>
      <c r="B580" s="401" t="s">
        <v>1051</v>
      </c>
      <c r="C580" s="398">
        <v>0</v>
      </c>
      <c r="D580" s="399">
        <v>0</v>
      </c>
      <c r="E580" s="399">
        <v>0</v>
      </c>
      <c r="F580" s="399">
        <v>0</v>
      </c>
      <c r="G580" s="399">
        <v>0</v>
      </c>
      <c r="H580" s="427">
        <v>43</v>
      </c>
      <c r="J580" s="426"/>
    </row>
    <row r="581" spans="1:10" hidden="1" x14ac:dyDescent="0.2">
      <c r="A581" s="444" t="s">
        <v>1053</v>
      </c>
      <c r="B581" s="401" t="s">
        <v>1195</v>
      </c>
      <c r="C581" s="398">
        <v>0</v>
      </c>
      <c r="D581" s="399">
        <v>0</v>
      </c>
      <c r="E581" s="399">
        <v>0</v>
      </c>
      <c r="F581" s="399">
        <v>0</v>
      </c>
      <c r="G581" s="399">
        <v>0</v>
      </c>
      <c r="H581" s="427">
        <v>43</v>
      </c>
      <c r="J581" s="426"/>
    </row>
    <row r="582" spans="1:10" hidden="1" x14ac:dyDescent="0.2">
      <c r="A582" s="444" t="s">
        <v>851</v>
      </c>
      <c r="B582" s="401" t="s">
        <v>782</v>
      </c>
      <c r="C582" s="398">
        <v>0</v>
      </c>
      <c r="D582" s="399">
        <v>16</v>
      </c>
      <c r="E582" s="399">
        <v>146</v>
      </c>
      <c r="F582" s="399">
        <v>30</v>
      </c>
      <c r="G582" s="399">
        <v>119</v>
      </c>
      <c r="H582" s="427">
        <v>42</v>
      </c>
      <c r="J582" s="426"/>
    </row>
    <row r="583" spans="1:10" hidden="1" x14ac:dyDescent="0.2">
      <c r="A583" s="444" t="s">
        <v>1362</v>
      </c>
      <c r="B583" s="401" t="s">
        <v>1093</v>
      </c>
      <c r="C583" s="398">
        <v>686</v>
      </c>
      <c r="D583" s="399">
        <v>1432</v>
      </c>
      <c r="E583" s="399">
        <v>2051</v>
      </c>
      <c r="F583" s="399">
        <v>3</v>
      </c>
      <c r="G583" s="399">
        <v>36</v>
      </c>
      <c r="H583" s="427">
        <v>41</v>
      </c>
      <c r="J583" s="426"/>
    </row>
    <row r="584" spans="1:10" hidden="1" x14ac:dyDescent="0.2">
      <c r="A584" s="444" t="s">
        <v>995</v>
      </c>
      <c r="B584" s="401" t="s">
        <v>1376</v>
      </c>
      <c r="C584" s="398">
        <v>143</v>
      </c>
      <c r="D584" s="399">
        <v>131</v>
      </c>
      <c r="E584" s="399">
        <v>3</v>
      </c>
      <c r="F584" s="399">
        <v>63</v>
      </c>
      <c r="G584" s="399">
        <v>0</v>
      </c>
      <c r="H584" s="427">
        <v>41</v>
      </c>
      <c r="J584" s="426"/>
    </row>
    <row r="585" spans="1:10" hidden="1" x14ac:dyDescent="0.2">
      <c r="A585" s="444" t="s">
        <v>847</v>
      </c>
      <c r="B585" s="401" t="s">
        <v>1349</v>
      </c>
      <c r="C585" s="398">
        <v>70</v>
      </c>
      <c r="D585" s="399">
        <v>103</v>
      </c>
      <c r="E585" s="399">
        <v>91</v>
      </c>
      <c r="F585" s="399">
        <v>40</v>
      </c>
      <c r="G585" s="399">
        <v>0</v>
      </c>
      <c r="H585" s="427">
        <v>41</v>
      </c>
      <c r="J585" s="426"/>
    </row>
    <row r="586" spans="1:10" hidden="1" x14ac:dyDescent="0.2">
      <c r="A586" s="444" t="s">
        <v>847</v>
      </c>
      <c r="B586" s="401" t="s">
        <v>758</v>
      </c>
      <c r="C586" s="398">
        <v>542</v>
      </c>
      <c r="D586" s="399">
        <v>513</v>
      </c>
      <c r="E586" s="399">
        <v>31840</v>
      </c>
      <c r="F586" s="399">
        <v>2537</v>
      </c>
      <c r="G586" s="399">
        <v>504</v>
      </c>
      <c r="H586" s="427">
        <v>40</v>
      </c>
      <c r="J586" s="426"/>
    </row>
    <row r="587" spans="1:10" hidden="1" x14ac:dyDescent="0.2">
      <c r="A587" s="444" t="s">
        <v>847</v>
      </c>
      <c r="B587" s="401" t="s">
        <v>946</v>
      </c>
      <c r="C587" s="398">
        <v>0</v>
      </c>
      <c r="D587" s="399">
        <v>0</v>
      </c>
      <c r="E587" s="399">
        <v>0</v>
      </c>
      <c r="F587" s="399">
        <v>88</v>
      </c>
      <c r="G587" s="399">
        <v>0</v>
      </c>
      <c r="H587" s="427">
        <v>40</v>
      </c>
      <c r="J587" s="426"/>
    </row>
    <row r="588" spans="1:10" hidden="1" x14ac:dyDescent="0.2">
      <c r="A588" s="444" t="s">
        <v>1117</v>
      </c>
      <c r="B588" s="401" t="s">
        <v>772</v>
      </c>
      <c r="C588" s="398">
        <v>121</v>
      </c>
      <c r="D588" s="399">
        <v>89</v>
      </c>
      <c r="E588" s="399">
        <v>0</v>
      </c>
      <c r="F588" s="399">
        <v>0</v>
      </c>
      <c r="G588" s="399">
        <v>110</v>
      </c>
      <c r="H588" s="427">
        <v>39</v>
      </c>
      <c r="J588" s="426"/>
    </row>
    <row r="589" spans="1:10" hidden="1" x14ac:dyDescent="0.2">
      <c r="A589" s="444" t="s">
        <v>843</v>
      </c>
      <c r="B589" s="401" t="s">
        <v>1349</v>
      </c>
      <c r="C589" s="398">
        <v>0</v>
      </c>
      <c r="D589" s="399">
        <v>0</v>
      </c>
      <c r="E589" s="399">
        <v>0</v>
      </c>
      <c r="F589" s="399">
        <v>35</v>
      </c>
      <c r="G589" s="399">
        <v>34</v>
      </c>
      <c r="H589" s="427">
        <v>39</v>
      </c>
      <c r="J589" s="426"/>
    </row>
    <row r="590" spans="1:10" hidden="1" x14ac:dyDescent="0.2">
      <c r="A590" s="444" t="s">
        <v>737</v>
      </c>
      <c r="B590" s="401" t="s">
        <v>1376</v>
      </c>
      <c r="C590" s="398">
        <v>290</v>
      </c>
      <c r="D590" s="399">
        <v>309</v>
      </c>
      <c r="E590" s="399">
        <v>160</v>
      </c>
      <c r="F590" s="399">
        <v>33</v>
      </c>
      <c r="G590" s="399">
        <v>0</v>
      </c>
      <c r="H590" s="427">
        <v>39</v>
      </c>
      <c r="J590" s="426"/>
    </row>
    <row r="591" spans="1:10" hidden="1" x14ac:dyDescent="0.2">
      <c r="A591" s="444" t="s">
        <v>737</v>
      </c>
      <c r="B591" s="401" t="s">
        <v>847</v>
      </c>
      <c r="C591" s="398">
        <v>726</v>
      </c>
      <c r="D591" s="399">
        <v>849</v>
      </c>
      <c r="E591" s="399">
        <v>712</v>
      </c>
      <c r="F591" s="399">
        <v>391</v>
      </c>
      <c r="G591" s="399">
        <v>232</v>
      </c>
      <c r="H591" s="427">
        <v>37</v>
      </c>
      <c r="J591" s="426"/>
    </row>
    <row r="592" spans="1:10" hidden="1" x14ac:dyDescent="0.2">
      <c r="A592" s="444" t="s">
        <v>719</v>
      </c>
      <c r="B592" s="401" t="s">
        <v>992</v>
      </c>
      <c r="C592" s="398">
        <v>80</v>
      </c>
      <c r="D592" s="399">
        <v>0</v>
      </c>
      <c r="E592" s="399">
        <v>0</v>
      </c>
      <c r="F592" s="399">
        <v>38</v>
      </c>
      <c r="G592" s="399">
        <v>107</v>
      </c>
      <c r="H592" s="427">
        <v>37</v>
      </c>
      <c r="J592" s="426"/>
    </row>
    <row r="593" spans="1:10" hidden="1" x14ac:dyDescent="0.2">
      <c r="A593" s="444" t="s">
        <v>995</v>
      </c>
      <c r="B593" s="401" t="s">
        <v>1203</v>
      </c>
      <c r="C593" s="398">
        <v>143</v>
      </c>
      <c r="D593" s="399">
        <v>34</v>
      </c>
      <c r="E593" s="399">
        <v>0</v>
      </c>
      <c r="F593" s="399">
        <v>0</v>
      </c>
      <c r="G593" s="399">
        <v>81</v>
      </c>
      <c r="H593" s="427">
        <v>36</v>
      </c>
      <c r="J593" s="426"/>
    </row>
    <row r="594" spans="1:10" hidden="1" x14ac:dyDescent="0.2">
      <c r="A594" s="444" t="s">
        <v>1051</v>
      </c>
      <c r="B594" s="401" t="s">
        <v>919</v>
      </c>
      <c r="C594" s="398">
        <v>0</v>
      </c>
      <c r="D594" s="399">
        <v>0</v>
      </c>
      <c r="E594" s="399">
        <v>0</v>
      </c>
      <c r="F594" s="399">
        <v>0</v>
      </c>
      <c r="G594" s="399">
        <v>0</v>
      </c>
      <c r="H594" s="427">
        <v>35</v>
      </c>
      <c r="J594" s="426"/>
    </row>
    <row r="595" spans="1:10" hidden="1" x14ac:dyDescent="0.2">
      <c r="A595" s="444" t="s">
        <v>868</v>
      </c>
      <c r="B595" s="401" t="s">
        <v>1044</v>
      </c>
      <c r="C595" s="398">
        <v>0</v>
      </c>
      <c r="D595" s="399">
        <v>0</v>
      </c>
      <c r="E595" s="399">
        <v>0</v>
      </c>
      <c r="F595" s="399">
        <v>37</v>
      </c>
      <c r="G595" s="399">
        <v>0</v>
      </c>
      <c r="H595" s="427">
        <v>35</v>
      </c>
      <c r="J595" s="426"/>
    </row>
    <row r="596" spans="1:10" hidden="1" x14ac:dyDescent="0.2">
      <c r="A596" s="444" t="s">
        <v>1195</v>
      </c>
      <c r="B596" s="401" t="s">
        <v>1093</v>
      </c>
      <c r="C596" s="398">
        <v>3241</v>
      </c>
      <c r="D596" s="399">
        <v>3400</v>
      </c>
      <c r="E596" s="399">
        <v>3712</v>
      </c>
      <c r="F596" s="399">
        <v>3476</v>
      </c>
      <c r="G596" s="399">
        <v>920</v>
      </c>
      <c r="H596" s="427">
        <v>34</v>
      </c>
      <c r="J596" s="426"/>
    </row>
    <row r="597" spans="1:10" hidden="1" x14ac:dyDescent="0.2">
      <c r="A597" s="444" t="s">
        <v>1044</v>
      </c>
      <c r="B597" s="401" t="s">
        <v>772</v>
      </c>
      <c r="C597" s="398">
        <v>114</v>
      </c>
      <c r="D597" s="399">
        <v>32</v>
      </c>
      <c r="E597" s="399">
        <v>374</v>
      </c>
      <c r="F597" s="399">
        <v>126</v>
      </c>
      <c r="G597" s="399">
        <v>182</v>
      </c>
      <c r="H597" s="427">
        <v>34</v>
      </c>
      <c r="J597" s="426"/>
    </row>
    <row r="598" spans="1:10" hidden="1" x14ac:dyDescent="0.2">
      <c r="A598" s="444" t="s">
        <v>772</v>
      </c>
      <c r="B598" s="401" t="s">
        <v>1044</v>
      </c>
      <c r="C598" s="398">
        <v>119</v>
      </c>
      <c r="D598" s="399">
        <v>104</v>
      </c>
      <c r="E598" s="399">
        <v>407</v>
      </c>
      <c r="F598" s="399">
        <v>103</v>
      </c>
      <c r="G598" s="399">
        <v>0</v>
      </c>
      <c r="H598" s="427">
        <v>34</v>
      </c>
      <c r="J598" s="426"/>
    </row>
    <row r="599" spans="1:10" hidden="1" x14ac:dyDescent="0.2">
      <c r="A599" s="444" t="s">
        <v>1117</v>
      </c>
      <c r="B599" s="401" t="s">
        <v>758</v>
      </c>
      <c r="C599" s="398">
        <v>0</v>
      </c>
      <c r="D599" s="399">
        <v>0</v>
      </c>
      <c r="E599" s="399">
        <v>0</v>
      </c>
      <c r="F599" s="399">
        <v>0</v>
      </c>
      <c r="G599" s="399">
        <v>0</v>
      </c>
      <c r="H599" s="427">
        <v>34</v>
      </c>
      <c r="J599" s="426"/>
    </row>
    <row r="600" spans="1:10" hidden="1" x14ac:dyDescent="0.2">
      <c r="A600" s="444" t="s">
        <v>684</v>
      </c>
      <c r="B600" s="401" t="s">
        <v>685</v>
      </c>
      <c r="C600" s="398">
        <v>0</v>
      </c>
      <c r="D600" s="399">
        <v>0</v>
      </c>
      <c r="E600" s="399">
        <v>0</v>
      </c>
      <c r="F600" s="399">
        <v>0</v>
      </c>
      <c r="G600" s="399">
        <v>152</v>
      </c>
      <c r="H600" s="427">
        <v>33</v>
      </c>
      <c r="J600" s="426"/>
    </row>
    <row r="601" spans="1:10" hidden="1" x14ac:dyDescent="0.2">
      <c r="A601" s="444" t="s">
        <v>1362</v>
      </c>
      <c r="B601" s="401" t="s">
        <v>1053</v>
      </c>
      <c r="C601" s="398">
        <v>0</v>
      </c>
      <c r="D601" s="399">
        <v>0</v>
      </c>
      <c r="E601" s="399">
        <v>0</v>
      </c>
      <c r="F601" s="399">
        <v>0</v>
      </c>
      <c r="G601" s="399">
        <v>0</v>
      </c>
      <c r="H601" s="427">
        <v>33</v>
      </c>
      <c r="J601" s="426"/>
    </row>
    <row r="602" spans="1:10" hidden="1" x14ac:dyDescent="0.2">
      <c r="A602" s="444" t="s">
        <v>1073</v>
      </c>
      <c r="B602" s="401" t="s">
        <v>1376</v>
      </c>
      <c r="C602" s="398">
        <v>0</v>
      </c>
      <c r="D602" s="399">
        <v>0</v>
      </c>
      <c r="E602" s="399">
        <v>0</v>
      </c>
      <c r="F602" s="399">
        <v>0</v>
      </c>
      <c r="G602" s="399">
        <v>55</v>
      </c>
      <c r="H602" s="427">
        <v>32</v>
      </c>
      <c r="J602" s="426"/>
    </row>
    <row r="603" spans="1:10" hidden="1" x14ac:dyDescent="0.2">
      <c r="A603" s="444" t="s">
        <v>1051</v>
      </c>
      <c r="B603" s="401" t="s">
        <v>772</v>
      </c>
      <c r="C603" s="398">
        <v>0</v>
      </c>
      <c r="D603" s="399">
        <v>0</v>
      </c>
      <c r="E603" s="399">
        <v>0</v>
      </c>
      <c r="F603" s="399">
        <v>66</v>
      </c>
      <c r="G603" s="399">
        <v>0</v>
      </c>
      <c r="H603" s="427">
        <v>32</v>
      </c>
      <c r="J603" s="426"/>
    </row>
    <row r="604" spans="1:10" hidden="1" x14ac:dyDescent="0.2">
      <c r="A604" s="444" t="s">
        <v>1336</v>
      </c>
      <c r="B604" s="401" t="s">
        <v>992</v>
      </c>
      <c r="C604" s="398">
        <v>0</v>
      </c>
      <c r="D604" s="399">
        <v>0</v>
      </c>
      <c r="E604" s="399">
        <v>0</v>
      </c>
      <c r="F604" s="399">
        <v>0</v>
      </c>
      <c r="G604" s="399">
        <v>0</v>
      </c>
      <c r="H604" s="427">
        <v>32</v>
      </c>
      <c r="J604" s="426"/>
    </row>
    <row r="605" spans="1:10" hidden="1" x14ac:dyDescent="0.2">
      <c r="A605" s="444" t="s">
        <v>795</v>
      </c>
      <c r="B605" s="401" t="s">
        <v>847</v>
      </c>
      <c r="C605" s="398">
        <v>0</v>
      </c>
      <c r="D605" s="399">
        <v>0</v>
      </c>
      <c r="E605" s="399">
        <v>0</v>
      </c>
      <c r="F605" s="399">
        <v>0</v>
      </c>
      <c r="G605" s="399">
        <v>0</v>
      </c>
      <c r="H605" s="427">
        <v>31</v>
      </c>
      <c r="J605" s="426"/>
    </row>
    <row r="606" spans="1:10" hidden="1" x14ac:dyDescent="0.2">
      <c r="A606" s="444" t="s">
        <v>1355</v>
      </c>
      <c r="B606" s="401" t="s">
        <v>1379</v>
      </c>
      <c r="C606" s="398">
        <v>29</v>
      </c>
      <c r="D606" s="399">
        <v>28</v>
      </c>
      <c r="E606" s="399">
        <v>64</v>
      </c>
      <c r="F606" s="399">
        <v>53</v>
      </c>
      <c r="G606" s="399">
        <v>65</v>
      </c>
      <c r="H606" s="427">
        <v>30</v>
      </c>
      <c r="J606" s="426"/>
    </row>
    <row r="607" spans="1:10" hidden="1" x14ac:dyDescent="0.2">
      <c r="A607" s="444" t="s">
        <v>1051</v>
      </c>
      <c r="B607" s="401" t="s">
        <v>992</v>
      </c>
      <c r="C607" s="398">
        <v>0</v>
      </c>
      <c r="D607" s="399">
        <v>0</v>
      </c>
      <c r="E607" s="399">
        <v>128</v>
      </c>
      <c r="F607" s="399">
        <v>70</v>
      </c>
      <c r="G607" s="399">
        <v>0</v>
      </c>
      <c r="H607" s="427">
        <v>30</v>
      </c>
      <c r="J607" s="426"/>
    </row>
    <row r="608" spans="1:10" hidden="1" x14ac:dyDescent="0.2">
      <c r="A608" s="444" t="s">
        <v>992</v>
      </c>
      <c r="B608" s="401" t="s">
        <v>1051</v>
      </c>
      <c r="C608" s="398">
        <v>0</v>
      </c>
      <c r="D608" s="399">
        <v>0</v>
      </c>
      <c r="E608" s="399">
        <v>128</v>
      </c>
      <c r="F608" s="399">
        <v>0</v>
      </c>
      <c r="G608" s="399">
        <v>0</v>
      </c>
      <c r="H608" s="427">
        <v>29</v>
      </c>
      <c r="J608" s="426"/>
    </row>
    <row r="609" spans="1:10" hidden="1" x14ac:dyDescent="0.2">
      <c r="A609" s="444" t="s">
        <v>1018</v>
      </c>
      <c r="B609" s="401" t="s">
        <v>992</v>
      </c>
      <c r="C609" s="398">
        <v>864</v>
      </c>
      <c r="D609" s="399">
        <v>324</v>
      </c>
      <c r="E609" s="399">
        <v>48</v>
      </c>
      <c r="F609" s="399">
        <v>56</v>
      </c>
      <c r="G609" s="399">
        <v>139</v>
      </c>
      <c r="H609" s="427">
        <v>28</v>
      </c>
      <c r="J609" s="426"/>
    </row>
    <row r="610" spans="1:10" hidden="1" x14ac:dyDescent="0.2">
      <c r="A610" s="444" t="s">
        <v>1073</v>
      </c>
      <c r="B610" s="401" t="s">
        <v>851</v>
      </c>
      <c r="C610" s="398">
        <v>0</v>
      </c>
      <c r="D610" s="399">
        <v>0</v>
      </c>
      <c r="E610" s="399">
        <v>0</v>
      </c>
      <c r="F610" s="399">
        <v>19</v>
      </c>
      <c r="G610" s="399">
        <v>50</v>
      </c>
      <c r="H610" s="427">
        <v>26</v>
      </c>
      <c r="J610" s="426"/>
    </row>
    <row r="611" spans="1:10" hidden="1" x14ac:dyDescent="0.2">
      <c r="A611" s="444" t="s">
        <v>992</v>
      </c>
      <c r="B611" s="401" t="s">
        <v>686</v>
      </c>
      <c r="C611" s="398">
        <v>0</v>
      </c>
      <c r="D611" s="399">
        <v>0</v>
      </c>
      <c r="E611" s="399">
        <v>0</v>
      </c>
      <c r="F611" s="399">
        <v>0</v>
      </c>
      <c r="G611" s="399">
        <v>0</v>
      </c>
      <c r="H611" s="427">
        <v>26</v>
      </c>
      <c r="J611" s="426"/>
    </row>
    <row r="612" spans="1:10" hidden="1" x14ac:dyDescent="0.2">
      <c r="A612" s="444" t="s">
        <v>1117</v>
      </c>
      <c r="B612" s="401" t="s">
        <v>827</v>
      </c>
      <c r="C612" s="398">
        <v>0</v>
      </c>
      <c r="D612" s="399">
        <v>0</v>
      </c>
      <c r="E612" s="399">
        <v>0</v>
      </c>
      <c r="F612" s="399">
        <v>148</v>
      </c>
      <c r="G612" s="399">
        <v>274</v>
      </c>
      <c r="H612" s="427">
        <v>25</v>
      </c>
      <c r="J612" s="426"/>
    </row>
    <row r="613" spans="1:10" hidden="1" x14ac:dyDescent="0.2">
      <c r="A613" s="444" t="s">
        <v>808</v>
      </c>
      <c r="B613" s="401" t="s">
        <v>851</v>
      </c>
      <c r="C613" s="398">
        <v>0</v>
      </c>
      <c r="D613" s="399">
        <v>98</v>
      </c>
      <c r="E613" s="399">
        <v>21</v>
      </c>
      <c r="F613" s="399">
        <v>0</v>
      </c>
      <c r="G613" s="399">
        <v>148</v>
      </c>
      <c r="H613" s="427">
        <v>25</v>
      </c>
      <c r="J613" s="426"/>
    </row>
    <row r="614" spans="1:10" hidden="1" x14ac:dyDescent="0.2">
      <c r="A614" s="444" t="s">
        <v>1366</v>
      </c>
      <c r="B614" s="401" t="s">
        <v>1350</v>
      </c>
      <c r="C614" s="398">
        <v>0</v>
      </c>
      <c r="D614" s="399">
        <v>0</v>
      </c>
      <c r="E614" s="399">
        <v>0</v>
      </c>
      <c r="F614" s="399">
        <v>18</v>
      </c>
      <c r="G614" s="399">
        <v>63</v>
      </c>
      <c r="H614" s="427">
        <v>25</v>
      </c>
      <c r="J614" s="426"/>
    </row>
    <row r="615" spans="1:10" hidden="1" x14ac:dyDescent="0.2">
      <c r="A615" s="444" t="s">
        <v>1360</v>
      </c>
      <c r="B615" s="401" t="s">
        <v>1366</v>
      </c>
      <c r="C615" s="398">
        <v>0</v>
      </c>
      <c r="D615" s="399">
        <v>0</v>
      </c>
      <c r="E615" s="399">
        <v>0</v>
      </c>
      <c r="F615" s="399">
        <v>29</v>
      </c>
      <c r="G615" s="399">
        <v>38</v>
      </c>
      <c r="H615" s="427">
        <v>25</v>
      </c>
      <c r="J615" s="426"/>
    </row>
    <row r="616" spans="1:10" hidden="1" x14ac:dyDescent="0.2">
      <c r="A616" s="444" t="s">
        <v>1093</v>
      </c>
      <c r="B616" s="401" t="s">
        <v>782</v>
      </c>
      <c r="C616" s="398">
        <v>144</v>
      </c>
      <c r="D616" s="399">
        <v>154</v>
      </c>
      <c r="E616" s="399">
        <v>31</v>
      </c>
      <c r="F616" s="399">
        <v>113</v>
      </c>
      <c r="G616" s="399">
        <v>225</v>
      </c>
      <c r="H616" s="427">
        <v>23</v>
      </c>
      <c r="J616" s="426"/>
    </row>
    <row r="617" spans="1:10" hidden="1" x14ac:dyDescent="0.2">
      <c r="A617" s="444" t="s">
        <v>868</v>
      </c>
      <c r="B617" s="401" t="s">
        <v>1018</v>
      </c>
      <c r="C617" s="398">
        <v>0</v>
      </c>
      <c r="D617" s="399">
        <v>0</v>
      </c>
      <c r="E617" s="399">
        <v>0</v>
      </c>
      <c r="F617" s="399">
        <v>53</v>
      </c>
      <c r="G617" s="399">
        <v>47</v>
      </c>
      <c r="H617" s="427">
        <v>23</v>
      </c>
      <c r="J617" s="426"/>
    </row>
    <row r="618" spans="1:10" hidden="1" x14ac:dyDescent="0.2">
      <c r="A618" s="444" t="s">
        <v>1073</v>
      </c>
      <c r="B618" s="401" t="s">
        <v>757</v>
      </c>
      <c r="C618" s="398">
        <v>0</v>
      </c>
      <c r="D618" s="399">
        <v>0</v>
      </c>
      <c r="E618" s="399">
        <v>0</v>
      </c>
      <c r="F618" s="399">
        <v>159</v>
      </c>
      <c r="G618" s="399">
        <v>33</v>
      </c>
      <c r="H618" s="427">
        <v>23</v>
      </c>
      <c r="J618" s="426"/>
    </row>
    <row r="619" spans="1:10" hidden="1" x14ac:dyDescent="0.2">
      <c r="A619" s="444" t="s">
        <v>919</v>
      </c>
      <c r="B619" s="401" t="s">
        <v>1073</v>
      </c>
      <c r="C619" s="398">
        <v>0</v>
      </c>
      <c r="D619" s="399">
        <v>0</v>
      </c>
      <c r="E619" s="399">
        <v>0</v>
      </c>
      <c r="F619" s="399">
        <v>0</v>
      </c>
      <c r="G619" s="399">
        <v>87</v>
      </c>
      <c r="H619" s="427">
        <v>22</v>
      </c>
      <c r="J619" s="426"/>
    </row>
    <row r="620" spans="1:10" hidden="1" x14ac:dyDescent="0.2">
      <c r="A620" s="444" t="s">
        <v>843</v>
      </c>
      <c r="B620" s="401" t="s">
        <v>851</v>
      </c>
      <c r="C620" s="398">
        <v>18471</v>
      </c>
      <c r="D620" s="399">
        <v>16683</v>
      </c>
      <c r="E620" s="399">
        <v>14647</v>
      </c>
      <c r="F620" s="399">
        <v>6602</v>
      </c>
      <c r="G620" s="399">
        <v>44</v>
      </c>
      <c r="H620" s="427">
        <v>22</v>
      </c>
      <c r="J620" s="426"/>
    </row>
    <row r="621" spans="1:10" hidden="1" x14ac:dyDescent="0.2">
      <c r="A621" s="444" t="s">
        <v>851</v>
      </c>
      <c r="B621" s="401" t="s">
        <v>1376</v>
      </c>
      <c r="C621" s="398">
        <v>13</v>
      </c>
      <c r="D621" s="399">
        <v>0</v>
      </c>
      <c r="E621" s="399">
        <v>3</v>
      </c>
      <c r="F621" s="399">
        <v>0</v>
      </c>
      <c r="G621" s="399">
        <v>0</v>
      </c>
      <c r="H621" s="427">
        <v>22</v>
      </c>
      <c r="J621" s="426"/>
    </row>
    <row r="622" spans="1:10" hidden="1" x14ac:dyDescent="0.2">
      <c r="A622" s="444" t="s">
        <v>758</v>
      </c>
      <c r="B622" s="401" t="s">
        <v>992</v>
      </c>
      <c r="C622" s="398">
        <v>68</v>
      </c>
      <c r="D622" s="399">
        <v>0</v>
      </c>
      <c r="E622" s="399">
        <v>0</v>
      </c>
      <c r="F622" s="399">
        <v>0</v>
      </c>
      <c r="G622" s="399">
        <v>0</v>
      </c>
      <c r="H622" s="427">
        <v>20</v>
      </c>
      <c r="J622" s="426"/>
    </row>
    <row r="623" spans="1:10" hidden="1" x14ac:dyDescent="0.2">
      <c r="A623" s="444" t="s">
        <v>1144</v>
      </c>
      <c r="B623" s="401" t="s">
        <v>1053</v>
      </c>
      <c r="C623" s="398">
        <v>0</v>
      </c>
      <c r="D623" s="399">
        <v>0</v>
      </c>
      <c r="E623" s="399">
        <v>0</v>
      </c>
      <c r="F623" s="399">
        <v>0</v>
      </c>
      <c r="G623" s="399">
        <v>54</v>
      </c>
      <c r="H623" s="427">
        <v>18</v>
      </c>
      <c r="J623" s="426"/>
    </row>
    <row r="624" spans="1:10" hidden="1" x14ac:dyDescent="0.2">
      <c r="A624" s="444" t="s">
        <v>1201</v>
      </c>
      <c r="B624" s="401" t="s">
        <v>1117</v>
      </c>
      <c r="C624" s="398">
        <v>0</v>
      </c>
      <c r="D624" s="399">
        <v>0</v>
      </c>
      <c r="E624" s="399">
        <v>20</v>
      </c>
      <c r="F624" s="399">
        <v>179</v>
      </c>
      <c r="G624" s="399">
        <v>115</v>
      </c>
      <c r="H624" s="427">
        <v>17</v>
      </c>
      <c r="J624" s="426"/>
    </row>
    <row r="625" spans="1:10" hidden="1" x14ac:dyDescent="0.2">
      <c r="A625" s="444" t="s">
        <v>1361</v>
      </c>
      <c r="B625" s="401" t="s">
        <v>1051</v>
      </c>
      <c r="C625" s="398">
        <v>0</v>
      </c>
      <c r="D625" s="399">
        <v>0</v>
      </c>
      <c r="E625" s="399">
        <v>0</v>
      </c>
      <c r="F625" s="399">
        <v>0</v>
      </c>
      <c r="G625" s="399">
        <v>0</v>
      </c>
      <c r="H625" s="427">
        <v>17</v>
      </c>
      <c r="J625" s="426"/>
    </row>
    <row r="626" spans="1:10" hidden="1" x14ac:dyDescent="0.2">
      <c r="A626" s="444" t="s">
        <v>1195</v>
      </c>
      <c r="B626" s="401" t="s">
        <v>1053</v>
      </c>
      <c r="C626" s="398">
        <v>0</v>
      </c>
      <c r="D626" s="399">
        <v>0</v>
      </c>
      <c r="E626" s="399">
        <v>0</v>
      </c>
      <c r="F626" s="399">
        <v>0</v>
      </c>
      <c r="G626" s="399">
        <v>0</v>
      </c>
      <c r="H626" s="427">
        <v>16</v>
      </c>
      <c r="J626" s="426"/>
    </row>
    <row r="627" spans="1:10" hidden="1" x14ac:dyDescent="0.2">
      <c r="A627" s="444" t="s">
        <v>1195</v>
      </c>
      <c r="B627" s="401" t="s">
        <v>1355</v>
      </c>
      <c r="C627" s="398">
        <v>0</v>
      </c>
      <c r="D627" s="399">
        <v>0</v>
      </c>
      <c r="E627" s="399">
        <v>0</v>
      </c>
      <c r="F627" s="399">
        <v>2</v>
      </c>
      <c r="G627" s="399">
        <v>7</v>
      </c>
      <c r="H627" s="427">
        <v>15</v>
      </c>
      <c r="J627" s="426"/>
    </row>
    <row r="628" spans="1:10" hidden="1" x14ac:dyDescent="0.2">
      <c r="A628" s="444" t="s">
        <v>1350</v>
      </c>
      <c r="B628" s="401" t="s">
        <v>1360</v>
      </c>
      <c r="C628" s="398">
        <v>52</v>
      </c>
      <c r="D628" s="399">
        <v>0</v>
      </c>
      <c r="E628" s="399">
        <v>18</v>
      </c>
      <c r="F628" s="399">
        <v>37</v>
      </c>
      <c r="G628" s="399">
        <v>15</v>
      </c>
      <c r="H628" s="427">
        <v>14</v>
      </c>
      <c r="J628" s="426"/>
    </row>
    <row r="629" spans="1:10" hidden="1" x14ac:dyDescent="0.2">
      <c r="A629" s="444" t="s">
        <v>1360</v>
      </c>
      <c r="B629" s="401" t="s">
        <v>1350</v>
      </c>
      <c r="C629" s="398">
        <v>44</v>
      </c>
      <c r="D629" s="399">
        <v>0</v>
      </c>
      <c r="E629" s="399">
        <v>55</v>
      </c>
      <c r="F629" s="399">
        <v>38</v>
      </c>
      <c r="G629" s="399">
        <v>17</v>
      </c>
      <c r="H629" s="427">
        <v>13</v>
      </c>
      <c r="J629" s="426"/>
    </row>
    <row r="630" spans="1:10" hidden="1" x14ac:dyDescent="0.2">
      <c r="A630" s="444" t="s">
        <v>1300</v>
      </c>
      <c r="B630" s="401" t="s">
        <v>1053</v>
      </c>
      <c r="C630" s="398">
        <v>0</v>
      </c>
      <c r="D630" s="399">
        <v>0</v>
      </c>
      <c r="E630" s="399">
        <v>0</v>
      </c>
      <c r="F630" s="399">
        <v>0</v>
      </c>
      <c r="G630" s="399">
        <v>0</v>
      </c>
      <c r="H630" s="427">
        <v>13</v>
      </c>
      <c r="J630" s="426"/>
    </row>
    <row r="631" spans="1:10" hidden="1" x14ac:dyDescent="0.2">
      <c r="A631" s="444" t="s">
        <v>808</v>
      </c>
      <c r="B631" s="401" t="s">
        <v>1336</v>
      </c>
      <c r="C631" s="398">
        <v>0</v>
      </c>
      <c r="D631" s="399">
        <v>0</v>
      </c>
      <c r="E631" s="399">
        <v>0</v>
      </c>
      <c r="F631" s="399">
        <v>0</v>
      </c>
      <c r="G631" s="399">
        <v>0</v>
      </c>
      <c r="H631" s="427">
        <v>12</v>
      </c>
      <c r="J631" s="426"/>
    </row>
    <row r="632" spans="1:10" hidden="1" x14ac:dyDescent="0.2">
      <c r="A632" s="444" t="s">
        <v>1371</v>
      </c>
      <c r="B632" s="401" t="s">
        <v>1365</v>
      </c>
      <c r="C632" s="398">
        <v>0</v>
      </c>
      <c r="D632" s="399">
        <v>0</v>
      </c>
      <c r="E632" s="399">
        <v>0</v>
      </c>
      <c r="F632" s="399">
        <v>0</v>
      </c>
      <c r="G632" s="399">
        <v>0</v>
      </c>
      <c r="H632" s="427">
        <v>12</v>
      </c>
      <c r="J632" s="426"/>
    </row>
    <row r="633" spans="1:10" hidden="1" x14ac:dyDescent="0.2">
      <c r="A633" s="444" t="s">
        <v>1093</v>
      </c>
      <c r="B633" s="401" t="s">
        <v>808</v>
      </c>
      <c r="C633" s="398">
        <v>0</v>
      </c>
      <c r="D633" s="399">
        <v>67</v>
      </c>
      <c r="E633" s="399">
        <v>0</v>
      </c>
      <c r="F633" s="399">
        <v>134</v>
      </c>
      <c r="G633" s="399">
        <v>68</v>
      </c>
      <c r="H633" s="427">
        <v>11</v>
      </c>
      <c r="J633" s="426"/>
    </row>
    <row r="634" spans="1:10" hidden="1" x14ac:dyDescent="0.2">
      <c r="A634" s="444" t="s">
        <v>1366</v>
      </c>
      <c r="B634" s="401" t="s">
        <v>1053</v>
      </c>
      <c r="C634" s="398">
        <v>0</v>
      </c>
      <c r="D634" s="399">
        <v>0</v>
      </c>
      <c r="E634" s="399">
        <v>0</v>
      </c>
      <c r="F634" s="399">
        <v>0</v>
      </c>
      <c r="G634" s="399">
        <v>0</v>
      </c>
      <c r="H634" s="427">
        <v>11</v>
      </c>
      <c r="J634" s="426"/>
    </row>
    <row r="635" spans="1:10" hidden="1" x14ac:dyDescent="0.2">
      <c r="A635" s="444" t="s">
        <v>1073</v>
      </c>
      <c r="B635" s="401" t="s">
        <v>719</v>
      </c>
      <c r="C635" s="398">
        <v>0</v>
      </c>
      <c r="D635" s="399">
        <v>66</v>
      </c>
      <c r="E635" s="399">
        <v>37</v>
      </c>
      <c r="F635" s="399">
        <v>309</v>
      </c>
      <c r="G635" s="399">
        <v>203</v>
      </c>
      <c r="H635" s="427">
        <v>10</v>
      </c>
      <c r="J635" s="426"/>
    </row>
    <row r="636" spans="1:10" hidden="1" x14ac:dyDescent="0.2">
      <c r="A636" s="444" t="s">
        <v>868</v>
      </c>
      <c r="B636" s="401" t="s">
        <v>847</v>
      </c>
      <c r="C636" s="398">
        <v>0</v>
      </c>
      <c r="D636" s="399">
        <v>0</v>
      </c>
      <c r="E636" s="399">
        <v>0</v>
      </c>
      <c r="F636" s="399">
        <v>21</v>
      </c>
      <c r="G636" s="399">
        <v>168</v>
      </c>
      <c r="H636" s="427">
        <v>10</v>
      </c>
      <c r="J636" s="426"/>
    </row>
    <row r="637" spans="1:10" hidden="1" x14ac:dyDescent="0.2">
      <c r="A637" s="444" t="s">
        <v>1018</v>
      </c>
      <c r="B637" s="401" t="s">
        <v>847</v>
      </c>
      <c r="C637" s="398">
        <v>0</v>
      </c>
      <c r="D637" s="399">
        <v>33</v>
      </c>
      <c r="E637" s="399">
        <v>0</v>
      </c>
      <c r="F637" s="399">
        <v>103</v>
      </c>
      <c r="G637" s="399">
        <v>54</v>
      </c>
      <c r="H637" s="427">
        <v>10</v>
      </c>
      <c r="J637" s="426"/>
    </row>
    <row r="638" spans="1:10" hidden="1" x14ac:dyDescent="0.2">
      <c r="A638" s="444" t="s">
        <v>992</v>
      </c>
      <c r="B638" s="401" t="s">
        <v>1359</v>
      </c>
      <c r="C638" s="398">
        <v>6</v>
      </c>
      <c r="D638" s="399">
        <v>0</v>
      </c>
      <c r="E638" s="399">
        <v>0</v>
      </c>
      <c r="F638" s="399">
        <v>6</v>
      </c>
      <c r="G638" s="399">
        <v>0</v>
      </c>
      <c r="H638" s="427">
        <v>10</v>
      </c>
      <c r="J638" s="426"/>
    </row>
    <row r="639" spans="1:10" hidden="1" x14ac:dyDescent="0.2">
      <c r="A639" s="444" t="s">
        <v>1044</v>
      </c>
      <c r="B639" s="401" t="s">
        <v>919</v>
      </c>
      <c r="C639" s="398">
        <v>14</v>
      </c>
      <c r="D639" s="399">
        <v>2</v>
      </c>
      <c r="E639" s="399">
        <v>0</v>
      </c>
      <c r="F639" s="399">
        <v>66</v>
      </c>
      <c r="G639" s="399">
        <v>151</v>
      </c>
      <c r="H639" s="427">
        <v>9</v>
      </c>
      <c r="J639" s="426"/>
    </row>
    <row r="640" spans="1:10" hidden="1" x14ac:dyDescent="0.2">
      <c r="A640" s="444" t="s">
        <v>782</v>
      </c>
      <c r="B640" s="401" t="s">
        <v>1336</v>
      </c>
      <c r="C640" s="398">
        <v>0</v>
      </c>
      <c r="D640" s="399">
        <v>0</v>
      </c>
      <c r="E640" s="399">
        <v>0</v>
      </c>
      <c r="F640" s="399">
        <v>14</v>
      </c>
      <c r="G640" s="399">
        <v>0</v>
      </c>
      <c r="H640" s="427">
        <v>9</v>
      </c>
      <c r="J640" s="426"/>
    </row>
    <row r="641" spans="1:10" hidden="1" x14ac:dyDescent="0.2">
      <c r="A641" s="444" t="s">
        <v>1360</v>
      </c>
      <c r="B641" s="401" t="s">
        <v>1362</v>
      </c>
      <c r="C641" s="398">
        <v>0</v>
      </c>
      <c r="D641" s="399">
        <v>0</v>
      </c>
      <c r="E641" s="399">
        <v>0</v>
      </c>
      <c r="F641" s="399">
        <v>0</v>
      </c>
      <c r="G641" s="399">
        <v>0</v>
      </c>
      <c r="H641" s="427">
        <v>9</v>
      </c>
      <c r="J641" s="426"/>
    </row>
    <row r="642" spans="1:10" hidden="1" x14ac:dyDescent="0.2">
      <c r="A642" s="444" t="s">
        <v>842</v>
      </c>
      <c r="B642" s="401" t="s">
        <v>795</v>
      </c>
      <c r="C642" s="398">
        <v>0</v>
      </c>
      <c r="D642" s="399">
        <v>0</v>
      </c>
      <c r="E642" s="399">
        <v>0</v>
      </c>
      <c r="F642" s="399">
        <v>76</v>
      </c>
      <c r="G642" s="399">
        <v>38</v>
      </c>
      <c r="H642" s="427">
        <v>8</v>
      </c>
      <c r="J642" s="426"/>
    </row>
    <row r="643" spans="1:10" hidden="1" x14ac:dyDescent="0.2">
      <c r="A643" s="444" t="s">
        <v>1073</v>
      </c>
      <c r="B643" s="401" t="s">
        <v>868</v>
      </c>
      <c r="C643" s="398">
        <v>0</v>
      </c>
      <c r="D643" s="399">
        <v>0</v>
      </c>
      <c r="E643" s="399">
        <v>0</v>
      </c>
      <c r="F643" s="399">
        <v>74</v>
      </c>
      <c r="G643" s="399">
        <v>146</v>
      </c>
      <c r="H643" s="427">
        <v>7</v>
      </c>
      <c r="J643" s="426"/>
    </row>
    <row r="644" spans="1:10" hidden="1" x14ac:dyDescent="0.2">
      <c r="A644" s="444" t="s">
        <v>1366</v>
      </c>
      <c r="B644" s="401" t="s">
        <v>1360</v>
      </c>
      <c r="C644" s="398">
        <v>0</v>
      </c>
      <c r="D644" s="399">
        <v>0</v>
      </c>
      <c r="E644" s="399">
        <v>0</v>
      </c>
      <c r="F644" s="399">
        <v>23</v>
      </c>
      <c r="G644" s="399">
        <v>54</v>
      </c>
      <c r="H644" s="427">
        <v>7</v>
      </c>
      <c r="J644" s="426"/>
    </row>
    <row r="645" spans="1:10" hidden="1" x14ac:dyDescent="0.2">
      <c r="A645" s="444" t="s">
        <v>1044</v>
      </c>
      <c r="B645" s="401" t="s">
        <v>868</v>
      </c>
      <c r="C645" s="398">
        <v>0</v>
      </c>
      <c r="D645" s="399">
        <v>0</v>
      </c>
      <c r="E645" s="399">
        <v>0</v>
      </c>
      <c r="F645" s="399">
        <v>78</v>
      </c>
      <c r="G645" s="399">
        <v>17</v>
      </c>
      <c r="H645" s="427">
        <v>6</v>
      </c>
      <c r="J645" s="426"/>
    </row>
    <row r="646" spans="1:10" hidden="1" x14ac:dyDescent="0.2">
      <c r="A646" s="444" t="s">
        <v>1364</v>
      </c>
      <c r="B646" s="401" t="s">
        <v>1362</v>
      </c>
      <c r="C646" s="398">
        <v>277</v>
      </c>
      <c r="D646" s="399">
        <v>0</v>
      </c>
      <c r="E646" s="399">
        <v>0</v>
      </c>
      <c r="F646" s="399">
        <v>12</v>
      </c>
      <c r="G646" s="399">
        <v>12</v>
      </c>
      <c r="H646" s="427">
        <v>6</v>
      </c>
      <c r="J646" s="426"/>
    </row>
    <row r="647" spans="1:10" hidden="1" x14ac:dyDescent="0.2">
      <c r="A647" s="444" t="s">
        <v>1362</v>
      </c>
      <c r="B647" s="401" t="s">
        <v>1364</v>
      </c>
      <c r="C647" s="398">
        <v>264</v>
      </c>
      <c r="D647" s="399">
        <v>0</v>
      </c>
      <c r="E647" s="399">
        <v>0</v>
      </c>
      <c r="F647" s="399">
        <v>12</v>
      </c>
      <c r="G647" s="399">
        <v>11</v>
      </c>
      <c r="H647" s="427">
        <v>6</v>
      </c>
      <c r="J647" s="426"/>
    </row>
    <row r="648" spans="1:10" hidden="1" x14ac:dyDescent="0.2">
      <c r="A648" s="444" t="s">
        <v>1073</v>
      </c>
      <c r="B648" s="401" t="s">
        <v>737</v>
      </c>
      <c r="C648" s="398">
        <v>0</v>
      </c>
      <c r="D648" s="399">
        <v>0</v>
      </c>
      <c r="E648" s="399">
        <v>0</v>
      </c>
      <c r="F648" s="399">
        <v>2</v>
      </c>
      <c r="G648" s="399">
        <v>4</v>
      </c>
      <c r="H648" s="427">
        <v>6</v>
      </c>
      <c r="J648" s="426"/>
    </row>
    <row r="649" spans="1:10" hidden="1" x14ac:dyDescent="0.2">
      <c r="A649" s="444" t="s">
        <v>1073</v>
      </c>
      <c r="B649" s="401" t="s">
        <v>772</v>
      </c>
      <c r="C649" s="398">
        <v>0</v>
      </c>
      <c r="D649" s="399">
        <v>128</v>
      </c>
      <c r="E649" s="399">
        <v>58</v>
      </c>
      <c r="F649" s="399">
        <v>5</v>
      </c>
      <c r="G649" s="399">
        <v>0</v>
      </c>
      <c r="H649" s="427">
        <v>6</v>
      </c>
      <c r="J649" s="426"/>
    </row>
    <row r="650" spans="1:10" hidden="1" x14ac:dyDescent="0.2">
      <c r="A650" s="444" t="s">
        <v>919</v>
      </c>
      <c r="B650" s="401" t="s">
        <v>827</v>
      </c>
      <c r="C650" s="398">
        <v>0</v>
      </c>
      <c r="D650" s="399">
        <v>0</v>
      </c>
      <c r="E650" s="399">
        <v>0</v>
      </c>
      <c r="F650" s="399">
        <v>0</v>
      </c>
      <c r="G650" s="399">
        <v>0</v>
      </c>
      <c r="H650" s="427">
        <v>6</v>
      </c>
      <c r="J650" s="426"/>
    </row>
    <row r="651" spans="1:10" hidden="1" x14ac:dyDescent="0.2">
      <c r="A651" s="444" t="s">
        <v>827</v>
      </c>
      <c r="B651" s="401" t="s">
        <v>1201</v>
      </c>
      <c r="C651" s="398">
        <v>0</v>
      </c>
      <c r="D651" s="399">
        <v>0</v>
      </c>
      <c r="E651" s="399">
        <v>0</v>
      </c>
      <c r="F651" s="399">
        <v>0</v>
      </c>
      <c r="G651" s="399">
        <v>2</v>
      </c>
      <c r="H651" s="427">
        <v>5</v>
      </c>
      <c r="J651" s="426"/>
    </row>
    <row r="652" spans="1:10" hidden="1" x14ac:dyDescent="0.2">
      <c r="A652" s="444" t="s">
        <v>827</v>
      </c>
      <c r="B652" s="401" t="s">
        <v>1361</v>
      </c>
      <c r="C652" s="398">
        <v>0</v>
      </c>
      <c r="D652" s="399">
        <v>0</v>
      </c>
      <c r="E652" s="399">
        <v>0</v>
      </c>
      <c r="F652" s="399">
        <v>0</v>
      </c>
      <c r="G652" s="399">
        <v>0</v>
      </c>
      <c r="H652" s="427">
        <v>5</v>
      </c>
      <c r="J652" s="426"/>
    </row>
    <row r="653" spans="1:10" hidden="1" x14ac:dyDescent="0.2">
      <c r="A653" s="444" t="s">
        <v>827</v>
      </c>
      <c r="B653" s="401" t="s">
        <v>919</v>
      </c>
      <c r="C653" s="398">
        <v>0</v>
      </c>
      <c r="D653" s="399">
        <v>0</v>
      </c>
      <c r="E653" s="399">
        <v>0</v>
      </c>
      <c r="F653" s="399">
        <v>29</v>
      </c>
      <c r="G653" s="399">
        <v>0</v>
      </c>
      <c r="H653" s="427">
        <v>5</v>
      </c>
      <c r="J653" s="426"/>
    </row>
    <row r="654" spans="1:10" hidden="1" x14ac:dyDescent="0.2">
      <c r="A654" s="444" t="s">
        <v>719</v>
      </c>
      <c r="B654" s="401" t="s">
        <v>1051</v>
      </c>
      <c r="C654" s="398">
        <v>0</v>
      </c>
      <c r="D654" s="399">
        <v>0</v>
      </c>
      <c r="E654" s="399">
        <v>0</v>
      </c>
      <c r="F654" s="399">
        <v>0</v>
      </c>
      <c r="G654" s="399">
        <v>177</v>
      </c>
      <c r="H654" s="427">
        <v>4</v>
      </c>
      <c r="J654" s="426"/>
    </row>
    <row r="655" spans="1:10" hidden="1" x14ac:dyDescent="0.2">
      <c r="A655" s="444" t="s">
        <v>719</v>
      </c>
      <c r="B655" s="401" t="s">
        <v>1018</v>
      </c>
      <c r="C655" s="398">
        <v>106</v>
      </c>
      <c r="D655" s="399">
        <v>35</v>
      </c>
      <c r="E655" s="399">
        <v>209</v>
      </c>
      <c r="F655" s="399">
        <v>334</v>
      </c>
      <c r="G655" s="399">
        <v>99</v>
      </c>
      <c r="H655" s="427">
        <v>4</v>
      </c>
      <c r="J655" s="426"/>
    </row>
    <row r="656" spans="1:10" hidden="1" x14ac:dyDescent="0.2">
      <c r="A656" s="444" t="s">
        <v>827</v>
      </c>
      <c r="B656" s="401" t="s">
        <v>772</v>
      </c>
      <c r="C656" s="398">
        <v>0</v>
      </c>
      <c r="D656" s="399">
        <v>7</v>
      </c>
      <c r="E656" s="399">
        <v>0</v>
      </c>
      <c r="F656" s="399">
        <v>0</v>
      </c>
      <c r="G656" s="399">
        <v>4</v>
      </c>
      <c r="H656" s="427">
        <v>4</v>
      </c>
      <c r="J656" s="426"/>
    </row>
    <row r="657" spans="1:10" hidden="1" x14ac:dyDescent="0.2">
      <c r="A657" s="444" t="s">
        <v>1355</v>
      </c>
      <c r="B657" s="401" t="s">
        <v>1195</v>
      </c>
      <c r="C657" s="398">
        <v>0</v>
      </c>
      <c r="D657" s="399">
        <v>0</v>
      </c>
      <c r="E657" s="399">
        <v>0</v>
      </c>
      <c r="F657" s="399">
        <v>0</v>
      </c>
      <c r="G657" s="399">
        <v>2</v>
      </c>
      <c r="H657" s="427">
        <v>4</v>
      </c>
      <c r="J657" s="426"/>
    </row>
    <row r="658" spans="1:10" hidden="1" x14ac:dyDescent="0.2">
      <c r="A658" s="444" t="s">
        <v>1310</v>
      </c>
      <c r="B658" s="401" t="s">
        <v>737</v>
      </c>
      <c r="C658" s="398">
        <v>0</v>
      </c>
      <c r="D658" s="399">
        <v>67</v>
      </c>
      <c r="E658" s="399">
        <v>0</v>
      </c>
      <c r="F658" s="399">
        <v>0</v>
      </c>
      <c r="G658" s="399">
        <v>0</v>
      </c>
      <c r="H658" s="427">
        <v>4</v>
      </c>
      <c r="J658" s="426"/>
    </row>
    <row r="659" spans="1:10" hidden="1" x14ac:dyDescent="0.2">
      <c r="A659" s="444" t="s">
        <v>842</v>
      </c>
      <c r="B659" s="401" t="s">
        <v>702</v>
      </c>
      <c r="C659" s="398">
        <v>62</v>
      </c>
      <c r="D659" s="399">
        <v>108</v>
      </c>
      <c r="E659" s="399">
        <v>150</v>
      </c>
      <c r="F659" s="399">
        <v>40</v>
      </c>
      <c r="G659" s="399">
        <v>516</v>
      </c>
      <c r="H659" s="427">
        <v>3</v>
      </c>
      <c r="J659" s="426"/>
    </row>
    <row r="660" spans="1:10" hidden="1" x14ac:dyDescent="0.2">
      <c r="A660" s="444" t="s">
        <v>851</v>
      </c>
      <c r="B660" s="401" t="s">
        <v>1383</v>
      </c>
      <c r="C660" s="398">
        <v>0</v>
      </c>
      <c r="D660" s="399">
        <v>0</v>
      </c>
      <c r="E660" s="399">
        <v>0</v>
      </c>
      <c r="F660" s="399">
        <v>0</v>
      </c>
      <c r="G660" s="399">
        <v>0</v>
      </c>
      <c r="H660" s="427">
        <v>3</v>
      </c>
      <c r="J660" s="426"/>
    </row>
    <row r="661" spans="1:10" hidden="1" x14ac:dyDescent="0.2">
      <c r="A661" s="444" t="s">
        <v>851</v>
      </c>
      <c r="B661" s="401" t="s">
        <v>1390</v>
      </c>
      <c r="C661" s="398">
        <v>0</v>
      </c>
      <c r="D661" s="399">
        <v>0</v>
      </c>
      <c r="E661" s="399">
        <v>0</v>
      </c>
      <c r="F661" s="399">
        <v>0</v>
      </c>
      <c r="G661" s="399">
        <v>0</v>
      </c>
      <c r="H661" s="427">
        <v>3</v>
      </c>
      <c r="J661" s="426"/>
    </row>
    <row r="662" spans="1:10" hidden="1" x14ac:dyDescent="0.2">
      <c r="A662" s="444" t="s">
        <v>1362</v>
      </c>
      <c r="B662" s="401" t="s">
        <v>782</v>
      </c>
      <c r="C662" s="398">
        <v>0</v>
      </c>
      <c r="D662" s="399">
        <v>0</v>
      </c>
      <c r="E662" s="399">
        <v>0</v>
      </c>
      <c r="F662" s="399">
        <v>22</v>
      </c>
      <c r="G662" s="399">
        <v>20</v>
      </c>
      <c r="H662" s="427">
        <v>2</v>
      </c>
      <c r="J662" s="426"/>
    </row>
    <row r="663" spans="1:10" hidden="1" x14ac:dyDescent="0.2">
      <c r="A663" s="444" t="s">
        <v>847</v>
      </c>
      <c r="B663" s="401" t="s">
        <v>1044</v>
      </c>
      <c r="C663" s="398">
        <v>0</v>
      </c>
      <c r="D663" s="399">
        <v>0</v>
      </c>
      <c r="E663" s="399">
        <v>29</v>
      </c>
      <c r="F663" s="399">
        <v>0</v>
      </c>
      <c r="G663" s="399">
        <v>6</v>
      </c>
      <c r="H663" s="427">
        <v>2</v>
      </c>
      <c r="J663" s="426"/>
    </row>
    <row r="664" spans="1:10" hidden="1" x14ac:dyDescent="0.2">
      <c r="A664" s="444" t="s">
        <v>843</v>
      </c>
      <c r="B664" s="401" t="s">
        <v>919</v>
      </c>
      <c r="C664" s="398">
        <v>0</v>
      </c>
      <c r="D664" s="399">
        <v>0</v>
      </c>
      <c r="E664" s="399">
        <v>68</v>
      </c>
      <c r="F664" s="399">
        <v>0</v>
      </c>
      <c r="G664" s="399">
        <v>652</v>
      </c>
      <c r="H664" s="427">
        <v>1</v>
      </c>
      <c r="J664" s="426"/>
    </row>
    <row r="665" spans="1:10" hidden="1" x14ac:dyDescent="0.2">
      <c r="A665" s="444" t="s">
        <v>843</v>
      </c>
      <c r="B665" s="401" t="s">
        <v>1203</v>
      </c>
      <c r="C665" s="398">
        <v>28</v>
      </c>
      <c r="D665" s="399">
        <v>0</v>
      </c>
      <c r="E665" s="399">
        <v>0</v>
      </c>
      <c r="F665" s="399">
        <v>0</v>
      </c>
      <c r="G665" s="399">
        <v>0</v>
      </c>
      <c r="H665" s="427">
        <v>1</v>
      </c>
      <c r="J665" s="426"/>
    </row>
    <row r="666" spans="1:10" hidden="1" x14ac:dyDescent="0.2">
      <c r="A666" s="444" t="s">
        <v>1355</v>
      </c>
      <c r="B666" s="401" t="s">
        <v>2208</v>
      </c>
      <c r="C666" s="398">
        <v>0</v>
      </c>
      <c r="D666" s="399">
        <v>0</v>
      </c>
      <c r="E666" s="399">
        <v>0</v>
      </c>
      <c r="F666" s="399">
        <v>0</v>
      </c>
      <c r="G666" s="399">
        <v>0</v>
      </c>
      <c r="H666" s="427">
        <v>1</v>
      </c>
      <c r="J666" s="426"/>
    </row>
    <row r="667" spans="1:10" hidden="1" x14ac:dyDescent="0.2">
      <c r="A667" s="444" t="s">
        <v>842</v>
      </c>
      <c r="B667" s="401" t="s">
        <v>737</v>
      </c>
      <c r="C667" s="398">
        <v>0</v>
      </c>
      <c r="D667" s="399">
        <v>0</v>
      </c>
      <c r="E667" s="399">
        <v>0</v>
      </c>
      <c r="F667" s="399">
        <v>38</v>
      </c>
      <c r="G667" s="399">
        <v>0</v>
      </c>
      <c r="H667" s="427">
        <v>1</v>
      </c>
      <c r="J667" s="426"/>
    </row>
    <row r="668" spans="1:10" hidden="1" x14ac:dyDescent="0.2">
      <c r="A668" s="444" t="s">
        <v>795</v>
      </c>
      <c r="B668" s="401" t="s">
        <v>1281</v>
      </c>
      <c r="C668" s="398">
        <v>0</v>
      </c>
      <c r="D668" s="399">
        <v>4721</v>
      </c>
      <c r="E668" s="399">
        <v>22338</v>
      </c>
      <c r="F668" s="399">
        <v>26442</v>
      </c>
      <c r="G668" s="399">
        <v>21694</v>
      </c>
      <c r="H668" s="427">
        <v>0</v>
      </c>
      <c r="J668" s="426"/>
    </row>
    <row r="669" spans="1:10" hidden="1" x14ac:dyDescent="0.2">
      <c r="A669" s="444" t="s">
        <v>995</v>
      </c>
      <c r="B669" s="401" t="s">
        <v>795</v>
      </c>
      <c r="C669" s="398">
        <v>41</v>
      </c>
      <c r="D669" s="399">
        <v>0</v>
      </c>
      <c r="E669" s="399">
        <v>0</v>
      </c>
      <c r="F669" s="399">
        <v>12475</v>
      </c>
      <c r="G669" s="399">
        <v>21500</v>
      </c>
      <c r="H669" s="427">
        <v>0</v>
      </c>
      <c r="J669" s="426"/>
    </row>
    <row r="670" spans="1:10" hidden="1" x14ac:dyDescent="0.2">
      <c r="A670" s="444" t="s">
        <v>1281</v>
      </c>
      <c r="B670" s="401" t="s">
        <v>795</v>
      </c>
      <c r="C670" s="398">
        <v>0</v>
      </c>
      <c r="D670" s="399">
        <v>4702</v>
      </c>
      <c r="E670" s="399">
        <v>22317</v>
      </c>
      <c r="F670" s="399">
        <v>26394</v>
      </c>
      <c r="G670" s="399">
        <v>21446</v>
      </c>
      <c r="H670" s="427">
        <v>0</v>
      </c>
      <c r="J670" s="426"/>
    </row>
    <row r="671" spans="1:10" hidden="1" x14ac:dyDescent="0.2">
      <c r="A671" s="444" t="s">
        <v>795</v>
      </c>
      <c r="B671" s="401" t="s">
        <v>995</v>
      </c>
      <c r="C671" s="398">
        <v>0</v>
      </c>
      <c r="D671" s="399">
        <v>0</v>
      </c>
      <c r="E671" s="399">
        <v>0</v>
      </c>
      <c r="F671" s="399">
        <v>12425</v>
      </c>
      <c r="G671" s="399">
        <v>21273</v>
      </c>
      <c r="H671" s="427">
        <v>0</v>
      </c>
      <c r="J671" s="426"/>
    </row>
    <row r="672" spans="1:10" hidden="1" x14ac:dyDescent="0.2">
      <c r="A672" s="444" t="s">
        <v>868</v>
      </c>
      <c r="B672" s="401" t="s">
        <v>808</v>
      </c>
      <c r="C672" s="398">
        <v>9953</v>
      </c>
      <c r="D672" s="399">
        <v>9714</v>
      </c>
      <c r="E672" s="399">
        <v>8341</v>
      </c>
      <c r="F672" s="399">
        <v>8283</v>
      </c>
      <c r="G672" s="399">
        <v>7013</v>
      </c>
      <c r="H672" s="427">
        <v>0</v>
      </c>
      <c r="J672" s="426"/>
    </row>
    <row r="673" spans="1:10" hidden="1" x14ac:dyDescent="0.2">
      <c r="A673" s="444" t="s">
        <v>808</v>
      </c>
      <c r="B673" s="401" t="s">
        <v>868</v>
      </c>
      <c r="C673" s="398">
        <v>9992</v>
      </c>
      <c r="D673" s="399">
        <v>9779</v>
      </c>
      <c r="E673" s="399">
        <v>8332</v>
      </c>
      <c r="F673" s="399">
        <v>6958</v>
      </c>
      <c r="G673" s="399">
        <v>7011</v>
      </c>
      <c r="H673" s="427">
        <v>0</v>
      </c>
      <c r="J673" s="426"/>
    </row>
    <row r="674" spans="1:10" hidden="1" x14ac:dyDescent="0.2">
      <c r="A674" s="444" t="s">
        <v>1203</v>
      </c>
      <c r="B674" s="401" t="s">
        <v>1144</v>
      </c>
      <c r="C674" s="398">
        <v>19536</v>
      </c>
      <c r="D674" s="399">
        <v>14890</v>
      </c>
      <c r="E674" s="399">
        <v>10339</v>
      </c>
      <c r="F674" s="399">
        <v>15750</v>
      </c>
      <c r="G674" s="399">
        <v>1906</v>
      </c>
      <c r="H674" s="427">
        <v>0</v>
      </c>
      <c r="J674" s="426"/>
    </row>
    <row r="675" spans="1:10" hidden="1" x14ac:dyDescent="0.2">
      <c r="A675" s="444" t="s">
        <v>1144</v>
      </c>
      <c r="B675" s="401" t="s">
        <v>1203</v>
      </c>
      <c r="C675" s="398">
        <v>18640</v>
      </c>
      <c r="D675" s="399">
        <v>14022</v>
      </c>
      <c r="E675" s="399">
        <v>9490</v>
      </c>
      <c r="F675" s="399">
        <v>15004</v>
      </c>
      <c r="G675" s="399">
        <v>1849</v>
      </c>
      <c r="H675" s="427">
        <v>0</v>
      </c>
      <c r="J675" s="426"/>
    </row>
    <row r="676" spans="1:10" hidden="1" x14ac:dyDescent="0.2">
      <c r="A676" s="444" t="s">
        <v>1144</v>
      </c>
      <c r="B676" s="401" t="s">
        <v>1327</v>
      </c>
      <c r="C676" s="398">
        <v>13624</v>
      </c>
      <c r="D676" s="399">
        <v>14584</v>
      </c>
      <c r="E676" s="399">
        <v>11762</v>
      </c>
      <c r="F676" s="399">
        <v>11746</v>
      </c>
      <c r="G676" s="399">
        <v>1420</v>
      </c>
      <c r="H676" s="427">
        <v>0</v>
      </c>
      <c r="J676" s="426"/>
    </row>
    <row r="677" spans="1:10" hidden="1" x14ac:dyDescent="0.2">
      <c r="A677" s="444" t="s">
        <v>1327</v>
      </c>
      <c r="B677" s="401" t="s">
        <v>1144</v>
      </c>
      <c r="C677" s="398">
        <v>13594</v>
      </c>
      <c r="D677" s="399">
        <v>14581</v>
      </c>
      <c r="E677" s="399">
        <v>11718</v>
      </c>
      <c r="F677" s="399">
        <v>11824</v>
      </c>
      <c r="G677" s="399">
        <v>1394</v>
      </c>
      <c r="H677" s="427">
        <v>0</v>
      </c>
      <c r="J677" s="426"/>
    </row>
    <row r="678" spans="1:10" hidden="1" x14ac:dyDescent="0.2">
      <c r="A678" s="444" t="s">
        <v>772</v>
      </c>
      <c r="B678" s="401" t="s">
        <v>758</v>
      </c>
      <c r="C678" s="398">
        <v>115</v>
      </c>
      <c r="D678" s="399">
        <v>0</v>
      </c>
      <c r="E678" s="399">
        <v>0</v>
      </c>
      <c r="F678" s="399">
        <v>213</v>
      </c>
      <c r="G678" s="399">
        <v>777</v>
      </c>
      <c r="H678" s="427">
        <v>0</v>
      </c>
      <c r="J678" s="426"/>
    </row>
    <row r="679" spans="1:10" hidden="1" x14ac:dyDescent="0.2">
      <c r="A679" s="444" t="s">
        <v>919</v>
      </c>
      <c r="B679" s="401" t="s">
        <v>1117</v>
      </c>
      <c r="C679" s="398">
        <v>0</v>
      </c>
      <c r="D679" s="399">
        <v>0</v>
      </c>
      <c r="E679" s="399">
        <v>0</v>
      </c>
      <c r="F679" s="399">
        <v>11</v>
      </c>
      <c r="G679" s="399">
        <v>627</v>
      </c>
      <c r="H679" s="427">
        <v>0</v>
      </c>
      <c r="J679" s="426"/>
    </row>
    <row r="680" spans="1:10" hidden="1" x14ac:dyDescent="0.2">
      <c r="A680" s="444" t="s">
        <v>1117</v>
      </c>
      <c r="B680" s="401" t="s">
        <v>919</v>
      </c>
      <c r="C680" s="398">
        <v>42</v>
      </c>
      <c r="D680" s="399">
        <v>0</v>
      </c>
      <c r="E680" s="399">
        <v>0</v>
      </c>
      <c r="F680" s="399">
        <v>9</v>
      </c>
      <c r="G680" s="399">
        <v>596</v>
      </c>
      <c r="H680" s="427">
        <v>0</v>
      </c>
      <c r="J680" s="426"/>
    </row>
    <row r="681" spans="1:10" hidden="1" x14ac:dyDescent="0.2">
      <c r="A681" s="444" t="s">
        <v>772</v>
      </c>
      <c r="B681" s="401" t="s">
        <v>757</v>
      </c>
      <c r="C681" s="398">
        <v>0</v>
      </c>
      <c r="D681" s="399">
        <v>0</v>
      </c>
      <c r="E681" s="399">
        <v>104</v>
      </c>
      <c r="F681" s="399">
        <v>0</v>
      </c>
      <c r="G681" s="399">
        <v>525</v>
      </c>
      <c r="H681" s="427">
        <v>0</v>
      </c>
      <c r="J681" s="426"/>
    </row>
    <row r="682" spans="1:10" hidden="1" x14ac:dyDescent="0.2">
      <c r="A682" s="444" t="s">
        <v>946</v>
      </c>
      <c r="B682" s="401" t="s">
        <v>684</v>
      </c>
      <c r="C682" s="398">
        <v>0</v>
      </c>
      <c r="D682" s="399">
        <v>0</v>
      </c>
      <c r="E682" s="399">
        <v>0</v>
      </c>
      <c r="F682" s="399">
        <v>315</v>
      </c>
      <c r="G682" s="399">
        <v>506</v>
      </c>
      <c r="H682" s="427">
        <v>0</v>
      </c>
      <c r="J682" s="426"/>
    </row>
    <row r="683" spans="1:10" hidden="1" x14ac:dyDescent="0.2">
      <c r="A683" s="444" t="s">
        <v>1053</v>
      </c>
      <c r="B683" s="401" t="s">
        <v>758</v>
      </c>
      <c r="C683" s="398">
        <v>0</v>
      </c>
      <c r="D683" s="399">
        <v>0</v>
      </c>
      <c r="E683" s="399">
        <v>0</v>
      </c>
      <c r="F683" s="399">
        <v>0</v>
      </c>
      <c r="G683" s="399">
        <v>494</v>
      </c>
      <c r="H683" s="427">
        <v>0</v>
      </c>
      <c r="J683" s="426"/>
    </row>
    <row r="684" spans="1:10" hidden="1" x14ac:dyDescent="0.2">
      <c r="A684" s="444" t="s">
        <v>827</v>
      </c>
      <c r="B684" s="401" t="s">
        <v>1117</v>
      </c>
      <c r="C684" s="398">
        <v>0</v>
      </c>
      <c r="D684" s="399">
        <v>17</v>
      </c>
      <c r="E684" s="399">
        <v>0</v>
      </c>
      <c r="F684" s="399">
        <v>0</v>
      </c>
      <c r="G684" s="399">
        <v>425</v>
      </c>
      <c r="H684" s="427">
        <v>0</v>
      </c>
      <c r="J684" s="426"/>
    </row>
    <row r="685" spans="1:10" hidden="1" x14ac:dyDescent="0.2">
      <c r="A685" s="444" t="s">
        <v>1117</v>
      </c>
      <c r="B685" s="401" t="s">
        <v>685</v>
      </c>
      <c r="C685" s="398">
        <v>0</v>
      </c>
      <c r="D685" s="399">
        <v>0</v>
      </c>
      <c r="E685" s="399">
        <v>190</v>
      </c>
      <c r="F685" s="399">
        <v>0</v>
      </c>
      <c r="G685" s="399">
        <v>366</v>
      </c>
      <c r="H685" s="427">
        <v>0</v>
      </c>
      <c r="J685" s="426"/>
    </row>
    <row r="686" spans="1:10" hidden="1" x14ac:dyDescent="0.2">
      <c r="A686" s="444" t="s">
        <v>946</v>
      </c>
      <c r="B686" s="401" t="s">
        <v>1117</v>
      </c>
      <c r="C686" s="398">
        <v>0</v>
      </c>
      <c r="D686" s="399">
        <v>0</v>
      </c>
      <c r="E686" s="399">
        <v>0</v>
      </c>
      <c r="F686" s="399">
        <v>213</v>
      </c>
      <c r="G686" s="399">
        <v>336</v>
      </c>
      <c r="H686" s="427">
        <v>0</v>
      </c>
      <c r="J686" s="426"/>
    </row>
    <row r="687" spans="1:10" hidden="1" x14ac:dyDescent="0.2">
      <c r="A687" s="444" t="s">
        <v>1053</v>
      </c>
      <c r="B687" s="401" t="s">
        <v>995</v>
      </c>
      <c r="C687" s="398">
        <v>0</v>
      </c>
      <c r="D687" s="399">
        <v>0</v>
      </c>
      <c r="E687" s="399">
        <v>0</v>
      </c>
      <c r="F687" s="399">
        <v>0</v>
      </c>
      <c r="G687" s="399">
        <v>308</v>
      </c>
      <c r="H687" s="427">
        <v>0</v>
      </c>
      <c r="J687" s="426"/>
    </row>
    <row r="688" spans="1:10" hidden="1" x14ac:dyDescent="0.2">
      <c r="A688" s="444" t="s">
        <v>1236</v>
      </c>
      <c r="B688" s="401" t="s">
        <v>1201</v>
      </c>
      <c r="C688" s="398">
        <v>0</v>
      </c>
      <c r="D688" s="399">
        <v>0</v>
      </c>
      <c r="E688" s="399">
        <v>0</v>
      </c>
      <c r="F688" s="399">
        <v>0</v>
      </c>
      <c r="G688" s="399">
        <v>301</v>
      </c>
      <c r="H688" s="427">
        <v>0</v>
      </c>
      <c r="J688" s="426"/>
    </row>
    <row r="689" spans="1:10" hidden="1" x14ac:dyDescent="0.2">
      <c r="A689" s="444" t="s">
        <v>1053</v>
      </c>
      <c r="B689" s="401" t="s">
        <v>827</v>
      </c>
      <c r="C689" s="398">
        <v>0</v>
      </c>
      <c r="D689" s="399">
        <v>0</v>
      </c>
      <c r="E689" s="399">
        <v>0</v>
      </c>
      <c r="F689" s="399">
        <v>0</v>
      </c>
      <c r="G689" s="399">
        <v>293</v>
      </c>
      <c r="H689" s="427">
        <v>0</v>
      </c>
      <c r="J689" s="426"/>
    </row>
    <row r="690" spans="1:10" hidden="1" x14ac:dyDescent="0.2">
      <c r="A690" s="444" t="s">
        <v>843</v>
      </c>
      <c r="B690" s="401" t="s">
        <v>842</v>
      </c>
      <c r="C690" s="398">
        <v>0</v>
      </c>
      <c r="D690" s="399">
        <v>0</v>
      </c>
      <c r="E690" s="399">
        <v>0</v>
      </c>
      <c r="F690" s="399">
        <v>74</v>
      </c>
      <c r="G690" s="399">
        <v>256</v>
      </c>
      <c r="H690" s="427">
        <v>0</v>
      </c>
      <c r="J690" s="426"/>
    </row>
    <row r="691" spans="1:10" hidden="1" x14ac:dyDescent="0.2">
      <c r="A691" s="444" t="s">
        <v>1018</v>
      </c>
      <c r="B691" s="401" t="s">
        <v>772</v>
      </c>
      <c r="C691" s="398">
        <v>76</v>
      </c>
      <c r="D691" s="399">
        <v>80</v>
      </c>
      <c r="E691" s="399">
        <v>0</v>
      </c>
      <c r="F691" s="399">
        <v>103</v>
      </c>
      <c r="G691" s="399">
        <v>235</v>
      </c>
      <c r="H691" s="427">
        <v>0</v>
      </c>
      <c r="J691" s="426"/>
    </row>
    <row r="692" spans="1:10" hidden="1" x14ac:dyDescent="0.2">
      <c r="A692" s="444" t="s">
        <v>737</v>
      </c>
      <c r="B692" s="401" t="s">
        <v>1362</v>
      </c>
      <c r="C692" s="398">
        <v>0</v>
      </c>
      <c r="D692" s="399">
        <v>0</v>
      </c>
      <c r="E692" s="399">
        <v>0</v>
      </c>
      <c r="F692" s="399">
        <v>0</v>
      </c>
      <c r="G692" s="399">
        <v>211</v>
      </c>
      <c r="H692" s="427">
        <v>0</v>
      </c>
      <c r="J692" s="426"/>
    </row>
    <row r="693" spans="1:10" hidden="1" x14ac:dyDescent="0.2">
      <c r="A693" s="444" t="s">
        <v>1236</v>
      </c>
      <c r="B693" s="401" t="s">
        <v>1361</v>
      </c>
      <c r="C693" s="398">
        <v>653</v>
      </c>
      <c r="D693" s="399">
        <v>30</v>
      </c>
      <c r="E693" s="399">
        <v>21</v>
      </c>
      <c r="F693" s="399">
        <v>0</v>
      </c>
      <c r="G693" s="399">
        <v>210</v>
      </c>
      <c r="H693" s="427">
        <v>0</v>
      </c>
      <c r="J693" s="426"/>
    </row>
    <row r="694" spans="1:10" hidden="1" x14ac:dyDescent="0.2">
      <c r="A694" s="444" t="s">
        <v>868</v>
      </c>
      <c r="B694" s="401" t="s">
        <v>1144</v>
      </c>
      <c r="C694" s="398">
        <v>455</v>
      </c>
      <c r="D694" s="399">
        <v>0</v>
      </c>
      <c r="E694" s="399">
        <v>108</v>
      </c>
      <c r="F694" s="399">
        <v>68</v>
      </c>
      <c r="G694" s="399">
        <v>210</v>
      </c>
      <c r="H694" s="427">
        <v>0</v>
      </c>
      <c r="J694" s="426"/>
    </row>
    <row r="695" spans="1:10" hidden="1" x14ac:dyDescent="0.2">
      <c r="A695" s="444" t="s">
        <v>795</v>
      </c>
      <c r="B695" s="401" t="s">
        <v>919</v>
      </c>
      <c r="C695" s="398">
        <v>0</v>
      </c>
      <c r="D695" s="399">
        <v>0</v>
      </c>
      <c r="E695" s="399">
        <v>0</v>
      </c>
      <c r="F695" s="399">
        <v>0</v>
      </c>
      <c r="G695" s="399">
        <v>203</v>
      </c>
      <c r="H695" s="427">
        <v>0</v>
      </c>
      <c r="J695" s="426"/>
    </row>
    <row r="696" spans="1:10" hidden="1" x14ac:dyDescent="0.2">
      <c r="A696" s="444" t="s">
        <v>1361</v>
      </c>
      <c r="B696" s="401" t="s">
        <v>1236</v>
      </c>
      <c r="C696" s="398">
        <v>239</v>
      </c>
      <c r="D696" s="399">
        <v>30</v>
      </c>
      <c r="E696" s="399">
        <v>0</v>
      </c>
      <c r="F696" s="399">
        <v>0</v>
      </c>
      <c r="G696" s="399">
        <v>198</v>
      </c>
      <c r="H696" s="427">
        <v>0</v>
      </c>
      <c r="J696" s="426"/>
    </row>
    <row r="697" spans="1:10" hidden="1" x14ac:dyDescent="0.2">
      <c r="A697" s="444" t="s">
        <v>719</v>
      </c>
      <c r="B697" s="401" t="s">
        <v>1117</v>
      </c>
      <c r="C697" s="398">
        <v>0</v>
      </c>
      <c r="D697" s="399">
        <v>0</v>
      </c>
      <c r="E697" s="399">
        <v>0</v>
      </c>
      <c r="F697" s="399">
        <v>2</v>
      </c>
      <c r="G697" s="399">
        <v>189</v>
      </c>
      <c r="H697" s="427">
        <v>0</v>
      </c>
      <c r="J697" s="426"/>
    </row>
    <row r="698" spans="1:10" hidden="1" x14ac:dyDescent="0.2">
      <c r="A698" s="444" t="s">
        <v>868</v>
      </c>
      <c r="B698" s="401" t="s">
        <v>719</v>
      </c>
      <c r="C698" s="398">
        <v>58</v>
      </c>
      <c r="D698" s="399">
        <v>70</v>
      </c>
      <c r="E698" s="399">
        <v>147</v>
      </c>
      <c r="F698" s="399">
        <v>126</v>
      </c>
      <c r="G698" s="399">
        <v>187</v>
      </c>
      <c r="H698" s="427">
        <v>0</v>
      </c>
      <c r="J698" s="426"/>
    </row>
    <row r="699" spans="1:10" hidden="1" x14ac:dyDescent="0.2">
      <c r="A699" s="444" t="s">
        <v>772</v>
      </c>
      <c r="B699" s="401" t="s">
        <v>843</v>
      </c>
      <c r="C699" s="398">
        <v>0</v>
      </c>
      <c r="D699" s="399">
        <v>0</v>
      </c>
      <c r="E699" s="399">
        <v>0</v>
      </c>
      <c r="F699" s="399">
        <v>148</v>
      </c>
      <c r="G699" s="399">
        <v>181</v>
      </c>
      <c r="H699" s="427">
        <v>0</v>
      </c>
      <c r="J699" s="426"/>
    </row>
    <row r="700" spans="1:10" hidden="1" x14ac:dyDescent="0.2">
      <c r="A700" s="444" t="s">
        <v>946</v>
      </c>
      <c r="B700" s="401" t="s">
        <v>1144</v>
      </c>
      <c r="C700" s="398">
        <v>0</v>
      </c>
      <c r="D700" s="399">
        <v>32</v>
      </c>
      <c r="E700" s="399">
        <v>0</v>
      </c>
      <c r="F700" s="399">
        <v>133</v>
      </c>
      <c r="G700" s="399">
        <v>180</v>
      </c>
      <c r="H700" s="427">
        <v>0</v>
      </c>
      <c r="J700" s="426"/>
    </row>
    <row r="701" spans="1:10" hidden="1" x14ac:dyDescent="0.2">
      <c r="A701" s="444" t="s">
        <v>946</v>
      </c>
      <c r="B701" s="401" t="s">
        <v>995</v>
      </c>
      <c r="C701" s="398">
        <v>0</v>
      </c>
      <c r="D701" s="399">
        <v>0</v>
      </c>
      <c r="E701" s="399">
        <v>0</v>
      </c>
      <c r="F701" s="399">
        <v>42</v>
      </c>
      <c r="G701" s="399">
        <v>180</v>
      </c>
      <c r="H701" s="427">
        <v>0</v>
      </c>
      <c r="J701" s="426"/>
    </row>
    <row r="702" spans="1:10" hidden="1" x14ac:dyDescent="0.2">
      <c r="A702" s="444" t="s">
        <v>868</v>
      </c>
      <c r="B702" s="401" t="s">
        <v>842</v>
      </c>
      <c r="C702" s="398">
        <v>0</v>
      </c>
      <c r="D702" s="399">
        <v>0</v>
      </c>
      <c r="E702" s="399">
        <v>0</v>
      </c>
      <c r="F702" s="399">
        <v>0</v>
      </c>
      <c r="G702" s="399">
        <v>178</v>
      </c>
      <c r="H702" s="427">
        <v>0</v>
      </c>
      <c r="J702" s="426"/>
    </row>
    <row r="703" spans="1:10" hidden="1" x14ac:dyDescent="0.2">
      <c r="A703" s="444" t="s">
        <v>847</v>
      </c>
      <c r="B703" s="401" t="s">
        <v>992</v>
      </c>
      <c r="C703" s="398">
        <v>298</v>
      </c>
      <c r="D703" s="399">
        <v>106</v>
      </c>
      <c r="E703" s="399">
        <v>189</v>
      </c>
      <c r="F703" s="399">
        <v>255</v>
      </c>
      <c r="G703" s="399">
        <v>170</v>
      </c>
      <c r="H703" s="427">
        <v>0</v>
      </c>
      <c r="J703" s="426"/>
    </row>
    <row r="704" spans="1:10" hidden="1" x14ac:dyDescent="0.2">
      <c r="A704" s="444" t="s">
        <v>782</v>
      </c>
      <c r="B704" s="401" t="s">
        <v>1093</v>
      </c>
      <c r="C704" s="398">
        <v>0</v>
      </c>
      <c r="D704" s="399">
        <v>39</v>
      </c>
      <c r="E704" s="399">
        <v>0</v>
      </c>
      <c r="F704" s="399">
        <v>110</v>
      </c>
      <c r="G704" s="399">
        <v>168</v>
      </c>
      <c r="H704" s="427">
        <v>0</v>
      </c>
      <c r="J704" s="426"/>
    </row>
    <row r="705" spans="1:10" hidden="1" x14ac:dyDescent="0.2">
      <c r="A705" s="444" t="s">
        <v>702</v>
      </c>
      <c r="B705" s="401" t="s">
        <v>757</v>
      </c>
      <c r="C705" s="398">
        <v>0</v>
      </c>
      <c r="D705" s="399">
        <v>0</v>
      </c>
      <c r="E705" s="399">
        <v>0</v>
      </c>
      <c r="F705" s="399">
        <v>0</v>
      </c>
      <c r="G705" s="399">
        <v>168</v>
      </c>
      <c r="H705" s="427">
        <v>0</v>
      </c>
      <c r="J705" s="426"/>
    </row>
    <row r="706" spans="1:10" hidden="1" x14ac:dyDescent="0.2">
      <c r="A706" s="444" t="s">
        <v>1053</v>
      </c>
      <c r="B706" s="401" t="s">
        <v>772</v>
      </c>
      <c r="C706" s="398">
        <v>0</v>
      </c>
      <c r="D706" s="399">
        <v>0</v>
      </c>
      <c r="E706" s="399">
        <v>0</v>
      </c>
      <c r="F706" s="399">
        <v>0</v>
      </c>
      <c r="G706" s="399">
        <v>156</v>
      </c>
      <c r="H706" s="427">
        <v>0</v>
      </c>
      <c r="J706" s="426"/>
    </row>
    <row r="707" spans="1:10" hidden="1" x14ac:dyDescent="0.2">
      <c r="A707" s="444" t="s">
        <v>919</v>
      </c>
      <c r="B707" s="401" t="s">
        <v>992</v>
      </c>
      <c r="C707" s="398">
        <v>142</v>
      </c>
      <c r="D707" s="399">
        <v>33</v>
      </c>
      <c r="E707" s="399">
        <v>65</v>
      </c>
      <c r="F707" s="399">
        <v>136</v>
      </c>
      <c r="G707" s="399">
        <v>152</v>
      </c>
      <c r="H707" s="427">
        <v>0</v>
      </c>
      <c r="J707" s="426"/>
    </row>
    <row r="708" spans="1:10" hidden="1" x14ac:dyDescent="0.2">
      <c r="A708" s="444" t="s">
        <v>843</v>
      </c>
      <c r="B708" s="401" t="s">
        <v>772</v>
      </c>
      <c r="C708" s="398">
        <v>0</v>
      </c>
      <c r="D708" s="399">
        <v>0</v>
      </c>
      <c r="E708" s="399">
        <v>0</v>
      </c>
      <c r="F708" s="399">
        <v>0</v>
      </c>
      <c r="G708" s="399">
        <v>151</v>
      </c>
      <c r="H708" s="427">
        <v>0</v>
      </c>
      <c r="J708" s="426"/>
    </row>
    <row r="709" spans="1:10" hidden="1" x14ac:dyDescent="0.2">
      <c r="A709" s="444" t="s">
        <v>847</v>
      </c>
      <c r="B709" s="401" t="s">
        <v>782</v>
      </c>
      <c r="C709" s="398">
        <v>0</v>
      </c>
      <c r="D709" s="399">
        <v>0</v>
      </c>
      <c r="E709" s="399">
        <v>0</v>
      </c>
      <c r="F709" s="399">
        <v>233</v>
      </c>
      <c r="G709" s="399">
        <v>151</v>
      </c>
      <c r="H709" s="427">
        <v>0</v>
      </c>
      <c r="J709" s="426"/>
    </row>
    <row r="710" spans="1:10" hidden="1" x14ac:dyDescent="0.2">
      <c r="A710" s="444" t="s">
        <v>1236</v>
      </c>
      <c r="B710" s="401" t="s">
        <v>1051</v>
      </c>
      <c r="C710" s="398">
        <v>159</v>
      </c>
      <c r="D710" s="399">
        <v>0</v>
      </c>
      <c r="E710" s="399">
        <v>18070</v>
      </c>
      <c r="F710" s="399">
        <v>273</v>
      </c>
      <c r="G710" s="399">
        <v>148</v>
      </c>
      <c r="H710" s="427">
        <v>0</v>
      </c>
      <c r="J710" s="426"/>
    </row>
    <row r="711" spans="1:10" hidden="1" x14ac:dyDescent="0.2">
      <c r="A711" s="444" t="s">
        <v>1051</v>
      </c>
      <c r="B711" s="401" t="s">
        <v>1044</v>
      </c>
      <c r="C711" s="398">
        <v>64</v>
      </c>
      <c r="D711" s="399">
        <v>0</v>
      </c>
      <c r="E711" s="399">
        <v>76</v>
      </c>
      <c r="F711" s="399">
        <v>80</v>
      </c>
      <c r="G711" s="399">
        <v>146</v>
      </c>
      <c r="H711" s="427">
        <v>0</v>
      </c>
      <c r="J711" s="426"/>
    </row>
    <row r="712" spans="1:10" hidden="1" x14ac:dyDescent="0.2">
      <c r="A712" s="444" t="s">
        <v>1144</v>
      </c>
      <c r="B712" s="401" t="s">
        <v>1376</v>
      </c>
      <c r="C712" s="398">
        <v>0</v>
      </c>
      <c r="D712" s="399">
        <v>0</v>
      </c>
      <c r="E712" s="399">
        <v>0</v>
      </c>
      <c r="F712" s="399">
        <v>0</v>
      </c>
      <c r="G712" s="399">
        <v>145</v>
      </c>
      <c r="H712" s="427">
        <v>0</v>
      </c>
      <c r="J712" s="426"/>
    </row>
    <row r="713" spans="1:10" hidden="1" x14ac:dyDescent="0.2">
      <c r="A713" s="444" t="s">
        <v>995</v>
      </c>
      <c r="B713" s="401" t="s">
        <v>1053</v>
      </c>
      <c r="C713" s="398">
        <v>0</v>
      </c>
      <c r="D713" s="399">
        <v>0</v>
      </c>
      <c r="E713" s="399">
        <v>0</v>
      </c>
      <c r="F713" s="399">
        <v>0</v>
      </c>
      <c r="G713" s="399">
        <v>143</v>
      </c>
      <c r="H713" s="427">
        <v>0</v>
      </c>
      <c r="J713" s="426"/>
    </row>
    <row r="714" spans="1:10" hidden="1" x14ac:dyDescent="0.2">
      <c r="A714" s="444" t="s">
        <v>1053</v>
      </c>
      <c r="B714" s="401" t="s">
        <v>719</v>
      </c>
      <c r="C714" s="398">
        <v>0</v>
      </c>
      <c r="D714" s="399">
        <v>0</v>
      </c>
      <c r="E714" s="399">
        <v>0</v>
      </c>
      <c r="F714" s="399">
        <v>0</v>
      </c>
      <c r="G714" s="399">
        <v>139</v>
      </c>
      <c r="H714" s="427">
        <v>0</v>
      </c>
      <c r="J714" s="426"/>
    </row>
    <row r="715" spans="1:10" hidden="1" x14ac:dyDescent="0.2">
      <c r="A715" s="444" t="s">
        <v>1117</v>
      </c>
      <c r="B715" s="401" t="s">
        <v>1093</v>
      </c>
      <c r="C715" s="398">
        <v>0</v>
      </c>
      <c r="D715" s="399">
        <v>0</v>
      </c>
      <c r="E715" s="399">
        <v>0</v>
      </c>
      <c r="F715" s="399">
        <v>0</v>
      </c>
      <c r="G715" s="399">
        <v>138</v>
      </c>
      <c r="H715" s="427">
        <v>0</v>
      </c>
      <c r="J715" s="426"/>
    </row>
    <row r="716" spans="1:10" hidden="1" x14ac:dyDescent="0.2">
      <c r="A716" s="444" t="s">
        <v>1073</v>
      </c>
      <c r="B716" s="401" t="s">
        <v>685</v>
      </c>
      <c r="C716" s="398">
        <v>93</v>
      </c>
      <c r="D716" s="399">
        <v>0</v>
      </c>
      <c r="E716" s="399">
        <v>0</v>
      </c>
      <c r="F716" s="399">
        <v>0</v>
      </c>
      <c r="G716" s="399">
        <v>135</v>
      </c>
      <c r="H716" s="427">
        <v>0</v>
      </c>
      <c r="J716" s="426"/>
    </row>
    <row r="717" spans="1:10" hidden="1" x14ac:dyDescent="0.2">
      <c r="A717" s="444" t="s">
        <v>843</v>
      </c>
      <c r="B717" s="401" t="s">
        <v>992</v>
      </c>
      <c r="C717" s="398">
        <v>0</v>
      </c>
      <c r="D717" s="399">
        <v>0</v>
      </c>
      <c r="E717" s="399">
        <v>39</v>
      </c>
      <c r="F717" s="399">
        <v>44</v>
      </c>
      <c r="G717" s="399">
        <v>135</v>
      </c>
      <c r="H717" s="427">
        <v>0</v>
      </c>
      <c r="J717" s="426"/>
    </row>
    <row r="718" spans="1:10" hidden="1" x14ac:dyDescent="0.2">
      <c r="A718" s="444" t="s">
        <v>772</v>
      </c>
      <c r="B718" s="401" t="s">
        <v>946</v>
      </c>
      <c r="C718" s="398">
        <v>0</v>
      </c>
      <c r="D718" s="399">
        <v>0</v>
      </c>
      <c r="E718" s="399">
        <v>0</v>
      </c>
      <c r="F718" s="399">
        <v>0</v>
      </c>
      <c r="G718" s="399">
        <v>134</v>
      </c>
      <c r="H718" s="427">
        <v>0</v>
      </c>
      <c r="J718" s="426"/>
    </row>
    <row r="719" spans="1:10" hidden="1" x14ac:dyDescent="0.2">
      <c r="A719" s="444" t="s">
        <v>685</v>
      </c>
      <c r="B719" s="401" t="s">
        <v>1073</v>
      </c>
      <c r="C719" s="398">
        <v>94</v>
      </c>
      <c r="D719" s="399">
        <v>0</v>
      </c>
      <c r="E719" s="399">
        <v>0</v>
      </c>
      <c r="F719" s="399">
        <v>0</v>
      </c>
      <c r="G719" s="399">
        <v>133</v>
      </c>
      <c r="H719" s="427">
        <v>0</v>
      </c>
      <c r="J719" s="426"/>
    </row>
    <row r="720" spans="1:10" hidden="1" x14ac:dyDescent="0.2">
      <c r="A720" s="444" t="s">
        <v>919</v>
      </c>
      <c r="B720" s="401" t="s">
        <v>1044</v>
      </c>
      <c r="C720" s="398">
        <v>0</v>
      </c>
      <c r="D720" s="399">
        <v>0</v>
      </c>
      <c r="E720" s="399">
        <v>0</v>
      </c>
      <c r="F720" s="399">
        <v>66</v>
      </c>
      <c r="G720" s="399">
        <v>131</v>
      </c>
      <c r="H720" s="427">
        <v>0</v>
      </c>
      <c r="J720" s="426"/>
    </row>
    <row r="721" spans="1:10" hidden="1" x14ac:dyDescent="0.2">
      <c r="A721" s="444" t="s">
        <v>827</v>
      </c>
      <c r="B721" s="401" t="s">
        <v>992</v>
      </c>
      <c r="C721" s="398">
        <v>0</v>
      </c>
      <c r="D721" s="399">
        <v>0</v>
      </c>
      <c r="E721" s="399">
        <v>0</v>
      </c>
      <c r="F721" s="399">
        <v>218</v>
      </c>
      <c r="G721" s="399">
        <v>121</v>
      </c>
      <c r="H721" s="427">
        <v>0</v>
      </c>
      <c r="J721" s="426"/>
    </row>
    <row r="722" spans="1:10" hidden="1" x14ac:dyDescent="0.2">
      <c r="A722" s="444" t="s">
        <v>868</v>
      </c>
      <c r="B722" s="401" t="s">
        <v>1117</v>
      </c>
      <c r="C722" s="398">
        <v>0</v>
      </c>
      <c r="D722" s="399">
        <v>0</v>
      </c>
      <c r="E722" s="399">
        <v>0</v>
      </c>
      <c r="F722" s="399">
        <v>0</v>
      </c>
      <c r="G722" s="399">
        <v>120</v>
      </c>
      <c r="H722" s="427">
        <v>0</v>
      </c>
      <c r="J722" s="426"/>
    </row>
    <row r="723" spans="1:10" hidden="1" x14ac:dyDescent="0.2">
      <c r="A723" s="444" t="s">
        <v>772</v>
      </c>
      <c r="B723" s="401" t="s">
        <v>868</v>
      </c>
      <c r="C723" s="398">
        <v>121</v>
      </c>
      <c r="D723" s="399">
        <v>0</v>
      </c>
      <c r="E723" s="399">
        <v>156</v>
      </c>
      <c r="F723" s="399">
        <v>21</v>
      </c>
      <c r="G723" s="399">
        <v>113</v>
      </c>
      <c r="H723" s="427">
        <v>0</v>
      </c>
      <c r="J723" s="426"/>
    </row>
    <row r="724" spans="1:10" hidden="1" x14ac:dyDescent="0.2">
      <c r="A724" s="444" t="s">
        <v>772</v>
      </c>
      <c r="B724" s="401" t="s">
        <v>842</v>
      </c>
      <c r="C724" s="398">
        <v>115</v>
      </c>
      <c r="D724" s="399">
        <v>168</v>
      </c>
      <c r="E724" s="399">
        <v>438</v>
      </c>
      <c r="F724" s="399">
        <v>400</v>
      </c>
      <c r="G724" s="399">
        <v>112</v>
      </c>
      <c r="H724" s="427">
        <v>0</v>
      </c>
      <c r="J724" s="426"/>
    </row>
    <row r="725" spans="1:10" hidden="1" x14ac:dyDescent="0.2">
      <c r="A725" s="444" t="s">
        <v>758</v>
      </c>
      <c r="B725" s="401" t="s">
        <v>1053</v>
      </c>
      <c r="C725" s="398">
        <v>0</v>
      </c>
      <c r="D725" s="399">
        <v>0</v>
      </c>
      <c r="E725" s="399">
        <v>0</v>
      </c>
      <c r="F725" s="399">
        <v>0</v>
      </c>
      <c r="G725" s="399">
        <v>112</v>
      </c>
      <c r="H725" s="427">
        <v>0</v>
      </c>
      <c r="J725" s="426"/>
    </row>
    <row r="726" spans="1:10" hidden="1" x14ac:dyDescent="0.2">
      <c r="A726" s="444" t="s">
        <v>772</v>
      </c>
      <c r="B726" s="401" t="s">
        <v>1281</v>
      </c>
      <c r="C726" s="398">
        <v>0</v>
      </c>
      <c r="D726" s="399">
        <v>0</v>
      </c>
      <c r="E726" s="399">
        <v>0</v>
      </c>
      <c r="F726" s="399">
        <v>0</v>
      </c>
      <c r="G726" s="399">
        <v>108</v>
      </c>
      <c r="H726" s="427">
        <v>0</v>
      </c>
      <c r="J726" s="426"/>
    </row>
    <row r="727" spans="1:10" hidden="1" x14ac:dyDescent="0.2">
      <c r="A727" s="444" t="s">
        <v>1044</v>
      </c>
      <c r="B727" s="401" t="s">
        <v>1051</v>
      </c>
      <c r="C727" s="398">
        <v>64</v>
      </c>
      <c r="D727" s="399">
        <v>0</v>
      </c>
      <c r="E727" s="399">
        <v>75</v>
      </c>
      <c r="F727" s="399">
        <v>74</v>
      </c>
      <c r="G727" s="399">
        <v>107</v>
      </c>
      <c r="H727" s="427">
        <v>0</v>
      </c>
      <c r="J727" s="426"/>
    </row>
    <row r="728" spans="1:10" hidden="1" x14ac:dyDescent="0.2">
      <c r="A728" s="444" t="s">
        <v>842</v>
      </c>
      <c r="B728" s="401" t="s">
        <v>757</v>
      </c>
      <c r="C728" s="398">
        <v>0</v>
      </c>
      <c r="D728" s="399">
        <v>0</v>
      </c>
      <c r="E728" s="399">
        <v>0</v>
      </c>
      <c r="F728" s="399">
        <v>3</v>
      </c>
      <c r="G728" s="399">
        <v>106</v>
      </c>
      <c r="H728" s="427">
        <v>0</v>
      </c>
      <c r="J728" s="426"/>
    </row>
    <row r="729" spans="1:10" hidden="1" x14ac:dyDescent="0.2">
      <c r="A729" s="444" t="s">
        <v>684</v>
      </c>
      <c r="B729" s="401" t="s">
        <v>772</v>
      </c>
      <c r="C729" s="398">
        <v>0</v>
      </c>
      <c r="D729" s="399">
        <v>0</v>
      </c>
      <c r="E729" s="399">
        <v>0</v>
      </c>
      <c r="F729" s="399">
        <v>0</v>
      </c>
      <c r="G729" s="399">
        <v>104</v>
      </c>
      <c r="H729" s="427">
        <v>0</v>
      </c>
      <c r="J729" s="426"/>
    </row>
    <row r="730" spans="1:10" hidden="1" x14ac:dyDescent="0.2">
      <c r="A730" s="444" t="s">
        <v>1044</v>
      </c>
      <c r="B730" s="401" t="s">
        <v>843</v>
      </c>
      <c r="C730" s="398">
        <v>0</v>
      </c>
      <c r="D730" s="399">
        <v>0</v>
      </c>
      <c r="E730" s="399">
        <v>0</v>
      </c>
      <c r="F730" s="399">
        <v>0</v>
      </c>
      <c r="G730" s="399">
        <v>104</v>
      </c>
      <c r="H730" s="427">
        <v>0</v>
      </c>
      <c r="J730" s="426"/>
    </row>
    <row r="731" spans="1:10" hidden="1" x14ac:dyDescent="0.2">
      <c r="A731" s="444" t="s">
        <v>868</v>
      </c>
      <c r="B731" s="401" t="s">
        <v>995</v>
      </c>
      <c r="C731" s="398">
        <v>93</v>
      </c>
      <c r="D731" s="399">
        <v>0</v>
      </c>
      <c r="E731" s="399">
        <v>88</v>
      </c>
      <c r="F731" s="399">
        <v>66</v>
      </c>
      <c r="G731" s="399">
        <v>102</v>
      </c>
      <c r="H731" s="427">
        <v>0</v>
      </c>
      <c r="J731" s="426"/>
    </row>
    <row r="732" spans="1:10" hidden="1" x14ac:dyDescent="0.2">
      <c r="A732" s="444" t="s">
        <v>847</v>
      </c>
      <c r="B732" s="401" t="s">
        <v>808</v>
      </c>
      <c r="C732" s="398">
        <v>0</v>
      </c>
      <c r="D732" s="399">
        <v>0</v>
      </c>
      <c r="E732" s="399">
        <v>0</v>
      </c>
      <c r="F732" s="399">
        <v>0</v>
      </c>
      <c r="G732" s="399">
        <v>100</v>
      </c>
      <c r="H732" s="427">
        <v>0</v>
      </c>
      <c r="J732" s="426"/>
    </row>
    <row r="733" spans="1:10" hidden="1" x14ac:dyDescent="0.2">
      <c r="A733" s="444" t="s">
        <v>1051</v>
      </c>
      <c r="B733" s="401" t="s">
        <v>1018</v>
      </c>
      <c r="C733" s="398">
        <v>0</v>
      </c>
      <c r="D733" s="399">
        <v>38</v>
      </c>
      <c r="E733" s="399">
        <v>0</v>
      </c>
      <c r="F733" s="399">
        <v>69</v>
      </c>
      <c r="G733" s="399">
        <v>96</v>
      </c>
      <c r="H733" s="427">
        <v>0</v>
      </c>
      <c r="J733" s="426"/>
    </row>
    <row r="734" spans="1:10" hidden="1" x14ac:dyDescent="0.2">
      <c r="A734" s="444" t="s">
        <v>827</v>
      </c>
      <c r="B734" s="401" t="s">
        <v>868</v>
      </c>
      <c r="C734" s="398">
        <v>916</v>
      </c>
      <c r="D734" s="399">
        <v>39</v>
      </c>
      <c r="E734" s="399">
        <v>0</v>
      </c>
      <c r="F734" s="399">
        <v>0</v>
      </c>
      <c r="G734" s="399">
        <v>95</v>
      </c>
      <c r="H734" s="427">
        <v>0</v>
      </c>
      <c r="J734" s="426"/>
    </row>
    <row r="735" spans="1:10" hidden="1" x14ac:dyDescent="0.2">
      <c r="A735" s="444" t="s">
        <v>1018</v>
      </c>
      <c r="B735" s="401" t="s">
        <v>1051</v>
      </c>
      <c r="C735" s="398">
        <v>0</v>
      </c>
      <c r="D735" s="399">
        <v>0</v>
      </c>
      <c r="E735" s="399">
        <v>0</v>
      </c>
      <c r="F735" s="399">
        <v>69</v>
      </c>
      <c r="G735" s="399">
        <v>91</v>
      </c>
      <c r="H735" s="427">
        <v>0</v>
      </c>
      <c r="J735" s="426"/>
    </row>
    <row r="736" spans="1:10" hidden="1" x14ac:dyDescent="0.2">
      <c r="A736" s="444" t="s">
        <v>1344</v>
      </c>
      <c r="B736" s="401" t="s">
        <v>847</v>
      </c>
      <c r="C736" s="398">
        <v>0</v>
      </c>
      <c r="D736" s="399">
        <v>0</v>
      </c>
      <c r="E736" s="399">
        <v>0</v>
      </c>
      <c r="F736" s="399">
        <v>0</v>
      </c>
      <c r="G736" s="399">
        <v>90</v>
      </c>
      <c r="H736" s="427">
        <v>0</v>
      </c>
      <c r="J736" s="426"/>
    </row>
    <row r="737" spans="1:10" hidden="1" x14ac:dyDescent="0.2">
      <c r="A737" s="444" t="s">
        <v>757</v>
      </c>
      <c r="B737" s="401" t="s">
        <v>1073</v>
      </c>
      <c r="C737" s="398">
        <v>0</v>
      </c>
      <c r="D737" s="399">
        <v>0</v>
      </c>
      <c r="E737" s="399">
        <v>0</v>
      </c>
      <c r="F737" s="399">
        <v>48</v>
      </c>
      <c r="G737" s="399">
        <v>89</v>
      </c>
      <c r="H737" s="427">
        <v>0</v>
      </c>
      <c r="J737" s="426"/>
    </row>
    <row r="738" spans="1:10" hidden="1" x14ac:dyDescent="0.2">
      <c r="A738" s="444" t="s">
        <v>919</v>
      </c>
      <c r="B738" s="401" t="s">
        <v>1018</v>
      </c>
      <c r="C738" s="398">
        <v>65</v>
      </c>
      <c r="D738" s="399">
        <v>37</v>
      </c>
      <c r="E738" s="399">
        <v>65</v>
      </c>
      <c r="F738" s="399">
        <v>80</v>
      </c>
      <c r="G738" s="399">
        <v>86</v>
      </c>
      <c r="H738" s="427">
        <v>0</v>
      </c>
      <c r="J738" s="426"/>
    </row>
    <row r="739" spans="1:10" hidden="1" x14ac:dyDescent="0.2">
      <c r="A739" s="444" t="s">
        <v>1044</v>
      </c>
      <c r="B739" s="401" t="s">
        <v>842</v>
      </c>
      <c r="C739" s="398">
        <v>63</v>
      </c>
      <c r="D739" s="399">
        <v>0</v>
      </c>
      <c r="E739" s="399">
        <v>0</v>
      </c>
      <c r="F739" s="399">
        <v>131</v>
      </c>
      <c r="G739" s="399">
        <v>85</v>
      </c>
      <c r="H739" s="427">
        <v>0</v>
      </c>
      <c r="J739" s="426"/>
    </row>
    <row r="740" spans="1:10" hidden="1" x14ac:dyDescent="0.2">
      <c r="A740" s="444" t="s">
        <v>772</v>
      </c>
      <c r="B740" s="401" t="s">
        <v>995</v>
      </c>
      <c r="C740" s="398">
        <v>209</v>
      </c>
      <c r="D740" s="399">
        <v>169</v>
      </c>
      <c r="E740" s="399">
        <v>68</v>
      </c>
      <c r="F740" s="399">
        <v>74</v>
      </c>
      <c r="G740" s="399">
        <v>85</v>
      </c>
      <c r="H740" s="427">
        <v>0</v>
      </c>
      <c r="J740" s="426"/>
    </row>
    <row r="741" spans="1:10" hidden="1" x14ac:dyDescent="0.2">
      <c r="A741" s="444" t="s">
        <v>842</v>
      </c>
      <c r="B741" s="401" t="s">
        <v>1018</v>
      </c>
      <c r="C741" s="398">
        <v>0</v>
      </c>
      <c r="D741" s="399">
        <v>0</v>
      </c>
      <c r="E741" s="399">
        <v>0</v>
      </c>
      <c r="F741" s="399">
        <v>0</v>
      </c>
      <c r="G741" s="399">
        <v>84</v>
      </c>
      <c r="H741" s="427">
        <v>0</v>
      </c>
      <c r="J741" s="426"/>
    </row>
    <row r="742" spans="1:10" hidden="1" x14ac:dyDescent="0.2">
      <c r="A742" s="444" t="s">
        <v>992</v>
      </c>
      <c r="B742" s="401" t="s">
        <v>1376</v>
      </c>
      <c r="C742" s="398">
        <v>104</v>
      </c>
      <c r="D742" s="399">
        <v>121</v>
      </c>
      <c r="E742" s="399">
        <v>0</v>
      </c>
      <c r="F742" s="399">
        <v>0</v>
      </c>
      <c r="G742" s="399">
        <v>82</v>
      </c>
      <c r="H742" s="427">
        <v>0</v>
      </c>
      <c r="J742" s="426"/>
    </row>
    <row r="743" spans="1:10" hidden="1" x14ac:dyDescent="0.2">
      <c r="A743" s="444" t="s">
        <v>1144</v>
      </c>
      <c r="B743" s="401" t="s">
        <v>946</v>
      </c>
      <c r="C743" s="398">
        <v>0</v>
      </c>
      <c r="D743" s="399">
        <v>0</v>
      </c>
      <c r="E743" s="399">
        <v>0</v>
      </c>
      <c r="F743" s="399">
        <v>23</v>
      </c>
      <c r="G743" s="399">
        <v>81</v>
      </c>
      <c r="H743" s="427">
        <v>0</v>
      </c>
      <c r="J743" s="426"/>
    </row>
    <row r="744" spans="1:10" hidden="1" x14ac:dyDescent="0.2">
      <c r="A744" s="444" t="s">
        <v>842</v>
      </c>
      <c r="B744" s="401" t="s">
        <v>1117</v>
      </c>
      <c r="C744" s="398">
        <v>0</v>
      </c>
      <c r="D744" s="399">
        <v>0</v>
      </c>
      <c r="E744" s="399">
        <v>0</v>
      </c>
      <c r="F744" s="399">
        <v>308</v>
      </c>
      <c r="G744" s="399">
        <v>80</v>
      </c>
      <c r="H744" s="427">
        <v>0</v>
      </c>
      <c r="J744" s="426"/>
    </row>
    <row r="745" spans="1:10" hidden="1" x14ac:dyDescent="0.2">
      <c r="A745" s="444" t="s">
        <v>772</v>
      </c>
      <c r="B745" s="401" t="s">
        <v>1051</v>
      </c>
      <c r="C745" s="398">
        <v>0</v>
      </c>
      <c r="D745" s="399">
        <v>0</v>
      </c>
      <c r="E745" s="399">
        <v>0</v>
      </c>
      <c r="F745" s="399">
        <v>64</v>
      </c>
      <c r="G745" s="399">
        <v>78</v>
      </c>
      <c r="H745" s="427">
        <v>0</v>
      </c>
      <c r="J745" s="426"/>
    </row>
    <row r="746" spans="1:10" hidden="1" x14ac:dyDescent="0.2">
      <c r="A746" s="444" t="s">
        <v>808</v>
      </c>
      <c r="B746" s="401" t="s">
        <v>847</v>
      </c>
      <c r="C746" s="398">
        <v>29</v>
      </c>
      <c r="D746" s="399">
        <v>0</v>
      </c>
      <c r="E746" s="399">
        <v>12</v>
      </c>
      <c r="F746" s="399">
        <v>0</v>
      </c>
      <c r="G746" s="399">
        <v>76</v>
      </c>
      <c r="H746" s="427">
        <v>0</v>
      </c>
      <c r="J746" s="426"/>
    </row>
    <row r="747" spans="1:10" hidden="1" x14ac:dyDescent="0.2">
      <c r="A747" s="444" t="s">
        <v>1144</v>
      </c>
      <c r="B747" s="401" t="s">
        <v>1018</v>
      </c>
      <c r="C747" s="398">
        <v>62</v>
      </c>
      <c r="D747" s="399">
        <v>0</v>
      </c>
      <c r="E747" s="399">
        <v>0</v>
      </c>
      <c r="F747" s="399">
        <v>0</v>
      </c>
      <c r="G747" s="399">
        <v>76</v>
      </c>
      <c r="H747" s="427">
        <v>0</v>
      </c>
      <c r="J747" s="426"/>
    </row>
    <row r="748" spans="1:10" hidden="1" x14ac:dyDescent="0.2">
      <c r="A748" s="444" t="s">
        <v>842</v>
      </c>
      <c r="B748" s="401" t="s">
        <v>1044</v>
      </c>
      <c r="C748" s="398">
        <v>63</v>
      </c>
      <c r="D748" s="399">
        <v>0</v>
      </c>
      <c r="E748" s="399">
        <v>142</v>
      </c>
      <c r="F748" s="399">
        <v>115</v>
      </c>
      <c r="G748" s="399">
        <v>76</v>
      </c>
      <c r="H748" s="427">
        <v>0</v>
      </c>
      <c r="J748" s="426"/>
    </row>
    <row r="749" spans="1:10" hidden="1" x14ac:dyDescent="0.2">
      <c r="A749" s="444" t="s">
        <v>685</v>
      </c>
      <c r="B749" s="401" t="s">
        <v>868</v>
      </c>
      <c r="C749" s="398">
        <v>22466</v>
      </c>
      <c r="D749" s="399">
        <v>94</v>
      </c>
      <c r="E749" s="399">
        <v>0</v>
      </c>
      <c r="F749" s="399">
        <v>0</v>
      </c>
      <c r="G749" s="399">
        <v>75</v>
      </c>
      <c r="H749" s="427">
        <v>0</v>
      </c>
      <c r="J749" s="426"/>
    </row>
    <row r="750" spans="1:10" hidden="1" x14ac:dyDescent="0.2">
      <c r="A750" s="444" t="s">
        <v>842</v>
      </c>
      <c r="B750" s="401" t="s">
        <v>827</v>
      </c>
      <c r="C750" s="398">
        <v>0</v>
      </c>
      <c r="D750" s="399">
        <v>0</v>
      </c>
      <c r="E750" s="399">
        <v>21</v>
      </c>
      <c r="F750" s="399">
        <v>0</v>
      </c>
      <c r="G750" s="399">
        <v>74</v>
      </c>
      <c r="H750" s="427">
        <v>0</v>
      </c>
      <c r="J750" s="426"/>
    </row>
    <row r="751" spans="1:10" hidden="1" x14ac:dyDescent="0.2">
      <c r="A751" s="444" t="s">
        <v>1093</v>
      </c>
      <c r="B751" s="401" t="s">
        <v>685</v>
      </c>
      <c r="C751" s="398">
        <v>0</v>
      </c>
      <c r="D751" s="399">
        <v>0</v>
      </c>
      <c r="E751" s="399">
        <v>0</v>
      </c>
      <c r="F751" s="399">
        <v>0</v>
      </c>
      <c r="G751" s="399">
        <v>73</v>
      </c>
      <c r="H751" s="427">
        <v>0</v>
      </c>
      <c r="J751" s="426"/>
    </row>
    <row r="752" spans="1:10" hidden="1" x14ac:dyDescent="0.2">
      <c r="A752" s="444" t="s">
        <v>868</v>
      </c>
      <c r="B752" s="401" t="s">
        <v>1073</v>
      </c>
      <c r="C752" s="398">
        <v>0</v>
      </c>
      <c r="D752" s="399">
        <v>0</v>
      </c>
      <c r="E752" s="399">
        <v>0</v>
      </c>
      <c r="F752" s="399">
        <v>75</v>
      </c>
      <c r="G752" s="399">
        <v>73</v>
      </c>
      <c r="H752" s="427">
        <v>0</v>
      </c>
      <c r="J752" s="426"/>
    </row>
    <row r="753" spans="1:10" hidden="1" x14ac:dyDescent="0.2">
      <c r="A753" s="444" t="s">
        <v>1117</v>
      </c>
      <c r="B753" s="401" t="s">
        <v>843</v>
      </c>
      <c r="C753" s="398">
        <v>0</v>
      </c>
      <c r="D753" s="399">
        <v>0</v>
      </c>
      <c r="E753" s="399">
        <v>0</v>
      </c>
      <c r="F753" s="399">
        <v>0</v>
      </c>
      <c r="G753" s="399">
        <v>72</v>
      </c>
      <c r="H753" s="427">
        <v>0</v>
      </c>
      <c r="J753" s="426"/>
    </row>
    <row r="754" spans="1:10" hidden="1" x14ac:dyDescent="0.2">
      <c r="A754" s="444" t="s">
        <v>702</v>
      </c>
      <c r="B754" s="401" t="s">
        <v>842</v>
      </c>
      <c r="C754" s="398">
        <v>70</v>
      </c>
      <c r="D754" s="399">
        <v>78</v>
      </c>
      <c r="E754" s="399">
        <v>155</v>
      </c>
      <c r="F754" s="399">
        <v>0</v>
      </c>
      <c r="G754" s="399">
        <v>72</v>
      </c>
      <c r="H754" s="427">
        <v>0</v>
      </c>
      <c r="J754" s="426"/>
    </row>
    <row r="755" spans="1:10" hidden="1" x14ac:dyDescent="0.2">
      <c r="A755" s="444" t="s">
        <v>702</v>
      </c>
      <c r="B755" s="401" t="s">
        <v>1117</v>
      </c>
      <c r="C755" s="398">
        <v>0</v>
      </c>
      <c r="D755" s="399">
        <v>0</v>
      </c>
      <c r="E755" s="399">
        <v>0</v>
      </c>
      <c r="F755" s="399">
        <v>0</v>
      </c>
      <c r="G755" s="399">
        <v>71</v>
      </c>
      <c r="H755" s="427">
        <v>0</v>
      </c>
      <c r="J755" s="426"/>
    </row>
    <row r="756" spans="1:10" hidden="1" x14ac:dyDescent="0.2">
      <c r="A756" s="444" t="s">
        <v>1053</v>
      </c>
      <c r="B756" s="401" t="s">
        <v>795</v>
      </c>
      <c r="C756" s="398">
        <v>0</v>
      </c>
      <c r="D756" s="399">
        <v>0</v>
      </c>
      <c r="E756" s="399">
        <v>0</v>
      </c>
      <c r="F756" s="399">
        <v>0</v>
      </c>
      <c r="G756" s="399">
        <v>69</v>
      </c>
      <c r="H756" s="427">
        <v>0</v>
      </c>
      <c r="J756" s="426"/>
    </row>
    <row r="757" spans="1:10" hidden="1" x14ac:dyDescent="0.2">
      <c r="A757" s="444" t="s">
        <v>843</v>
      </c>
      <c r="B757" s="401" t="s">
        <v>1044</v>
      </c>
      <c r="C757" s="398">
        <v>0</v>
      </c>
      <c r="D757" s="399">
        <v>0</v>
      </c>
      <c r="E757" s="399">
        <v>0</v>
      </c>
      <c r="F757" s="399">
        <v>0</v>
      </c>
      <c r="G757" s="399">
        <v>68</v>
      </c>
      <c r="H757" s="427">
        <v>0</v>
      </c>
      <c r="J757" s="426"/>
    </row>
    <row r="758" spans="1:10" hidden="1" x14ac:dyDescent="0.2">
      <c r="A758" s="444" t="s">
        <v>758</v>
      </c>
      <c r="B758" s="401" t="s">
        <v>1044</v>
      </c>
      <c r="C758" s="398">
        <v>0</v>
      </c>
      <c r="D758" s="399">
        <v>0</v>
      </c>
      <c r="E758" s="399">
        <v>0</v>
      </c>
      <c r="F758" s="399">
        <v>0</v>
      </c>
      <c r="G758" s="399">
        <v>68</v>
      </c>
      <c r="H758" s="427">
        <v>0</v>
      </c>
      <c r="J758" s="426"/>
    </row>
    <row r="759" spans="1:10" hidden="1" x14ac:dyDescent="0.2">
      <c r="A759" s="444" t="s">
        <v>827</v>
      </c>
      <c r="B759" s="401" t="s">
        <v>758</v>
      </c>
      <c r="C759" s="398">
        <v>0</v>
      </c>
      <c r="D759" s="399">
        <v>0</v>
      </c>
      <c r="E759" s="399">
        <v>29</v>
      </c>
      <c r="F759" s="399">
        <v>19</v>
      </c>
      <c r="G759" s="399">
        <v>66</v>
      </c>
      <c r="H759" s="427">
        <v>0</v>
      </c>
      <c r="J759" s="426"/>
    </row>
    <row r="760" spans="1:10" hidden="1" x14ac:dyDescent="0.2">
      <c r="A760" s="444" t="s">
        <v>868</v>
      </c>
      <c r="B760" s="401" t="s">
        <v>827</v>
      </c>
      <c r="C760" s="398">
        <v>970</v>
      </c>
      <c r="D760" s="399">
        <v>72</v>
      </c>
      <c r="E760" s="399">
        <v>0</v>
      </c>
      <c r="F760" s="399">
        <v>0</v>
      </c>
      <c r="G760" s="399">
        <v>66</v>
      </c>
      <c r="H760" s="427">
        <v>0</v>
      </c>
      <c r="J760" s="426"/>
    </row>
    <row r="761" spans="1:10" hidden="1" x14ac:dyDescent="0.2">
      <c r="A761" s="444" t="s">
        <v>1053</v>
      </c>
      <c r="B761" s="401" t="s">
        <v>843</v>
      </c>
      <c r="C761" s="398">
        <v>0</v>
      </c>
      <c r="D761" s="399">
        <v>0</v>
      </c>
      <c r="E761" s="399">
        <v>0</v>
      </c>
      <c r="F761" s="399">
        <v>54</v>
      </c>
      <c r="G761" s="399">
        <v>66</v>
      </c>
      <c r="H761" s="427">
        <v>0</v>
      </c>
      <c r="J761" s="426"/>
    </row>
    <row r="762" spans="1:10" hidden="1" x14ac:dyDescent="0.2">
      <c r="A762" s="444" t="s">
        <v>992</v>
      </c>
      <c r="B762" s="401" t="s">
        <v>847</v>
      </c>
      <c r="C762" s="398">
        <v>144</v>
      </c>
      <c r="D762" s="399">
        <v>104</v>
      </c>
      <c r="E762" s="399">
        <v>37</v>
      </c>
      <c r="F762" s="399">
        <v>51</v>
      </c>
      <c r="G762" s="399">
        <v>64</v>
      </c>
      <c r="H762" s="427">
        <v>0</v>
      </c>
      <c r="J762" s="426"/>
    </row>
    <row r="763" spans="1:10" hidden="1" x14ac:dyDescent="0.2">
      <c r="A763" s="444" t="s">
        <v>1144</v>
      </c>
      <c r="B763" s="401" t="s">
        <v>868</v>
      </c>
      <c r="C763" s="398">
        <v>462</v>
      </c>
      <c r="D763" s="399">
        <v>0</v>
      </c>
      <c r="E763" s="399">
        <v>146</v>
      </c>
      <c r="F763" s="399">
        <v>0</v>
      </c>
      <c r="G763" s="399">
        <v>63</v>
      </c>
      <c r="H763" s="427">
        <v>0</v>
      </c>
      <c r="J763" s="426"/>
    </row>
    <row r="764" spans="1:10" hidden="1" x14ac:dyDescent="0.2">
      <c r="A764" s="444" t="s">
        <v>946</v>
      </c>
      <c r="B764" s="401" t="s">
        <v>842</v>
      </c>
      <c r="C764" s="398">
        <v>0</v>
      </c>
      <c r="D764" s="399">
        <v>0</v>
      </c>
      <c r="E764" s="399">
        <v>0</v>
      </c>
      <c r="F764" s="399">
        <v>0</v>
      </c>
      <c r="G764" s="399">
        <v>60</v>
      </c>
      <c r="H764" s="427">
        <v>0</v>
      </c>
      <c r="J764" s="426"/>
    </row>
    <row r="765" spans="1:10" hidden="1" x14ac:dyDescent="0.2">
      <c r="A765" s="444" t="s">
        <v>1018</v>
      </c>
      <c r="B765" s="401" t="s">
        <v>1349</v>
      </c>
      <c r="C765" s="398">
        <v>0</v>
      </c>
      <c r="D765" s="399">
        <v>0</v>
      </c>
      <c r="E765" s="399">
        <v>0</v>
      </c>
      <c r="F765" s="399">
        <v>36</v>
      </c>
      <c r="G765" s="399">
        <v>59</v>
      </c>
      <c r="H765" s="427">
        <v>0</v>
      </c>
      <c r="J765" s="426"/>
    </row>
    <row r="766" spans="1:10" hidden="1" x14ac:dyDescent="0.2">
      <c r="A766" s="444" t="s">
        <v>737</v>
      </c>
      <c r="B766" s="401" t="s">
        <v>1343</v>
      </c>
      <c r="C766" s="398">
        <v>0</v>
      </c>
      <c r="D766" s="399">
        <v>0</v>
      </c>
      <c r="E766" s="399">
        <v>0</v>
      </c>
      <c r="F766" s="399">
        <v>0</v>
      </c>
      <c r="G766" s="399">
        <v>59</v>
      </c>
      <c r="H766" s="427">
        <v>0</v>
      </c>
      <c r="J766" s="426"/>
    </row>
    <row r="767" spans="1:10" hidden="1" x14ac:dyDescent="0.2">
      <c r="A767" s="444" t="s">
        <v>1051</v>
      </c>
      <c r="B767" s="401" t="s">
        <v>684</v>
      </c>
      <c r="C767" s="398">
        <v>0</v>
      </c>
      <c r="D767" s="399">
        <v>0</v>
      </c>
      <c r="E767" s="399">
        <v>0</v>
      </c>
      <c r="F767" s="399">
        <v>32</v>
      </c>
      <c r="G767" s="399">
        <v>56</v>
      </c>
      <c r="H767" s="427">
        <v>0</v>
      </c>
      <c r="J767" s="426"/>
    </row>
    <row r="768" spans="1:10" hidden="1" x14ac:dyDescent="0.2">
      <c r="A768" s="444" t="s">
        <v>1053</v>
      </c>
      <c r="B768" s="401" t="s">
        <v>1376</v>
      </c>
      <c r="C768" s="398">
        <v>0</v>
      </c>
      <c r="D768" s="399">
        <v>0</v>
      </c>
      <c r="E768" s="399">
        <v>0</v>
      </c>
      <c r="F768" s="399">
        <v>0</v>
      </c>
      <c r="G768" s="399">
        <v>56</v>
      </c>
      <c r="H768" s="427">
        <v>0</v>
      </c>
      <c r="J768" s="426"/>
    </row>
    <row r="769" spans="1:10" hidden="1" x14ac:dyDescent="0.2">
      <c r="A769" s="444" t="s">
        <v>868</v>
      </c>
      <c r="B769" s="401" t="s">
        <v>1093</v>
      </c>
      <c r="C769" s="398">
        <v>0</v>
      </c>
      <c r="D769" s="399">
        <v>0</v>
      </c>
      <c r="E769" s="399">
        <v>0</v>
      </c>
      <c r="F769" s="399">
        <v>27</v>
      </c>
      <c r="G769" s="399">
        <v>54</v>
      </c>
      <c r="H769" s="427">
        <v>0</v>
      </c>
      <c r="J769" s="426"/>
    </row>
    <row r="770" spans="1:10" hidden="1" x14ac:dyDescent="0.2">
      <c r="A770" s="444" t="s">
        <v>827</v>
      </c>
      <c r="B770" s="401" t="s">
        <v>795</v>
      </c>
      <c r="C770" s="398">
        <v>0</v>
      </c>
      <c r="D770" s="399">
        <v>0</v>
      </c>
      <c r="E770" s="399">
        <v>0</v>
      </c>
      <c r="F770" s="399">
        <v>0</v>
      </c>
      <c r="G770" s="399">
        <v>53</v>
      </c>
      <c r="H770" s="427">
        <v>0</v>
      </c>
      <c r="J770" s="426"/>
    </row>
    <row r="771" spans="1:10" hidden="1" x14ac:dyDescent="0.2">
      <c r="A771" s="444" t="s">
        <v>1117</v>
      </c>
      <c r="B771" s="401" t="s">
        <v>1201</v>
      </c>
      <c r="C771" s="398">
        <v>10</v>
      </c>
      <c r="D771" s="399">
        <v>25</v>
      </c>
      <c r="E771" s="399">
        <v>47</v>
      </c>
      <c r="F771" s="399">
        <v>94</v>
      </c>
      <c r="G771" s="399">
        <v>53</v>
      </c>
      <c r="H771" s="427">
        <v>0</v>
      </c>
      <c r="J771" s="426"/>
    </row>
    <row r="772" spans="1:10" hidden="1" x14ac:dyDescent="0.2">
      <c r="A772" s="444" t="s">
        <v>1117</v>
      </c>
      <c r="B772" s="401" t="s">
        <v>851</v>
      </c>
      <c r="C772" s="398">
        <v>0</v>
      </c>
      <c r="D772" s="399">
        <v>0</v>
      </c>
      <c r="E772" s="399">
        <v>0</v>
      </c>
      <c r="F772" s="399">
        <v>0</v>
      </c>
      <c r="G772" s="399">
        <v>53</v>
      </c>
      <c r="H772" s="427">
        <v>0</v>
      </c>
      <c r="J772" s="426"/>
    </row>
    <row r="773" spans="1:10" hidden="1" x14ac:dyDescent="0.2">
      <c r="A773" s="444" t="s">
        <v>1018</v>
      </c>
      <c r="B773" s="401" t="s">
        <v>1144</v>
      </c>
      <c r="C773" s="398">
        <v>30</v>
      </c>
      <c r="D773" s="399">
        <v>0</v>
      </c>
      <c r="E773" s="399">
        <v>0</v>
      </c>
      <c r="F773" s="399">
        <v>0</v>
      </c>
      <c r="G773" s="399">
        <v>52</v>
      </c>
      <c r="H773" s="427">
        <v>0</v>
      </c>
      <c r="J773" s="426"/>
    </row>
    <row r="774" spans="1:10" hidden="1" x14ac:dyDescent="0.2">
      <c r="A774" s="444" t="s">
        <v>1053</v>
      </c>
      <c r="B774" s="401" t="s">
        <v>685</v>
      </c>
      <c r="C774" s="398">
        <v>0</v>
      </c>
      <c r="D774" s="399">
        <v>0</v>
      </c>
      <c r="E774" s="399">
        <v>0</v>
      </c>
      <c r="F774" s="399">
        <v>48</v>
      </c>
      <c r="G774" s="399">
        <v>50</v>
      </c>
      <c r="H774" s="427">
        <v>0</v>
      </c>
      <c r="J774" s="426"/>
    </row>
    <row r="775" spans="1:10" hidden="1" x14ac:dyDescent="0.2">
      <c r="A775" s="444" t="s">
        <v>737</v>
      </c>
      <c r="B775" s="401" t="s">
        <v>1051</v>
      </c>
      <c r="C775" s="398">
        <v>132</v>
      </c>
      <c r="D775" s="399">
        <v>185</v>
      </c>
      <c r="E775" s="399">
        <v>29493</v>
      </c>
      <c r="F775" s="399">
        <v>3675</v>
      </c>
      <c r="G775" s="399">
        <v>49</v>
      </c>
      <c r="H775" s="427">
        <v>0</v>
      </c>
      <c r="J775" s="426"/>
    </row>
    <row r="776" spans="1:10" hidden="1" x14ac:dyDescent="0.2">
      <c r="A776" s="444" t="s">
        <v>757</v>
      </c>
      <c r="B776" s="401" t="s">
        <v>1044</v>
      </c>
      <c r="C776" s="398">
        <v>0</v>
      </c>
      <c r="D776" s="399">
        <v>0</v>
      </c>
      <c r="E776" s="399">
        <v>0</v>
      </c>
      <c r="F776" s="399">
        <v>0</v>
      </c>
      <c r="G776" s="399">
        <v>46</v>
      </c>
      <c r="H776" s="427">
        <v>0</v>
      </c>
      <c r="J776" s="426"/>
    </row>
    <row r="777" spans="1:10" hidden="1" x14ac:dyDescent="0.2">
      <c r="A777" s="444" t="s">
        <v>1073</v>
      </c>
      <c r="B777" s="401" t="s">
        <v>758</v>
      </c>
      <c r="C777" s="398">
        <v>0</v>
      </c>
      <c r="D777" s="399">
        <v>0</v>
      </c>
      <c r="E777" s="399">
        <v>80</v>
      </c>
      <c r="F777" s="399">
        <v>0</v>
      </c>
      <c r="G777" s="399">
        <v>42</v>
      </c>
      <c r="H777" s="427">
        <v>0</v>
      </c>
      <c r="J777" s="426"/>
    </row>
    <row r="778" spans="1:10" hidden="1" x14ac:dyDescent="0.2">
      <c r="A778" s="444" t="s">
        <v>851</v>
      </c>
      <c r="B778" s="401" t="s">
        <v>842</v>
      </c>
      <c r="C778" s="398">
        <v>0</v>
      </c>
      <c r="D778" s="399">
        <v>23</v>
      </c>
      <c r="E778" s="399">
        <v>0</v>
      </c>
      <c r="F778" s="399">
        <v>0</v>
      </c>
      <c r="G778" s="399">
        <v>40</v>
      </c>
      <c r="H778" s="427">
        <v>0</v>
      </c>
      <c r="J778" s="426"/>
    </row>
    <row r="779" spans="1:10" hidden="1" x14ac:dyDescent="0.2">
      <c r="A779" s="444" t="s">
        <v>719</v>
      </c>
      <c r="B779" s="401" t="s">
        <v>795</v>
      </c>
      <c r="C779" s="398">
        <v>0</v>
      </c>
      <c r="D779" s="399">
        <v>0</v>
      </c>
      <c r="E779" s="399">
        <v>0</v>
      </c>
      <c r="F779" s="399">
        <v>17</v>
      </c>
      <c r="G779" s="399">
        <v>39</v>
      </c>
      <c r="H779" s="427">
        <v>0</v>
      </c>
      <c r="J779" s="426"/>
    </row>
    <row r="780" spans="1:10" hidden="1" x14ac:dyDescent="0.2">
      <c r="A780" s="444" t="s">
        <v>843</v>
      </c>
      <c r="B780" s="401" t="s">
        <v>1051</v>
      </c>
      <c r="C780" s="398">
        <v>0</v>
      </c>
      <c r="D780" s="399">
        <v>0</v>
      </c>
      <c r="E780" s="399">
        <v>50</v>
      </c>
      <c r="F780" s="399">
        <v>0</v>
      </c>
      <c r="G780" s="399">
        <v>37</v>
      </c>
      <c r="H780" s="427">
        <v>0</v>
      </c>
      <c r="J780" s="426"/>
    </row>
    <row r="781" spans="1:10" hidden="1" x14ac:dyDescent="0.2">
      <c r="A781" s="444" t="s">
        <v>1117</v>
      </c>
      <c r="B781" s="401" t="s">
        <v>702</v>
      </c>
      <c r="C781" s="398">
        <v>0</v>
      </c>
      <c r="D781" s="399">
        <v>0</v>
      </c>
      <c r="E781" s="399">
        <v>0</v>
      </c>
      <c r="F781" s="399">
        <v>0</v>
      </c>
      <c r="G781" s="399">
        <v>36</v>
      </c>
      <c r="H781" s="427">
        <v>0</v>
      </c>
      <c r="J781" s="426"/>
    </row>
    <row r="782" spans="1:10" hidden="1" x14ac:dyDescent="0.2">
      <c r="A782" s="444" t="s">
        <v>992</v>
      </c>
      <c r="B782" s="401" t="s">
        <v>868</v>
      </c>
      <c r="C782" s="398">
        <v>0</v>
      </c>
      <c r="D782" s="399">
        <v>0</v>
      </c>
      <c r="E782" s="399">
        <v>0</v>
      </c>
      <c r="F782" s="399">
        <v>32</v>
      </c>
      <c r="G782" s="399">
        <v>36</v>
      </c>
      <c r="H782" s="427">
        <v>0</v>
      </c>
      <c r="J782" s="426"/>
    </row>
    <row r="783" spans="1:10" hidden="1" x14ac:dyDescent="0.2">
      <c r="A783" s="444" t="s">
        <v>757</v>
      </c>
      <c r="B783" s="401" t="s">
        <v>868</v>
      </c>
      <c r="C783" s="398">
        <v>0</v>
      </c>
      <c r="D783" s="399">
        <v>0</v>
      </c>
      <c r="E783" s="399">
        <v>27</v>
      </c>
      <c r="F783" s="399">
        <v>39</v>
      </c>
      <c r="G783" s="399">
        <v>35</v>
      </c>
      <c r="H783" s="427">
        <v>0</v>
      </c>
      <c r="J783" s="426"/>
    </row>
    <row r="784" spans="1:10" hidden="1" x14ac:dyDescent="0.2">
      <c r="A784" s="444" t="s">
        <v>1018</v>
      </c>
      <c r="B784" s="401" t="s">
        <v>719</v>
      </c>
      <c r="C784" s="398">
        <v>33</v>
      </c>
      <c r="D784" s="399">
        <v>36</v>
      </c>
      <c r="E784" s="399">
        <v>140</v>
      </c>
      <c r="F784" s="399">
        <v>40</v>
      </c>
      <c r="G784" s="399">
        <v>35</v>
      </c>
      <c r="H784" s="427">
        <v>0</v>
      </c>
      <c r="J784" s="426"/>
    </row>
    <row r="785" spans="1:10" hidden="1" x14ac:dyDescent="0.2">
      <c r="A785" s="444" t="s">
        <v>1044</v>
      </c>
      <c r="B785" s="401" t="s">
        <v>1349</v>
      </c>
      <c r="C785" s="398">
        <v>0</v>
      </c>
      <c r="D785" s="399">
        <v>0</v>
      </c>
      <c r="E785" s="399">
        <v>0</v>
      </c>
      <c r="F785" s="399">
        <v>35</v>
      </c>
      <c r="G785" s="399">
        <v>34</v>
      </c>
      <c r="H785" s="427">
        <v>0</v>
      </c>
      <c r="J785" s="426"/>
    </row>
    <row r="786" spans="1:10" hidden="1" x14ac:dyDescent="0.2">
      <c r="A786" s="444" t="s">
        <v>1336</v>
      </c>
      <c r="B786" s="401" t="s">
        <v>1300</v>
      </c>
      <c r="C786" s="398">
        <v>0</v>
      </c>
      <c r="D786" s="399">
        <v>0</v>
      </c>
      <c r="E786" s="399">
        <v>0</v>
      </c>
      <c r="F786" s="399">
        <v>0</v>
      </c>
      <c r="G786" s="399">
        <v>29</v>
      </c>
      <c r="H786" s="427">
        <v>0</v>
      </c>
      <c r="J786" s="426"/>
    </row>
    <row r="787" spans="1:10" hidden="1" x14ac:dyDescent="0.2">
      <c r="A787" s="444" t="s">
        <v>1093</v>
      </c>
      <c r="B787" s="401" t="s">
        <v>1085</v>
      </c>
      <c r="C787" s="398">
        <v>0</v>
      </c>
      <c r="D787" s="399">
        <v>0</v>
      </c>
      <c r="E787" s="399">
        <v>0</v>
      </c>
      <c r="F787" s="399">
        <v>0</v>
      </c>
      <c r="G787" s="399">
        <v>29</v>
      </c>
      <c r="H787" s="427">
        <v>0</v>
      </c>
      <c r="J787" s="426"/>
    </row>
    <row r="788" spans="1:10" hidden="1" x14ac:dyDescent="0.2">
      <c r="A788" s="444" t="s">
        <v>1018</v>
      </c>
      <c r="B788" s="401" t="s">
        <v>1383</v>
      </c>
      <c r="C788" s="398">
        <v>0</v>
      </c>
      <c r="D788" s="399">
        <v>0</v>
      </c>
      <c r="E788" s="399">
        <v>0</v>
      </c>
      <c r="F788" s="399">
        <v>0</v>
      </c>
      <c r="G788" s="399">
        <v>26</v>
      </c>
      <c r="H788" s="427">
        <v>0</v>
      </c>
      <c r="J788" s="426"/>
    </row>
    <row r="789" spans="1:10" hidden="1" x14ac:dyDescent="0.2">
      <c r="A789" s="444" t="s">
        <v>1051</v>
      </c>
      <c r="B789" s="401" t="s">
        <v>808</v>
      </c>
      <c r="C789" s="398">
        <v>0</v>
      </c>
      <c r="D789" s="399">
        <v>102</v>
      </c>
      <c r="E789" s="399">
        <v>33399</v>
      </c>
      <c r="F789" s="399">
        <v>387</v>
      </c>
      <c r="G789" s="399">
        <v>25</v>
      </c>
      <c r="H789" s="427">
        <v>0</v>
      </c>
      <c r="J789" s="426"/>
    </row>
    <row r="790" spans="1:10" hidden="1" x14ac:dyDescent="0.2">
      <c r="A790" s="444" t="s">
        <v>1358</v>
      </c>
      <c r="B790" s="401" t="s">
        <v>1333</v>
      </c>
      <c r="C790" s="398">
        <v>0</v>
      </c>
      <c r="D790" s="399">
        <v>0</v>
      </c>
      <c r="E790" s="399">
        <v>0</v>
      </c>
      <c r="F790" s="399">
        <v>21</v>
      </c>
      <c r="G790" s="399">
        <v>24</v>
      </c>
      <c r="H790" s="427">
        <v>0</v>
      </c>
      <c r="J790" s="426"/>
    </row>
    <row r="791" spans="1:10" hidden="1" x14ac:dyDescent="0.2">
      <c r="A791" s="444" t="s">
        <v>1300</v>
      </c>
      <c r="B791" s="401" t="s">
        <v>1336</v>
      </c>
      <c r="C791" s="398">
        <v>0</v>
      </c>
      <c r="D791" s="399">
        <v>0</v>
      </c>
      <c r="E791" s="399">
        <v>0</v>
      </c>
      <c r="F791" s="399">
        <v>29</v>
      </c>
      <c r="G791" s="399">
        <v>23</v>
      </c>
      <c r="H791" s="427">
        <v>0</v>
      </c>
      <c r="J791" s="426"/>
    </row>
    <row r="792" spans="1:10" hidden="1" x14ac:dyDescent="0.2">
      <c r="A792" s="444" t="s">
        <v>842</v>
      </c>
      <c r="B792" s="401" t="s">
        <v>1093</v>
      </c>
      <c r="C792" s="398">
        <v>0</v>
      </c>
      <c r="D792" s="399">
        <v>0</v>
      </c>
      <c r="E792" s="399">
        <v>0</v>
      </c>
      <c r="F792" s="399">
        <v>0</v>
      </c>
      <c r="G792" s="399">
        <v>22</v>
      </c>
      <c r="H792" s="427">
        <v>0</v>
      </c>
      <c r="J792" s="426"/>
    </row>
    <row r="793" spans="1:10" hidden="1" x14ac:dyDescent="0.2">
      <c r="A793" s="444" t="s">
        <v>1201</v>
      </c>
      <c r="B793" s="401" t="s">
        <v>1281</v>
      </c>
      <c r="C793" s="398">
        <v>0</v>
      </c>
      <c r="D793" s="399">
        <v>0</v>
      </c>
      <c r="E793" s="399">
        <v>37</v>
      </c>
      <c r="F793" s="399">
        <v>78</v>
      </c>
      <c r="G793" s="399">
        <v>22</v>
      </c>
      <c r="H793" s="427">
        <v>0</v>
      </c>
      <c r="J793" s="426"/>
    </row>
    <row r="794" spans="1:10" hidden="1" x14ac:dyDescent="0.2">
      <c r="A794" s="444" t="s">
        <v>782</v>
      </c>
      <c r="B794" s="401" t="s">
        <v>868</v>
      </c>
      <c r="C794" s="398">
        <v>0</v>
      </c>
      <c r="D794" s="399">
        <v>0</v>
      </c>
      <c r="E794" s="399">
        <v>0</v>
      </c>
      <c r="F794" s="399">
        <v>0</v>
      </c>
      <c r="G794" s="399">
        <v>20</v>
      </c>
      <c r="H794" s="427">
        <v>0</v>
      </c>
      <c r="J794" s="426"/>
    </row>
    <row r="795" spans="1:10" hidden="1" x14ac:dyDescent="0.2">
      <c r="A795" s="444" t="s">
        <v>1117</v>
      </c>
      <c r="B795" s="401" t="s">
        <v>995</v>
      </c>
      <c r="C795" s="398">
        <v>0</v>
      </c>
      <c r="D795" s="399">
        <v>96</v>
      </c>
      <c r="E795" s="399">
        <v>4</v>
      </c>
      <c r="F795" s="399">
        <v>102</v>
      </c>
      <c r="G795" s="399">
        <v>19</v>
      </c>
      <c r="H795" s="427">
        <v>0</v>
      </c>
      <c r="J795" s="426"/>
    </row>
    <row r="796" spans="1:10" hidden="1" x14ac:dyDescent="0.2">
      <c r="A796" s="444" t="s">
        <v>946</v>
      </c>
      <c r="B796" s="401" t="s">
        <v>1281</v>
      </c>
      <c r="C796" s="398">
        <v>0</v>
      </c>
      <c r="D796" s="399">
        <v>0</v>
      </c>
      <c r="E796" s="399">
        <v>0</v>
      </c>
      <c r="F796" s="399">
        <v>193</v>
      </c>
      <c r="G796" s="399">
        <v>18</v>
      </c>
      <c r="H796" s="427">
        <v>0</v>
      </c>
      <c r="J796" s="426"/>
    </row>
    <row r="797" spans="1:10" hidden="1" x14ac:dyDescent="0.2">
      <c r="A797" s="444" t="s">
        <v>1336</v>
      </c>
      <c r="B797" s="401" t="s">
        <v>1195</v>
      </c>
      <c r="C797" s="398">
        <v>0</v>
      </c>
      <c r="D797" s="399">
        <v>48</v>
      </c>
      <c r="E797" s="399">
        <v>0</v>
      </c>
      <c r="F797" s="399">
        <v>0</v>
      </c>
      <c r="G797" s="399">
        <v>17</v>
      </c>
      <c r="H797" s="427">
        <v>0</v>
      </c>
      <c r="J797" s="426"/>
    </row>
    <row r="798" spans="1:10" hidden="1" x14ac:dyDescent="0.2">
      <c r="A798" s="444" t="s">
        <v>1195</v>
      </c>
      <c r="B798" s="401" t="s">
        <v>1336</v>
      </c>
      <c r="C798" s="398">
        <v>0</v>
      </c>
      <c r="D798" s="399">
        <v>49</v>
      </c>
      <c r="E798" s="399">
        <v>0</v>
      </c>
      <c r="F798" s="399">
        <v>0</v>
      </c>
      <c r="G798" s="399">
        <v>17</v>
      </c>
      <c r="H798" s="427">
        <v>0</v>
      </c>
      <c r="J798" s="426"/>
    </row>
    <row r="799" spans="1:10" hidden="1" x14ac:dyDescent="0.2">
      <c r="A799" s="444" t="s">
        <v>686</v>
      </c>
      <c r="B799" s="401" t="s">
        <v>1336</v>
      </c>
      <c r="C799" s="398">
        <v>0</v>
      </c>
      <c r="D799" s="399">
        <v>0</v>
      </c>
      <c r="E799" s="399">
        <v>0</v>
      </c>
      <c r="F799" s="399">
        <v>0</v>
      </c>
      <c r="G799" s="399">
        <v>16</v>
      </c>
      <c r="H799" s="427">
        <v>0</v>
      </c>
      <c r="J799" s="426"/>
    </row>
    <row r="800" spans="1:10" hidden="1" x14ac:dyDescent="0.2">
      <c r="A800" s="444" t="s">
        <v>1053</v>
      </c>
      <c r="B800" s="401" t="s">
        <v>1300</v>
      </c>
      <c r="C800" s="398">
        <v>0</v>
      </c>
      <c r="D800" s="399">
        <v>0</v>
      </c>
      <c r="E800" s="399">
        <v>0</v>
      </c>
      <c r="F800" s="399">
        <v>0</v>
      </c>
      <c r="G800" s="399">
        <v>16</v>
      </c>
      <c r="H800" s="427">
        <v>0</v>
      </c>
      <c r="J800" s="426"/>
    </row>
    <row r="801" spans="1:10" hidden="1" x14ac:dyDescent="0.2">
      <c r="A801" s="444" t="s">
        <v>1117</v>
      </c>
      <c r="B801" s="401" t="s">
        <v>1371</v>
      </c>
      <c r="C801" s="398">
        <v>25</v>
      </c>
      <c r="D801" s="399">
        <v>0</v>
      </c>
      <c r="E801" s="399">
        <v>0</v>
      </c>
      <c r="F801" s="399">
        <v>0</v>
      </c>
      <c r="G801" s="399">
        <v>14</v>
      </c>
      <c r="H801" s="427">
        <v>0</v>
      </c>
      <c r="J801" s="426"/>
    </row>
    <row r="802" spans="1:10" hidden="1" x14ac:dyDescent="0.2">
      <c r="A802" s="444" t="s">
        <v>868</v>
      </c>
      <c r="B802" s="401" t="s">
        <v>1384</v>
      </c>
      <c r="C802" s="398">
        <v>0</v>
      </c>
      <c r="D802" s="399">
        <v>0</v>
      </c>
      <c r="E802" s="399">
        <v>0</v>
      </c>
      <c r="F802" s="399">
        <v>9</v>
      </c>
      <c r="G802" s="399">
        <v>14</v>
      </c>
      <c r="H802" s="427">
        <v>0</v>
      </c>
      <c r="J802" s="426"/>
    </row>
    <row r="803" spans="1:10" hidden="1" x14ac:dyDescent="0.2">
      <c r="A803" s="444" t="s">
        <v>719</v>
      </c>
      <c r="B803" s="401" t="s">
        <v>1053</v>
      </c>
      <c r="C803" s="398">
        <v>0</v>
      </c>
      <c r="D803" s="399">
        <v>0</v>
      </c>
      <c r="E803" s="399">
        <v>0</v>
      </c>
      <c r="F803" s="399">
        <v>0</v>
      </c>
      <c r="G803" s="399">
        <v>13</v>
      </c>
      <c r="H803" s="427">
        <v>0</v>
      </c>
      <c r="J803" s="426"/>
    </row>
    <row r="804" spans="1:10" hidden="1" x14ac:dyDescent="0.2">
      <c r="A804" s="444" t="s">
        <v>1018</v>
      </c>
      <c r="B804" s="401" t="s">
        <v>1385</v>
      </c>
      <c r="C804" s="398">
        <v>0</v>
      </c>
      <c r="D804" s="399">
        <v>0</v>
      </c>
      <c r="E804" s="399">
        <v>0</v>
      </c>
      <c r="F804" s="399">
        <v>32</v>
      </c>
      <c r="G804" s="399">
        <v>13</v>
      </c>
      <c r="H804" s="427">
        <v>0</v>
      </c>
      <c r="J804" s="426"/>
    </row>
    <row r="805" spans="1:10" hidden="1" x14ac:dyDescent="0.2">
      <c r="A805" s="444" t="s">
        <v>851</v>
      </c>
      <c r="B805" s="401" t="s">
        <v>1073</v>
      </c>
      <c r="C805" s="398">
        <v>0</v>
      </c>
      <c r="D805" s="399">
        <v>0</v>
      </c>
      <c r="E805" s="399">
        <v>98</v>
      </c>
      <c r="F805" s="399">
        <v>0</v>
      </c>
      <c r="G805" s="399">
        <v>12</v>
      </c>
      <c r="H805" s="427">
        <v>0</v>
      </c>
      <c r="J805" s="426"/>
    </row>
    <row r="806" spans="1:10" hidden="1" x14ac:dyDescent="0.2">
      <c r="A806" s="444" t="s">
        <v>795</v>
      </c>
      <c r="B806" s="401" t="s">
        <v>702</v>
      </c>
      <c r="C806" s="398">
        <v>0</v>
      </c>
      <c r="D806" s="399">
        <v>0</v>
      </c>
      <c r="E806" s="399">
        <v>0</v>
      </c>
      <c r="F806" s="399">
        <v>0</v>
      </c>
      <c r="G806" s="399">
        <v>12</v>
      </c>
      <c r="H806" s="427">
        <v>0</v>
      </c>
      <c r="J806" s="426"/>
    </row>
    <row r="807" spans="1:10" hidden="1" x14ac:dyDescent="0.2">
      <c r="A807" s="444" t="s">
        <v>1201</v>
      </c>
      <c r="B807" s="401" t="s">
        <v>1236</v>
      </c>
      <c r="C807" s="398">
        <v>0</v>
      </c>
      <c r="D807" s="399">
        <v>0</v>
      </c>
      <c r="E807" s="399">
        <v>0</v>
      </c>
      <c r="F807" s="399">
        <v>61</v>
      </c>
      <c r="G807" s="399">
        <v>12</v>
      </c>
      <c r="H807" s="427">
        <v>0</v>
      </c>
      <c r="J807" s="426"/>
    </row>
    <row r="808" spans="1:10" hidden="1" x14ac:dyDescent="0.2">
      <c r="A808" s="444" t="s">
        <v>1364</v>
      </c>
      <c r="B808" s="401" t="s">
        <v>1366</v>
      </c>
      <c r="C808" s="398">
        <v>0</v>
      </c>
      <c r="D808" s="399">
        <v>0</v>
      </c>
      <c r="E808" s="399">
        <v>0</v>
      </c>
      <c r="F808" s="399">
        <v>3</v>
      </c>
      <c r="G808" s="399">
        <v>11</v>
      </c>
      <c r="H808" s="427">
        <v>0</v>
      </c>
      <c r="J808" s="426"/>
    </row>
    <row r="809" spans="1:10" hidden="1" x14ac:dyDescent="0.2">
      <c r="A809" s="444" t="s">
        <v>1300</v>
      </c>
      <c r="B809" s="401" t="s">
        <v>1333</v>
      </c>
      <c r="C809" s="398">
        <v>0</v>
      </c>
      <c r="D809" s="399">
        <v>0</v>
      </c>
      <c r="E809" s="399">
        <v>0</v>
      </c>
      <c r="F809" s="399">
        <v>0</v>
      </c>
      <c r="G809" s="399">
        <v>10</v>
      </c>
      <c r="H809" s="427">
        <v>0</v>
      </c>
      <c r="J809" s="426"/>
    </row>
    <row r="810" spans="1:10" hidden="1" x14ac:dyDescent="0.2">
      <c r="A810" s="444" t="s">
        <v>772</v>
      </c>
      <c r="B810" s="401" t="s">
        <v>1376</v>
      </c>
      <c r="C810" s="398">
        <v>1</v>
      </c>
      <c r="D810" s="399">
        <v>0</v>
      </c>
      <c r="E810" s="399">
        <v>0</v>
      </c>
      <c r="F810" s="399">
        <v>0</v>
      </c>
      <c r="G810" s="399">
        <v>8</v>
      </c>
      <c r="H810" s="427">
        <v>0</v>
      </c>
      <c r="J810" s="426"/>
    </row>
    <row r="811" spans="1:10" hidden="1" x14ac:dyDescent="0.2">
      <c r="A811" s="444" t="s">
        <v>1144</v>
      </c>
      <c r="B811" s="401" t="s">
        <v>1044</v>
      </c>
      <c r="C811" s="398">
        <v>0</v>
      </c>
      <c r="D811" s="399">
        <v>0</v>
      </c>
      <c r="E811" s="399">
        <v>0</v>
      </c>
      <c r="F811" s="399">
        <v>0</v>
      </c>
      <c r="G811" s="399">
        <v>7</v>
      </c>
      <c r="H811" s="427">
        <v>0</v>
      </c>
      <c r="J811" s="426"/>
    </row>
    <row r="812" spans="1:10" hidden="1" x14ac:dyDescent="0.2">
      <c r="A812" s="444" t="s">
        <v>1333</v>
      </c>
      <c r="B812" s="401" t="s">
        <v>1300</v>
      </c>
      <c r="C812" s="398">
        <v>0</v>
      </c>
      <c r="D812" s="399">
        <v>0</v>
      </c>
      <c r="E812" s="399">
        <v>31</v>
      </c>
      <c r="F812" s="399">
        <v>0</v>
      </c>
      <c r="G812" s="399">
        <v>7</v>
      </c>
      <c r="H812" s="427">
        <v>0</v>
      </c>
      <c r="J812" s="426"/>
    </row>
    <row r="813" spans="1:10" hidden="1" x14ac:dyDescent="0.2">
      <c r="A813" s="444" t="s">
        <v>1333</v>
      </c>
      <c r="B813" s="401" t="s">
        <v>1358</v>
      </c>
      <c r="C813" s="398">
        <v>0</v>
      </c>
      <c r="D813" s="399">
        <v>0</v>
      </c>
      <c r="E813" s="399">
        <v>0</v>
      </c>
      <c r="F813" s="399">
        <v>0</v>
      </c>
      <c r="G813" s="399">
        <v>7</v>
      </c>
      <c r="H813" s="427">
        <v>0</v>
      </c>
      <c r="J813" s="426"/>
    </row>
    <row r="814" spans="1:10" hidden="1" x14ac:dyDescent="0.2">
      <c r="A814" s="444" t="s">
        <v>919</v>
      </c>
      <c r="B814" s="401" t="s">
        <v>686</v>
      </c>
      <c r="C814" s="398">
        <v>0</v>
      </c>
      <c r="D814" s="399">
        <v>0</v>
      </c>
      <c r="E814" s="399">
        <v>176</v>
      </c>
      <c r="F814" s="399">
        <v>0</v>
      </c>
      <c r="G814" s="399">
        <v>6</v>
      </c>
      <c r="H814" s="427">
        <v>0</v>
      </c>
      <c r="J814" s="426"/>
    </row>
    <row r="815" spans="1:10" hidden="1" x14ac:dyDescent="0.2">
      <c r="A815" s="444" t="s">
        <v>757</v>
      </c>
      <c r="B815" s="401" t="s">
        <v>795</v>
      </c>
      <c r="C815" s="398">
        <v>0</v>
      </c>
      <c r="D815" s="399">
        <v>0</v>
      </c>
      <c r="E815" s="399">
        <v>59</v>
      </c>
      <c r="F815" s="399">
        <v>0</v>
      </c>
      <c r="G815" s="399">
        <v>4</v>
      </c>
      <c r="H815" s="427">
        <v>0</v>
      </c>
      <c r="J815" s="426"/>
    </row>
    <row r="816" spans="1:10" hidden="1" x14ac:dyDescent="0.2">
      <c r="A816" s="444" t="s">
        <v>827</v>
      </c>
      <c r="B816" s="401" t="s">
        <v>946</v>
      </c>
      <c r="C816" s="398">
        <v>0</v>
      </c>
      <c r="D816" s="399">
        <v>0</v>
      </c>
      <c r="E816" s="399">
        <v>0</v>
      </c>
      <c r="F816" s="399">
        <v>4</v>
      </c>
      <c r="G816" s="399">
        <v>4</v>
      </c>
      <c r="H816" s="427">
        <v>0</v>
      </c>
      <c r="J816" s="426"/>
    </row>
    <row r="817" spans="1:10" hidden="1" x14ac:dyDescent="0.2">
      <c r="A817" s="444" t="s">
        <v>827</v>
      </c>
      <c r="B817" s="401" t="s">
        <v>1376</v>
      </c>
      <c r="C817" s="398">
        <v>0</v>
      </c>
      <c r="D817" s="399">
        <v>0</v>
      </c>
      <c r="E817" s="399">
        <v>0</v>
      </c>
      <c r="F817" s="399">
        <v>0</v>
      </c>
      <c r="G817" s="399">
        <v>4</v>
      </c>
      <c r="H817" s="427">
        <v>0</v>
      </c>
      <c r="J817" s="426"/>
    </row>
    <row r="818" spans="1:10" hidden="1" x14ac:dyDescent="0.2">
      <c r="A818" s="444" t="s">
        <v>1350</v>
      </c>
      <c r="B818" s="401" t="s">
        <v>1376</v>
      </c>
      <c r="C818" s="398">
        <v>0</v>
      </c>
      <c r="D818" s="399">
        <v>0</v>
      </c>
      <c r="E818" s="399">
        <v>0</v>
      </c>
      <c r="F818" s="399">
        <v>0</v>
      </c>
      <c r="G818" s="399">
        <v>4</v>
      </c>
      <c r="H818" s="427">
        <v>0</v>
      </c>
      <c r="J818" s="426"/>
    </row>
    <row r="819" spans="1:10" hidden="1" x14ac:dyDescent="0.2">
      <c r="A819" s="444" t="s">
        <v>868</v>
      </c>
      <c r="B819" s="401" t="s">
        <v>757</v>
      </c>
      <c r="C819" s="398">
        <v>0</v>
      </c>
      <c r="D819" s="399">
        <v>0</v>
      </c>
      <c r="E819" s="399">
        <v>52</v>
      </c>
      <c r="F819" s="399">
        <v>0</v>
      </c>
      <c r="G819" s="399">
        <v>4</v>
      </c>
      <c r="H819" s="427">
        <v>0</v>
      </c>
      <c r="J819" s="426"/>
    </row>
    <row r="820" spans="1:10" hidden="1" x14ac:dyDescent="0.2">
      <c r="A820" s="444" t="s">
        <v>827</v>
      </c>
      <c r="B820" s="401" t="s">
        <v>702</v>
      </c>
      <c r="C820" s="398">
        <v>0</v>
      </c>
      <c r="D820" s="399">
        <v>0</v>
      </c>
      <c r="E820" s="399">
        <v>0</v>
      </c>
      <c r="F820" s="399">
        <v>0</v>
      </c>
      <c r="G820" s="399">
        <v>3</v>
      </c>
      <c r="H820" s="427">
        <v>0</v>
      </c>
      <c r="J820" s="426"/>
    </row>
    <row r="821" spans="1:10" hidden="1" x14ac:dyDescent="0.2">
      <c r="A821" s="444" t="s">
        <v>1281</v>
      </c>
      <c r="B821" s="401" t="s">
        <v>1336</v>
      </c>
      <c r="C821" s="398">
        <v>0</v>
      </c>
      <c r="D821" s="399">
        <v>0</v>
      </c>
      <c r="E821" s="399">
        <v>0</v>
      </c>
      <c r="F821" s="399">
        <v>0</v>
      </c>
      <c r="G821" s="399">
        <v>3</v>
      </c>
      <c r="H821" s="427">
        <v>0</v>
      </c>
      <c r="J821" s="426"/>
    </row>
    <row r="822" spans="1:10" hidden="1" x14ac:dyDescent="0.2">
      <c r="A822" s="444" t="s">
        <v>1073</v>
      </c>
      <c r="B822" s="401" t="s">
        <v>946</v>
      </c>
      <c r="C822" s="398">
        <v>0</v>
      </c>
      <c r="D822" s="399">
        <v>0</v>
      </c>
      <c r="E822" s="399">
        <v>0</v>
      </c>
      <c r="F822" s="399">
        <v>0</v>
      </c>
      <c r="G822" s="399">
        <v>2</v>
      </c>
      <c r="H822" s="427">
        <v>0</v>
      </c>
      <c r="J822" s="426"/>
    </row>
    <row r="823" spans="1:10" hidden="1" x14ac:dyDescent="0.2">
      <c r="A823" s="444" t="s">
        <v>1236</v>
      </c>
      <c r="B823" s="401" t="s">
        <v>1386</v>
      </c>
      <c r="C823" s="398">
        <v>0</v>
      </c>
      <c r="D823" s="399">
        <v>0</v>
      </c>
      <c r="E823" s="399">
        <v>0</v>
      </c>
      <c r="F823" s="399">
        <v>0</v>
      </c>
      <c r="G823" s="399">
        <v>2</v>
      </c>
      <c r="H823" s="427">
        <v>0</v>
      </c>
      <c r="J823" s="426"/>
    </row>
    <row r="824" spans="1:10" hidden="1" x14ac:dyDescent="0.2">
      <c r="A824" s="444" t="s">
        <v>842</v>
      </c>
      <c r="B824" s="401" t="s">
        <v>808</v>
      </c>
      <c r="C824" s="398">
        <v>0</v>
      </c>
      <c r="D824" s="399">
        <v>146</v>
      </c>
      <c r="E824" s="399">
        <v>0</v>
      </c>
      <c r="F824" s="399">
        <v>0</v>
      </c>
      <c r="G824" s="399">
        <v>2</v>
      </c>
      <c r="H824" s="427">
        <v>0</v>
      </c>
      <c r="J824" s="426"/>
    </row>
    <row r="825" spans="1:10" hidden="1" x14ac:dyDescent="0.2">
      <c r="A825" s="444" t="s">
        <v>992</v>
      </c>
      <c r="B825" s="401" t="s">
        <v>1387</v>
      </c>
      <c r="C825" s="398">
        <v>0</v>
      </c>
      <c r="D825" s="399">
        <v>0</v>
      </c>
      <c r="E825" s="399">
        <v>0</v>
      </c>
      <c r="F825" s="399">
        <v>0</v>
      </c>
      <c r="G825" s="399">
        <v>2</v>
      </c>
      <c r="H825" s="427">
        <v>0</v>
      </c>
      <c r="J825" s="426"/>
    </row>
    <row r="826" spans="1:10" hidden="1" x14ac:dyDescent="0.2">
      <c r="A826" s="444" t="s">
        <v>686</v>
      </c>
      <c r="B826" s="401" t="s">
        <v>1376</v>
      </c>
      <c r="C826" s="398">
        <v>0</v>
      </c>
      <c r="D826" s="399">
        <v>0</v>
      </c>
      <c r="E826" s="399">
        <v>0</v>
      </c>
      <c r="F826" s="399">
        <v>0</v>
      </c>
      <c r="G826" s="399">
        <v>1</v>
      </c>
      <c r="H826" s="427">
        <v>0</v>
      </c>
      <c r="J826" s="426"/>
    </row>
    <row r="827" spans="1:10" hidden="1" x14ac:dyDescent="0.2">
      <c r="A827" s="444" t="s">
        <v>1333</v>
      </c>
      <c r="B827" s="401" t="s">
        <v>1195</v>
      </c>
      <c r="C827" s="398">
        <v>0</v>
      </c>
      <c r="D827" s="399">
        <v>0</v>
      </c>
      <c r="E827" s="399">
        <v>0</v>
      </c>
      <c r="F827" s="399">
        <v>0</v>
      </c>
      <c r="G827" s="399">
        <v>1</v>
      </c>
      <c r="H827" s="427">
        <v>0</v>
      </c>
      <c r="J827" s="426"/>
    </row>
    <row r="828" spans="1:10" hidden="1" x14ac:dyDescent="0.2">
      <c r="A828" s="444" t="s">
        <v>851</v>
      </c>
      <c r="B828" s="401" t="s">
        <v>843</v>
      </c>
      <c r="C828" s="398">
        <v>18411</v>
      </c>
      <c r="D828" s="399">
        <v>16702</v>
      </c>
      <c r="E828" s="399">
        <v>15480</v>
      </c>
      <c r="F828" s="399">
        <v>5370</v>
      </c>
      <c r="G828" s="399">
        <v>0</v>
      </c>
      <c r="H828" s="427">
        <v>0</v>
      </c>
      <c r="J828" s="426"/>
    </row>
    <row r="829" spans="1:10" hidden="1" x14ac:dyDescent="0.2">
      <c r="A829" s="444" t="s">
        <v>851</v>
      </c>
      <c r="B829" s="401" t="s">
        <v>685</v>
      </c>
      <c r="C829" s="398">
        <v>0</v>
      </c>
      <c r="D829" s="399">
        <v>0</v>
      </c>
      <c r="E829" s="399">
        <v>0</v>
      </c>
      <c r="F829" s="399">
        <v>207</v>
      </c>
      <c r="G829" s="399">
        <v>0</v>
      </c>
      <c r="H829" s="427">
        <v>0</v>
      </c>
      <c r="J829" s="426"/>
    </row>
    <row r="830" spans="1:10" hidden="1" x14ac:dyDescent="0.2">
      <c r="A830" s="444" t="s">
        <v>851</v>
      </c>
      <c r="B830" s="401" t="s">
        <v>1051</v>
      </c>
      <c r="C830" s="398">
        <v>0</v>
      </c>
      <c r="D830" s="399">
        <v>0</v>
      </c>
      <c r="E830" s="399">
        <v>0</v>
      </c>
      <c r="F830" s="399">
        <v>92</v>
      </c>
      <c r="G830" s="399">
        <v>0</v>
      </c>
      <c r="H830" s="427">
        <v>0</v>
      </c>
      <c r="J830" s="426"/>
    </row>
    <row r="831" spans="1:10" hidden="1" x14ac:dyDescent="0.2">
      <c r="A831" s="444" t="s">
        <v>851</v>
      </c>
      <c r="B831" s="401" t="s">
        <v>758</v>
      </c>
      <c r="C831" s="398">
        <v>0</v>
      </c>
      <c r="D831" s="399">
        <v>542</v>
      </c>
      <c r="E831" s="399">
        <v>0</v>
      </c>
      <c r="F831" s="399">
        <v>27</v>
      </c>
      <c r="G831" s="399">
        <v>0</v>
      </c>
      <c r="H831" s="427">
        <v>0</v>
      </c>
      <c r="J831" s="426"/>
    </row>
    <row r="832" spans="1:10" hidden="1" x14ac:dyDescent="0.2">
      <c r="A832" s="444" t="s">
        <v>851</v>
      </c>
      <c r="B832" s="401" t="s">
        <v>1336</v>
      </c>
      <c r="C832" s="398">
        <v>0</v>
      </c>
      <c r="D832" s="399">
        <v>0</v>
      </c>
      <c r="E832" s="399">
        <v>0</v>
      </c>
      <c r="F832" s="399">
        <v>17</v>
      </c>
      <c r="G832" s="399">
        <v>0</v>
      </c>
      <c r="H832" s="427">
        <v>0</v>
      </c>
      <c r="J832" s="426"/>
    </row>
    <row r="833" spans="1:10" hidden="1" x14ac:dyDescent="0.2">
      <c r="A833" s="444" t="s">
        <v>684</v>
      </c>
      <c r="B833" s="401" t="s">
        <v>719</v>
      </c>
      <c r="C833" s="398">
        <v>405265</v>
      </c>
      <c r="D833" s="399">
        <v>277438</v>
      </c>
      <c r="E833" s="399">
        <v>212427</v>
      </c>
      <c r="F833" s="399">
        <v>39626</v>
      </c>
      <c r="G833" s="399">
        <v>0</v>
      </c>
      <c r="H833" s="427">
        <v>0</v>
      </c>
      <c r="J833" s="426"/>
    </row>
    <row r="834" spans="1:10" hidden="1" x14ac:dyDescent="0.2">
      <c r="A834" s="444" t="s">
        <v>684</v>
      </c>
      <c r="B834" s="401" t="s">
        <v>1327</v>
      </c>
      <c r="C834" s="398">
        <v>0</v>
      </c>
      <c r="D834" s="399">
        <v>0</v>
      </c>
      <c r="E834" s="399">
        <v>0</v>
      </c>
      <c r="F834" s="399">
        <v>8</v>
      </c>
      <c r="G834" s="399">
        <v>0</v>
      </c>
      <c r="H834" s="427">
        <v>0</v>
      </c>
      <c r="J834" s="426"/>
    </row>
    <row r="835" spans="1:10" hidden="1" x14ac:dyDescent="0.2">
      <c r="A835" s="444" t="s">
        <v>684</v>
      </c>
      <c r="B835" s="401" t="s">
        <v>1203</v>
      </c>
      <c r="C835" s="398">
        <v>4833</v>
      </c>
      <c r="D835" s="399">
        <v>0</v>
      </c>
      <c r="E835" s="399">
        <v>5398</v>
      </c>
      <c r="F835" s="399">
        <v>0</v>
      </c>
      <c r="G835" s="399">
        <v>0</v>
      </c>
      <c r="H835" s="427">
        <v>0</v>
      </c>
      <c r="J835" s="426"/>
    </row>
    <row r="836" spans="1:10" hidden="1" x14ac:dyDescent="0.2">
      <c r="A836" s="444" t="s">
        <v>684</v>
      </c>
      <c r="B836" s="401" t="s">
        <v>1236</v>
      </c>
      <c r="C836" s="398">
        <v>1241</v>
      </c>
      <c r="D836" s="399">
        <v>0</v>
      </c>
      <c r="E836" s="399">
        <v>0</v>
      </c>
      <c r="F836" s="399">
        <v>0</v>
      </c>
      <c r="G836" s="399">
        <v>0</v>
      </c>
      <c r="H836" s="427">
        <v>0</v>
      </c>
      <c r="J836" s="426"/>
    </row>
    <row r="837" spans="1:10" hidden="1" x14ac:dyDescent="0.2">
      <c r="A837" s="444" t="s">
        <v>684</v>
      </c>
      <c r="B837" s="401" t="s">
        <v>827</v>
      </c>
      <c r="C837" s="398">
        <v>448</v>
      </c>
      <c r="D837" s="399">
        <v>0</v>
      </c>
      <c r="E837" s="399">
        <v>0</v>
      </c>
      <c r="F837" s="399">
        <v>0</v>
      </c>
      <c r="G837" s="399">
        <v>0</v>
      </c>
      <c r="H837" s="427">
        <v>0</v>
      </c>
      <c r="J837" s="426"/>
    </row>
    <row r="838" spans="1:10" hidden="1" x14ac:dyDescent="0.2">
      <c r="A838" s="444" t="s">
        <v>685</v>
      </c>
      <c r="B838" s="401" t="s">
        <v>795</v>
      </c>
      <c r="C838" s="398">
        <v>0</v>
      </c>
      <c r="D838" s="399">
        <v>0</v>
      </c>
      <c r="E838" s="399">
        <v>137</v>
      </c>
      <c r="F838" s="399">
        <v>43</v>
      </c>
      <c r="G838" s="399">
        <v>0</v>
      </c>
      <c r="H838" s="427">
        <v>0</v>
      </c>
      <c r="J838" s="426"/>
    </row>
    <row r="839" spans="1:10" hidden="1" x14ac:dyDescent="0.2">
      <c r="A839" s="444" t="s">
        <v>685</v>
      </c>
      <c r="B839" s="401" t="s">
        <v>1389</v>
      </c>
      <c r="C839" s="398">
        <v>0</v>
      </c>
      <c r="D839" s="399">
        <v>0</v>
      </c>
      <c r="E839" s="399">
        <v>0</v>
      </c>
      <c r="F839" s="399">
        <v>3</v>
      </c>
      <c r="G839" s="399">
        <v>0</v>
      </c>
      <c r="H839" s="427">
        <v>0</v>
      </c>
      <c r="J839" s="426"/>
    </row>
    <row r="840" spans="1:10" hidden="1" x14ac:dyDescent="0.2">
      <c r="A840" s="444" t="s">
        <v>685</v>
      </c>
      <c r="B840" s="401" t="s">
        <v>1051</v>
      </c>
      <c r="C840" s="398">
        <v>0</v>
      </c>
      <c r="D840" s="399">
        <v>0</v>
      </c>
      <c r="E840" s="399">
        <v>352</v>
      </c>
      <c r="F840" s="399">
        <v>0</v>
      </c>
      <c r="G840" s="399">
        <v>0</v>
      </c>
      <c r="H840" s="427">
        <v>0</v>
      </c>
      <c r="J840" s="426"/>
    </row>
    <row r="841" spans="1:10" hidden="1" x14ac:dyDescent="0.2">
      <c r="A841" s="444" t="s">
        <v>685</v>
      </c>
      <c r="B841" s="401" t="s">
        <v>1117</v>
      </c>
      <c r="C841" s="398">
        <v>0</v>
      </c>
      <c r="D841" s="399">
        <v>0</v>
      </c>
      <c r="E841" s="399">
        <v>192</v>
      </c>
      <c r="F841" s="399">
        <v>0</v>
      </c>
      <c r="G841" s="399">
        <v>0</v>
      </c>
      <c r="H841" s="427">
        <v>0</v>
      </c>
      <c r="J841" s="426"/>
    </row>
    <row r="842" spans="1:10" hidden="1" x14ac:dyDescent="0.2">
      <c r="A842" s="444" t="s">
        <v>685</v>
      </c>
      <c r="B842" s="401" t="s">
        <v>919</v>
      </c>
      <c r="C842" s="398">
        <v>0</v>
      </c>
      <c r="D842" s="399">
        <v>0</v>
      </c>
      <c r="E842" s="399">
        <v>190</v>
      </c>
      <c r="F842" s="399">
        <v>0</v>
      </c>
      <c r="G842" s="399">
        <v>0</v>
      </c>
      <c r="H842" s="427">
        <v>0</v>
      </c>
      <c r="J842" s="426"/>
    </row>
    <row r="843" spans="1:10" hidden="1" x14ac:dyDescent="0.2">
      <c r="A843" s="444" t="s">
        <v>685</v>
      </c>
      <c r="B843" s="401" t="s">
        <v>1376</v>
      </c>
      <c r="C843" s="398">
        <v>0</v>
      </c>
      <c r="D843" s="399">
        <v>0</v>
      </c>
      <c r="E843" s="399">
        <v>97</v>
      </c>
      <c r="F843" s="399">
        <v>0</v>
      </c>
      <c r="G843" s="399">
        <v>0</v>
      </c>
      <c r="H843" s="427">
        <v>0</v>
      </c>
      <c r="J843" s="426"/>
    </row>
    <row r="844" spans="1:10" hidden="1" x14ac:dyDescent="0.2">
      <c r="A844" s="444" t="s">
        <v>685</v>
      </c>
      <c r="B844" s="401" t="s">
        <v>946</v>
      </c>
      <c r="C844" s="398">
        <v>86850</v>
      </c>
      <c r="D844" s="399">
        <v>1002</v>
      </c>
      <c r="E844" s="399">
        <v>94</v>
      </c>
      <c r="F844" s="399">
        <v>0</v>
      </c>
      <c r="G844" s="399">
        <v>0</v>
      </c>
      <c r="H844" s="427">
        <v>0</v>
      </c>
      <c r="J844" s="426"/>
    </row>
    <row r="845" spans="1:10" hidden="1" x14ac:dyDescent="0.2">
      <c r="A845" s="444" t="s">
        <v>685</v>
      </c>
      <c r="B845" s="401" t="s">
        <v>1203</v>
      </c>
      <c r="C845" s="398">
        <v>11849</v>
      </c>
      <c r="D845" s="399">
        <v>0</v>
      </c>
      <c r="E845" s="399">
        <v>0</v>
      </c>
      <c r="F845" s="399">
        <v>0</v>
      </c>
      <c r="G845" s="399">
        <v>0</v>
      </c>
      <c r="H845" s="427">
        <v>0</v>
      </c>
      <c r="J845" s="426"/>
    </row>
    <row r="846" spans="1:10" hidden="1" x14ac:dyDescent="0.2">
      <c r="A846" s="444" t="s">
        <v>757</v>
      </c>
      <c r="B846" s="401" t="s">
        <v>1051</v>
      </c>
      <c r="C846" s="398">
        <v>0</v>
      </c>
      <c r="D846" s="399">
        <v>62</v>
      </c>
      <c r="E846" s="399">
        <v>0</v>
      </c>
      <c r="F846" s="399">
        <v>65</v>
      </c>
      <c r="G846" s="399">
        <v>0</v>
      </c>
      <c r="H846" s="427">
        <v>0</v>
      </c>
      <c r="J846" s="426"/>
    </row>
    <row r="847" spans="1:10" hidden="1" x14ac:dyDescent="0.2">
      <c r="A847" s="444" t="s">
        <v>757</v>
      </c>
      <c r="B847" s="401" t="s">
        <v>719</v>
      </c>
      <c r="C847" s="398">
        <v>62</v>
      </c>
      <c r="D847" s="399">
        <v>0</v>
      </c>
      <c r="E847" s="399">
        <v>147</v>
      </c>
      <c r="F847" s="399">
        <v>56</v>
      </c>
      <c r="G847" s="399">
        <v>0</v>
      </c>
      <c r="H847" s="427">
        <v>0</v>
      </c>
      <c r="J847" s="426"/>
    </row>
    <row r="848" spans="1:10" hidden="1" x14ac:dyDescent="0.2">
      <c r="A848" s="444" t="s">
        <v>757</v>
      </c>
      <c r="B848" s="401" t="s">
        <v>1117</v>
      </c>
      <c r="C848" s="398">
        <v>0</v>
      </c>
      <c r="D848" s="399">
        <v>0</v>
      </c>
      <c r="E848" s="399">
        <v>14</v>
      </c>
      <c r="F848" s="399">
        <v>45</v>
      </c>
      <c r="G848" s="399">
        <v>0</v>
      </c>
      <c r="H848" s="427">
        <v>0</v>
      </c>
      <c r="J848" s="426"/>
    </row>
    <row r="849" spans="1:10" hidden="1" x14ac:dyDescent="0.2">
      <c r="A849" s="444" t="s">
        <v>757</v>
      </c>
      <c r="B849" s="401" t="s">
        <v>772</v>
      </c>
      <c r="C849" s="398">
        <v>0</v>
      </c>
      <c r="D849" s="399">
        <v>214</v>
      </c>
      <c r="E849" s="399">
        <v>104</v>
      </c>
      <c r="F849" s="399">
        <v>0</v>
      </c>
      <c r="G849" s="399">
        <v>0</v>
      </c>
      <c r="H849" s="427">
        <v>0</v>
      </c>
      <c r="J849" s="426"/>
    </row>
    <row r="850" spans="1:10" hidden="1" x14ac:dyDescent="0.2">
      <c r="A850" s="444" t="s">
        <v>757</v>
      </c>
      <c r="B850" s="401" t="s">
        <v>686</v>
      </c>
      <c r="C850" s="398">
        <v>52322</v>
      </c>
      <c r="D850" s="399">
        <v>42230</v>
      </c>
      <c r="E850" s="399">
        <v>0</v>
      </c>
      <c r="F850" s="399">
        <v>0</v>
      </c>
      <c r="G850" s="399">
        <v>0</v>
      </c>
      <c r="H850" s="427">
        <v>0</v>
      </c>
      <c r="J850" s="426"/>
    </row>
    <row r="851" spans="1:10" hidden="1" x14ac:dyDescent="0.2">
      <c r="A851" s="444" t="s">
        <v>757</v>
      </c>
      <c r="B851" s="401" t="s">
        <v>1393</v>
      </c>
      <c r="C851" s="398">
        <v>0</v>
      </c>
      <c r="D851" s="399">
        <v>1542</v>
      </c>
      <c r="E851" s="399">
        <v>0</v>
      </c>
      <c r="F851" s="399">
        <v>0</v>
      </c>
      <c r="G851" s="399">
        <v>0</v>
      </c>
      <c r="H851" s="427">
        <v>0</v>
      </c>
      <c r="J851" s="426"/>
    </row>
    <row r="852" spans="1:10" hidden="1" x14ac:dyDescent="0.2">
      <c r="A852" s="444" t="s">
        <v>757</v>
      </c>
      <c r="B852" s="401" t="s">
        <v>995</v>
      </c>
      <c r="C852" s="398">
        <v>19</v>
      </c>
      <c r="D852" s="399">
        <v>0</v>
      </c>
      <c r="E852" s="399">
        <v>0</v>
      </c>
      <c r="F852" s="399">
        <v>0</v>
      </c>
      <c r="G852" s="399">
        <v>0</v>
      </c>
      <c r="H852" s="427">
        <v>0</v>
      </c>
      <c r="J852" s="426"/>
    </row>
    <row r="853" spans="1:10" hidden="1" x14ac:dyDescent="0.2">
      <c r="A853" s="444" t="s">
        <v>1051</v>
      </c>
      <c r="B853" s="401" t="s">
        <v>851</v>
      </c>
      <c r="C853" s="398">
        <v>0</v>
      </c>
      <c r="D853" s="399">
        <v>0</v>
      </c>
      <c r="E853" s="399">
        <v>0</v>
      </c>
      <c r="F853" s="399">
        <v>127</v>
      </c>
      <c r="G853" s="399">
        <v>0</v>
      </c>
      <c r="H853" s="427">
        <v>0</v>
      </c>
      <c r="J853" s="426"/>
    </row>
    <row r="854" spans="1:10" hidden="1" x14ac:dyDescent="0.2">
      <c r="A854" s="444" t="s">
        <v>1051</v>
      </c>
      <c r="B854" s="401" t="s">
        <v>685</v>
      </c>
      <c r="C854" s="398">
        <v>0</v>
      </c>
      <c r="D854" s="399">
        <v>0</v>
      </c>
      <c r="E854" s="399">
        <v>314</v>
      </c>
      <c r="F854" s="399">
        <v>0</v>
      </c>
      <c r="G854" s="399">
        <v>0</v>
      </c>
      <c r="H854" s="427">
        <v>0</v>
      </c>
      <c r="J854" s="426"/>
    </row>
    <row r="855" spans="1:10" hidden="1" x14ac:dyDescent="0.2">
      <c r="A855" s="444" t="s">
        <v>1051</v>
      </c>
      <c r="B855" s="401" t="s">
        <v>1203</v>
      </c>
      <c r="C855" s="398">
        <v>0</v>
      </c>
      <c r="D855" s="399">
        <v>56</v>
      </c>
      <c r="E855" s="399">
        <v>0</v>
      </c>
      <c r="F855" s="399">
        <v>0</v>
      </c>
      <c r="G855" s="399">
        <v>0</v>
      </c>
      <c r="H855" s="427">
        <v>0</v>
      </c>
      <c r="J855" s="426"/>
    </row>
    <row r="856" spans="1:10" hidden="1" x14ac:dyDescent="0.2">
      <c r="A856" s="444" t="s">
        <v>827</v>
      </c>
      <c r="B856" s="401" t="s">
        <v>843</v>
      </c>
      <c r="C856" s="398">
        <v>0</v>
      </c>
      <c r="D856" s="399">
        <v>0</v>
      </c>
      <c r="E856" s="399">
        <v>0</v>
      </c>
      <c r="F856" s="399">
        <v>8</v>
      </c>
      <c r="G856" s="399">
        <v>0</v>
      </c>
      <c r="H856" s="427">
        <v>0</v>
      </c>
      <c r="J856" s="426"/>
    </row>
    <row r="857" spans="1:10" hidden="1" x14ac:dyDescent="0.2">
      <c r="A857" s="444" t="s">
        <v>827</v>
      </c>
      <c r="B857" s="401" t="s">
        <v>684</v>
      </c>
      <c r="C857" s="398">
        <v>626</v>
      </c>
      <c r="D857" s="399">
        <v>0</v>
      </c>
      <c r="E857" s="399">
        <v>0</v>
      </c>
      <c r="F857" s="399">
        <v>0</v>
      </c>
      <c r="G857" s="399">
        <v>0</v>
      </c>
      <c r="H857" s="427">
        <v>0</v>
      </c>
      <c r="J857" s="426"/>
    </row>
    <row r="858" spans="1:10" hidden="1" x14ac:dyDescent="0.2">
      <c r="A858" s="444" t="s">
        <v>1350</v>
      </c>
      <c r="B858" s="401" t="s">
        <v>1053</v>
      </c>
      <c r="C858" s="398">
        <v>62</v>
      </c>
      <c r="D858" s="399">
        <v>0</v>
      </c>
      <c r="E858" s="399">
        <v>0</v>
      </c>
      <c r="F858" s="399">
        <v>0</v>
      </c>
      <c r="G858" s="399">
        <v>0</v>
      </c>
      <c r="H858" s="427">
        <v>0</v>
      </c>
      <c r="J858" s="426"/>
    </row>
    <row r="859" spans="1:10" hidden="1" x14ac:dyDescent="0.2">
      <c r="A859" s="444" t="s">
        <v>995</v>
      </c>
      <c r="B859" s="401" t="s">
        <v>1093</v>
      </c>
      <c r="C859" s="398">
        <v>0</v>
      </c>
      <c r="D859" s="399">
        <v>0</v>
      </c>
      <c r="E859" s="399">
        <v>0</v>
      </c>
      <c r="F859" s="399">
        <v>174</v>
      </c>
      <c r="G859" s="399">
        <v>0</v>
      </c>
      <c r="H859" s="427">
        <v>0</v>
      </c>
      <c r="J859" s="426"/>
    </row>
    <row r="860" spans="1:10" hidden="1" x14ac:dyDescent="0.2">
      <c r="A860" s="444" t="s">
        <v>995</v>
      </c>
      <c r="B860" s="401" t="s">
        <v>1371</v>
      </c>
      <c r="C860" s="398">
        <v>0</v>
      </c>
      <c r="D860" s="399">
        <v>0</v>
      </c>
      <c r="E860" s="399">
        <v>0</v>
      </c>
      <c r="F860" s="399">
        <v>22</v>
      </c>
      <c r="G860" s="399">
        <v>0</v>
      </c>
      <c r="H860" s="427">
        <v>0</v>
      </c>
      <c r="J860" s="426"/>
    </row>
    <row r="861" spans="1:10" hidden="1" x14ac:dyDescent="0.2">
      <c r="A861" s="444" t="s">
        <v>995</v>
      </c>
      <c r="B861" s="401" t="s">
        <v>1327</v>
      </c>
      <c r="C861" s="398">
        <v>0</v>
      </c>
      <c r="D861" s="399">
        <v>0</v>
      </c>
      <c r="E861" s="399">
        <v>0</v>
      </c>
      <c r="F861" s="399">
        <v>12</v>
      </c>
      <c r="G861" s="399">
        <v>0</v>
      </c>
      <c r="H861" s="427">
        <v>0</v>
      </c>
      <c r="J861" s="426"/>
    </row>
    <row r="862" spans="1:10" hidden="1" x14ac:dyDescent="0.2">
      <c r="A862" s="444" t="s">
        <v>995</v>
      </c>
      <c r="B862" s="401" t="s">
        <v>1144</v>
      </c>
      <c r="C862" s="398">
        <v>0</v>
      </c>
      <c r="D862" s="399">
        <v>0</v>
      </c>
      <c r="E862" s="399">
        <v>0</v>
      </c>
      <c r="F862" s="399">
        <v>7</v>
      </c>
      <c r="G862" s="399">
        <v>0</v>
      </c>
      <c r="H862" s="427">
        <v>0</v>
      </c>
      <c r="J862" s="426"/>
    </row>
    <row r="863" spans="1:10" hidden="1" x14ac:dyDescent="0.2">
      <c r="A863" s="444" t="s">
        <v>995</v>
      </c>
      <c r="B863" s="401" t="s">
        <v>1117</v>
      </c>
      <c r="C863" s="398">
        <v>0</v>
      </c>
      <c r="D863" s="399">
        <v>34</v>
      </c>
      <c r="E863" s="399">
        <v>0</v>
      </c>
      <c r="F863" s="399">
        <v>0</v>
      </c>
      <c r="G863" s="399">
        <v>0</v>
      </c>
      <c r="H863" s="427">
        <v>0</v>
      </c>
      <c r="J863" s="426"/>
    </row>
    <row r="864" spans="1:10" hidden="1" x14ac:dyDescent="0.2">
      <c r="A864" s="444" t="s">
        <v>995</v>
      </c>
      <c r="B864" s="401" t="s">
        <v>1310</v>
      </c>
      <c r="C864" s="398">
        <v>73</v>
      </c>
      <c r="D864" s="399">
        <v>0</v>
      </c>
      <c r="E864" s="399">
        <v>0</v>
      </c>
      <c r="F864" s="399">
        <v>0</v>
      </c>
      <c r="G864" s="399">
        <v>0</v>
      </c>
      <c r="H864" s="427">
        <v>0</v>
      </c>
      <c r="J864" s="426"/>
    </row>
    <row r="865" spans="1:10" hidden="1" x14ac:dyDescent="0.2">
      <c r="A865" s="444" t="s">
        <v>995</v>
      </c>
      <c r="B865" s="401" t="s">
        <v>702</v>
      </c>
      <c r="C865" s="398">
        <v>51</v>
      </c>
      <c r="D865" s="399">
        <v>0</v>
      </c>
      <c r="E865" s="399">
        <v>0</v>
      </c>
      <c r="F865" s="399">
        <v>0</v>
      </c>
      <c r="G865" s="399">
        <v>0</v>
      </c>
      <c r="H865" s="427">
        <v>0</v>
      </c>
      <c r="J865" s="426"/>
    </row>
    <row r="866" spans="1:10" hidden="1" x14ac:dyDescent="0.2">
      <c r="A866" s="444" t="s">
        <v>686</v>
      </c>
      <c r="B866" s="401" t="s">
        <v>919</v>
      </c>
      <c r="C866" s="398">
        <v>0</v>
      </c>
      <c r="D866" s="399">
        <v>0</v>
      </c>
      <c r="E866" s="399">
        <v>170</v>
      </c>
      <c r="F866" s="399">
        <v>0</v>
      </c>
      <c r="G866" s="399">
        <v>0</v>
      </c>
      <c r="H866" s="427">
        <v>0</v>
      </c>
      <c r="J866" s="426"/>
    </row>
    <row r="867" spans="1:10" hidden="1" x14ac:dyDescent="0.2">
      <c r="A867" s="444" t="s">
        <v>686</v>
      </c>
      <c r="B867" s="401" t="s">
        <v>772</v>
      </c>
      <c r="C867" s="398">
        <v>0</v>
      </c>
      <c r="D867" s="399">
        <v>0</v>
      </c>
      <c r="E867" s="399">
        <v>37</v>
      </c>
      <c r="F867" s="399">
        <v>0</v>
      </c>
      <c r="G867" s="399">
        <v>0</v>
      </c>
      <c r="H867" s="427">
        <v>0</v>
      </c>
      <c r="J867" s="426"/>
    </row>
    <row r="868" spans="1:10" hidden="1" x14ac:dyDescent="0.2">
      <c r="A868" s="444" t="s">
        <v>686</v>
      </c>
      <c r="B868" s="401" t="s">
        <v>1053</v>
      </c>
      <c r="C868" s="398">
        <v>69454</v>
      </c>
      <c r="D868" s="399">
        <v>52109</v>
      </c>
      <c r="E868" s="399">
        <v>0</v>
      </c>
      <c r="F868" s="399">
        <v>0</v>
      </c>
      <c r="G868" s="399">
        <v>0</v>
      </c>
      <c r="H868" s="427">
        <v>0</v>
      </c>
      <c r="J868" s="426"/>
    </row>
    <row r="869" spans="1:10" hidden="1" x14ac:dyDescent="0.2">
      <c r="A869" s="444" t="s">
        <v>686</v>
      </c>
      <c r="B869" s="401" t="s">
        <v>757</v>
      </c>
      <c r="C869" s="398">
        <v>52785</v>
      </c>
      <c r="D869" s="399">
        <v>42608</v>
      </c>
      <c r="E869" s="399">
        <v>0</v>
      </c>
      <c r="F869" s="399">
        <v>0</v>
      </c>
      <c r="G869" s="399">
        <v>0</v>
      </c>
      <c r="H869" s="427">
        <v>0</v>
      </c>
      <c r="J869" s="426"/>
    </row>
    <row r="870" spans="1:10" hidden="1" x14ac:dyDescent="0.2">
      <c r="A870" s="444" t="s">
        <v>686</v>
      </c>
      <c r="B870" s="401" t="s">
        <v>719</v>
      </c>
      <c r="C870" s="398">
        <v>203</v>
      </c>
      <c r="D870" s="399">
        <v>0</v>
      </c>
      <c r="E870" s="399">
        <v>0</v>
      </c>
      <c r="F870" s="399">
        <v>0</v>
      </c>
      <c r="G870" s="399">
        <v>0</v>
      </c>
      <c r="H870" s="427">
        <v>0</v>
      </c>
      <c r="J870" s="426"/>
    </row>
    <row r="871" spans="1:10" hidden="1" x14ac:dyDescent="0.2">
      <c r="A871" s="444" t="s">
        <v>1073</v>
      </c>
      <c r="B871" s="401" t="s">
        <v>808</v>
      </c>
      <c r="C871" s="398">
        <v>0</v>
      </c>
      <c r="D871" s="399">
        <v>0</v>
      </c>
      <c r="E871" s="399">
        <v>0</v>
      </c>
      <c r="F871" s="399">
        <v>94</v>
      </c>
      <c r="G871" s="399">
        <v>0</v>
      </c>
      <c r="H871" s="427">
        <v>0</v>
      </c>
      <c r="J871" s="426"/>
    </row>
    <row r="872" spans="1:10" hidden="1" x14ac:dyDescent="0.2">
      <c r="A872" s="444" t="s">
        <v>1073</v>
      </c>
      <c r="B872" s="401" t="s">
        <v>1117</v>
      </c>
      <c r="C872" s="398">
        <v>0</v>
      </c>
      <c r="D872" s="399">
        <v>0</v>
      </c>
      <c r="E872" s="399">
        <v>0</v>
      </c>
      <c r="F872" s="399">
        <v>35</v>
      </c>
      <c r="G872" s="399">
        <v>0</v>
      </c>
      <c r="H872" s="427">
        <v>0</v>
      </c>
      <c r="J872" s="426"/>
    </row>
    <row r="873" spans="1:10" hidden="1" x14ac:dyDescent="0.2">
      <c r="A873" s="444" t="s">
        <v>1073</v>
      </c>
      <c r="B873" s="401" t="s">
        <v>827</v>
      </c>
      <c r="C873" s="398">
        <v>0</v>
      </c>
      <c r="D873" s="399">
        <v>0</v>
      </c>
      <c r="E873" s="399">
        <v>0</v>
      </c>
      <c r="F873" s="399">
        <v>25</v>
      </c>
      <c r="G873" s="399">
        <v>0</v>
      </c>
      <c r="H873" s="427">
        <v>0</v>
      </c>
      <c r="J873" s="426"/>
    </row>
    <row r="874" spans="1:10" hidden="1" x14ac:dyDescent="0.2">
      <c r="A874" s="444" t="s">
        <v>1073</v>
      </c>
      <c r="B874" s="401" t="s">
        <v>1144</v>
      </c>
      <c r="C874" s="398">
        <v>0</v>
      </c>
      <c r="D874" s="399">
        <v>1067</v>
      </c>
      <c r="E874" s="399">
        <v>231</v>
      </c>
      <c r="F874" s="399">
        <v>0</v>
      </c>
      <c r="G874" s="399">
        <v>0</v>
      </c>
      <c r="H874" s="427">
        <v>0</v>
      </c>
      <c r="J874" s="426"/>
    </row>
    <row r="875" spans="1:10" hidden="1" x14ac:dyDescent="0.2">
      <c r="A875" s="444" t="s">
        <v>1336</v>
      </c>
      <c r="B875" s="401" t="s">
        <v>1044</v>
      </c>
      <c r="C875" s="398">
        <v>0</v>
      </c>
      <c r="D875" s="399">
        <v>0</v>
      </c>
      <c r="E875" s="399">
        <v>0</v>
      </c>
      <c r="F875" s="399">
        <v>18</v>
      </c>
      <c r="G875" s="399">
        <v>0</v>
      </c>
      <c r="H875" s="427">
        <v>0</v>
      </c>
      <c r="J875" s="426"/>
    </row>
    <row r="876" spans="1:10" hidden="1" x14ac:dyDescent="0.2">
      <c r="A876" s="444" t="s">
        <v>1336</v>
      </c>
      <c r="B876" s="401" t="s">
        <v>1236</v>
      </c>
      <c r="C876" s="398">
        <v>1674</v>
      </c>
      <c r="D876" s="399">
        <v>1553</v>
      </c>
      <c r="E876" s="399">
        <v>1291</v>
      </c>
      <c r="F876" s="399">
        <v>0</v>
      </c>
      <c r="G876" s="399">
        <v>0</v>
      </c>
      <c r="H876" s="427">
        <v>0</v>
      </c>
      <c r="J876" s="426"/>
    </row>
    <row r="877" spans="1:10" hidden="1" x14ac:dyDescent="0.2">
      <c r="A877" s="444" t="s">
        <v>1336</v>
      </c>
      <c r="B877" s="401" t="s">
        <v>842</v>
      </c>
      <c r="C877" s="398">
        <v>0</v>
      </c>
      <c r="D877" s="399">
        <v>0</v>
      </c>
      <c r="E877" s="399">
        <v>80</v>
      </c>
      <c r="F877" s="399">
        <v>0</v>
      </c>
      <c r="G877" s="399">
        <v>0</v>
      </c>
      <c r="H877" s="427">
        <v>0</v>
      </c>
      <c r="J877" s="426"/>
    </row>
    <row r="878" spans="1:10" hidden="1" x14ac:dyDescent="0.2">
      <c r="A878" s="444" t="s">
        <v>1336</v>
      </c>
      <c r="B878" s="401" t="s">
        <v>772</v>
      </c>
      <c r="C878" s="398">
        <v>0</v>
      </c>
      <c r="D878" s="399">
        <v>0</v>
      </c>
      <c r="E878" s="399">
        <v>78</v>
      </c>
      <c r="F878" s="399">
        <v>0</v>
      </c>
      <c r="G878" s="399">
        <v>0</v>
      </c>
      <c r="H878" s="427">
        <v>0</v>
      </c>
      <c r="J878" s="426"/>
    </row>
    <row r="879" spans="1:10" hidden="1" x14ac:dyDescent="0.2">
      <c r="A879" s="444" t="s">
        <v>1336</v>
      </c>
      <c r="B879" s="401" t="s">
        <v>1376</v>
      </c>
      <c r="C879" s="398">
        <v>0</v>
      </c>
      <c r="D879" s="399">
        <v>0</v>
      </c>
      <c r="E879" s="399">
        <v>9</v>
      </c>
      <c r="F879" s="399">
        <v>0</v>
      </c>
      <c r="G879" s="399">
        <v>0</v>
      </c>
      <c r="H879" s="427">
        <v>0</v>
      </c>
      <c r="J879" s="426"/>
    </row>
    <row r="880" spans="1:10" hidden="1" x14ac:dyDescent="0.2">
      <c r="A880" s="444" t="s">
        <v>1336</v>
      </c>
      <c r="B880" s="401" t="s">
        <v>795</v>
      </c>
      <c r="C880" s="398">
        <v>25626</v>
      </c>
      <c r="D880" s="399">
        <v>4594</v>
      </c>
      <c r="E880" s="399">
        <v>0</v>
      </c>
      <c r="F880" s="399">
        <v>0</v>
      </c>
      <c r="G880" s="399">
        <v>0</v>
      </c>
      <c r="H880" s="427">
        <v>0</v>
      </c>
      <c r="J880" s="426"/>
    </row>
    <row r="881" spans="1:10" hidden="1" x14ac:dyDescent="0.2">
      <c r="A881" s="444" t="s">
        <v>1336</v>
      </c>
      <c r="B881" s="401" t="s">
        <v>737</v>
      </c>
      <c r="C881" s="398">
        <v>0</v>
      </c>
      <c r="D881" s="399">
        <v>48</v>
      </c>
      <c r="E881" s="399">
        <v>0</v>
      </c>
      <c r="F881" s="399">
        <v>0</v>
      </c>
      <c r="G881" s="399">
        <v>0</v>
      </c>
      <c r="H881" s="427">
        <v>0</v>
      </c>
      <c r="J881" s="426"/>
    </row>
    <row r="882" spans="1:10" hidden="1" x14ac:dyDescent="0.2">
      <c r="A882" s="444" t="s">
        <v>1044</v>
      </c>
      <c r="B882" s="401" t="s">
        <v>737</v>
      </c>
      <c r="C882" s="398">
        <v>0</v>
      </c>
      <c r="D882" s="399">
        <v>0</v>
      </c>
      <c r="E882" s="399">
        <v>0</v>
      </c>
      <c r="F882" s="399">
        <v>73</v>
      </c>
      <c r="G882" s="399">
        <v>0</v>
      </c>
      <c r="H882" s="427">
        <v>0</v>
      </c>
      <c r="J882" s="426"/>
    </row>
    <row r="883" spans="1:10" hidden="1" x14ac:dyDescent="0.2">
      <c r="A883" s="444" t="s">
        <v>1044</v>
      </c>
      <c r="B883" s="401" t="s">
        <v>702</v>
      </c>
      <c r="C883" s="398">
        <v>38</v>
      </c>
      <c r="D883" s="399">
        <v>0</v>
      </c>
      <c r="E883" s="399">
        <v>47</v>
      </c>
      <c r="F883" s="399">
        <v>0</v>
      </c>
      <c r="G883" s="399">
        <v>0</v>
      </c>
      <c r="H883" s="427">
        <v>0</v>
      </c>
      <c r="J883" s="426"/>
    </row>
    <row r="884" spans="1:10" hidden="1" x14ac:dyDescent="0.2">
      <c r="A884" s="444" t="s">
        <v>1044</v>
      </c>
      <c r="B884" s="401" t="s">
        <v>808</v>
      </c>
      <c r="C884" s="398">
        <v>0</v>
      </c>
      <c r="D884" s="399">
        <v>0</v>
      </c>
      <c r="E884" s="399">
        <v>12</v>
      </c>
      <c r="F884" s="399">
        <v>0</v>
      </c>
      <c r="G884" s="399">
        <v>0</v>
      </c>
      <c r="H884" s="427">
        <v>0</v>
      </c>
      <c r="J884" s="426"/>
    </row>
    <row r="885" spans="1:10" hidden="1" x14ac:dyDescent="0.2">
      <c r="A885" s="444" t="s">
        <v>843</v>
      </c>
      <c r="B885" s="401" t="s">
        <v>1073</v>
      </c>
      <c r="C885" s="398">
        <v>0</v>
      </c>
      <c r="D885" s="399">
        <v>0</v>
      </c>
      <c r="E885" s="399">
        <v>0</v>
      </c>
      <c r="F885" s="399">
        <v>180</v>
      </c>
      <c r="G885" s="399">
        <v>0</v>
      </c>
      <c r="H885" s="427">
        <v>0</v>
      </c>
      <c r="J885" s="426"/>
    </row>
    <row r="886" spans="1:10" hidden="1" x14ac:dyDescent="0.2">
      <c r="A886" s="444" t="s">
        <v>843</v>
      </c>
      <c r="B886" s="401" t="s">
        <v>1358</v>
      </c>
      <c r="C886" s="398">
        <v>0</v>
      </c>
      <c r="D886" s="399">
        <v>92</v>
      </c>
      <c r="E886" s="399">
        <v>248</v>
      </c>
      <c r="F886" s="399">
        <v>173</v>
      </c>
      <c r="G886" s="399">
        <v>0</v>
      </c>
      <c r="H886" s="427">
        <v>0</v>
      </c>
      <c r="J886" s="426"/>
    </row>
    <row r="887" spans="1:10" hidden="1" x14ac:dyDescent="0.2">
      <c r="A887" s="444" t="s">
        <v>843</v>
      </c>
      <c r="B887" s="401" t="s">
        <v>827</v>
      </c>
      <c r="C887" s="398">
        <v>0</v>
      </c>
      <c r="D887" s="399">
        <v>0</v>
      </c>
      <c r="E887" s="399">
        <v>0</v>
      </c>
      <c r="F887" s="399">
        <v>170</v>
      </c>
      <c r="G887" s="399">
        <v>0</v>
      </c>
      <c r="H887" s="427">
        <v>0</v>
      </c>
      <c r="J887" s="426"/>
    </row>
    <row r="888" spans="1:10" hidden="1" x14ac:dyDescent="0.2">
      <c r="A888" s="444" t="s">
        <v>843</v>
      </c>
      <c r="B888" s="401" t="s">
        <v>1018</v>
      </c>
      <c r="C888" s="398">
        <v>0</v>
      </c>
      <c r="D888" s="399">
        <v>0</v>
      </c>
      <c r="E888" s="399">
        <v>50</v>
      </c>
      <c r="F888" s="399">
        <v>94</v>
      </c>
      <c r="G888" s="399">
        <v>0</v>
      </c>
      <c r="H888" s="427">
        <v>0</v>
      </c>
      <c r="J888" s="426"/>
    </row>
    <row r="889" spans="1:10" hidden="1" x14ac:dyDescent="0.2">
      <c r="A889" s="444" t="s">
        <v>843</v>
      </c>
      <c r="B889" s="401" t="s">
        <v>1333</v>
      </c>
      <c r="C889" s="398">
        <v>0</v>
      </c>
      <c r="D889" s="399">
        <v>0</v>
      </c>
      <c r="E889" s="399">
        <v>0</v>
      </c>
      <c r="F889" s="399">
        <v>76</v>
      </c>
      <c r="G889" s="399">
        <v>0</v>
      </c>
      <c r="H889" s="427">
        <v>0</v>
      </c>
      <c r="J889" s="426"/>
    </row>
    <row r="890" spans="1:10" hidden="1" x14ac:dyDescent="0.2">
      <c r="A890" s="444" t="s">
        <v>843</v>
      </c>
      <c r="B890" s="401" t="s">
        <v>1053</v>
      </c>
      <c r="C890" s="398">
        <v>0</v>
      </c>
      <c r="D890" s="399">
        <v>0</v>
      </c>
      <c r="E890" s="399">
        <v>0</v>
      </c>
      <c r="F890" s="399">
        <v>54</v>
      </c>
      <c r="G890" s="399">
        <v>0</v>
      </c>
      <c r="H890" s="427">
        <v>0</v>
      </c>
      <c r="J890" s="426"/>
    </row>
    <row r="891" spans="1:10" hidden="1" x14ac:dyDescent="0.2">
      <c r="A891" s="444" t="s">
        <v>843</v>
      </c>
      <c r="B891" s="401" t="s">
        <v>1376</v>
      </c>
      <c r="C891" s="398">
        <v>36</v>
      </c>
      <c r="D891" s="399">
        <v>0</v>
      </c>
      <c r="E891" s="399">
        <v>76</v>
      </c>
      <c r="F891" s="399">
        <v>34</v>
      </c>
      <c r="G891" s="399">
        <v>0</v>
      </c>
      <c r="H891" s="427">
        <v>0</v>
      </c>
      <c r="J891" s="426"/>
    </row>
    <row r="892" spans="1:10" hidden="1" x14ac:dyDescent="0.2">
      <c r="A892" s="444" t="s">
        <v>843</v>
      </c>
      <c r="B892" s="401" t="s">
        <v>868</v>
      </c>
      <c r="C892" s="398">
        <v>0</v>
      </c>
      <c r="D892" s="399">
        <v>0</v>
      </c>
      <c r="E892" s="399">
        <v>0</v>
      </c>
      <c r="F892" s="399">
        <v>2</v>
      </c>
      <c r="G892" s="399">
        <v>0</v>
      </c>
      <c r="H892" s="427">
        <v>0</v>
      </c>
      <c r="J892" s="426"/>
    </row>
    <row r="893" spans="1:10" hidden="1" x14ac:dyDescent="0.2">
      <c r="A893" s="444" t="s">
        <v>782</v>
      </c>
      <c r="B893" s="401" t="s">
        <v>842</v>
      </c>
      <c r="C893" s="398">
        <v>0</v>
      </c>
      <c r="D893" s="399">
        <v>0</v>
      </c>
      <c r="E893" s="399">
        <v>2776</v>
      </c>
      <c r="F893" s="399">
        <v>15869</v>
      </c>
      <c r="G893" s="399">
        <v>0</v>
      </c>
      <c r="H893" s="427">
        <v>0</v>
      </c>
      <c r="J893" s="426"/>
    </row>
    <row r="894" spans="1:10" hidden="1" x14ac:dyDescent="0.2">
      <c r="A894" s="444" t="s">
        <v>782</v>
      </c>
      <c r="B894" s="401" t="s">
        <v>1051</v>
      </c>
      <c r="C894" s="398">
        <v>50</v>
      </c>
      <c r="D894" s="399">
        <v>0</v>
      </c>
      <c r="E894" s="399">
        <v>348</v>
      </c>
      <c r="F894" s="399">
        <v>184</v>
      </c>
      <c r="G894" s="399">
        <v>0</v>
      </c>
      <c r="H894" s="427">
        <v>0</v>
      </c>
      <c r="J894" s="426"/>
    </row>
    <row r="895" spans="1:10" hidden="1" x14ac:dyDescent="0.2">
      <c r="A895" s="444" t="s">
        <v>782</v>
      </c>
      <c r="B895" s="401" t="s">
        <v>1376</v>
      </c>
      <c r="C895" s="398">
        <v>39</v>
      </c>
      <c r="D895" s="399">
        <v>114</v>
      </c>
      <c r="E895" s="399">
        <v>37</v>
      </c>
      <c r="F895" s="399">
        <v>45</v>
      </c>
      <c r="G895" s="399">
        <v>0</v>
      </c>
      <c r="H895" s="427">
        <v>0</v>
      </c>
      <c r="J895" s="426"/>
    </row>
    <row r="896" spans="1:10" hidden="1" x14ac:dyDescent="0.2">
      <c r="A896" s="444" t="s">
        <v>782</v>
      </c>
      <c r="B896" s="401" t="s">
        <v>1349</v>
      </c>
      <c r="C896" s="398">
        <v>0</v>
      </c>
      <c r="D896" s="399">
        <v>0</v>
      </c>
      <c r="E896" s="399">
        <v>31</v>
      </c>
      <c r="F896" s="399">
        <v>0</v>
      </c>
      <c r="G896" s="399">
        <v>0</v>
      </c>
      <c r="H896" s="427">
        <v>0</v>
      </c>
      <c r="J896" s="426"/>
    </row>
    <row r="897" spans="1:10" hidden="1" x14ac:dyDescent="0.2">
      <c r="A897" s="444" t="s">
        <v>782</v>
      </c>
      <c r="B897" s="401" t="s">
        <v>1344</v>
      </c>
      <c r="C897" s="398">
        <v>4061</v>
      </c>
      <c r="D897" s="399">
        <v>0</v>
      </c>
      <c r="E897" s="399">
        <v>0</v>
      </c>
      <c r="F897" s="399">
        <v>0</v>
      </c>
      <c r="G897" s="399">
        <v>0</v>
      </c>
      <c r="H897" s="427">
        <v>0</v>
      </c>
      <c r="J897" s="426"/>
    </row>
    <row r="898" spans="1:10" hidden="1" x14ac:dyDescent="0.2">
      <c r="A898" s="444" t="s">
        <v>1117</v>
      </c>
      <c r="B898" s="401" t="s">
        <v>842</v>
      </c>
      <c r="C898" s="398">
        <v>0</v>
      </c>
      <c r="D898" s="399">
        <v>0</v>
      </c>
      <c r="E898" s="399">
        <v>0</v>
      </c>
      <c r="F898" s="399">
        <v>325</v>
      </c>
      <c r="G898" s="399">
        <v>0</v>
      </c>
      <c r="H898" s="427">
        <v>0</v>
      </c>
      <c r="J898" s="426"/>
    </row>
    <row r="899" spans="1:10" hidden="1" x14ac:dyDescent="0.2">
      <c r="A899" s="444" t="s">
        <v>1117</v>
      </c>
      <c r="B899" s="401" t="s">
        <v>1073</v>
      </c>
      <c r="C899" s="398">
        <v>0</v>
      </c>
      <c r="D899" s="399">
        <v>0</v>
      </c>
      <c r="E899" s="399">
        <v>0</v>
      </c>
      <c r="F899" s="399">
        <v>25</v>
      </c>
      <c r="G899" s="399">
        <v>0</v>
      </c>
      <c r="H899" s="427">
        <v>0</v>
      </c>
      <c r="J899" s="426"/>
    </row>
    <row r="900" spans="1:10" hidden="1" x14ac:dyDescent="0.2">
      <c r="A900" s="444" t="s">
        <v>1117</v>
      </c>
      <c r="B900" s="401" t="s">
        <v>1361</v>
      </c>
      <c r="C900" s="398">
        <v>0</v>
      </c>
      <c r="D900" s="399">
        <v>0</v>
      </c>
      <c r="E900" s="399">
        <v>0</v>
      </c>
      <c r="F900" s="399">
        <v>11</v>
      </c>
      <c r="G900" s="399">
        <v>0</v>
      </c>
      <c r="H900" s="427">
        <v>0</v>
      </c>
      <c r="J900" s="426"/>
    </row>
    <row r="901" spans="1:10" hidden="1" x14ac:dyDescent="0.2">
      <c r="A901" s="444" t="s">
        <v>1117</v>
      </c>
      <c r="B901" s="401" t="s">
        <v>1349</v>
      </c>
      <c r="C901" s="398">
        <v>0</v>
      </c>
      <c r="D901" s="399">
        <v>0</v>
      </c>
      <c r="E901" s="399">
        <v>112</v>
      </c>
      <c r="F901" s="399">
        <v>0</v>
      </c>
      <c r="G901" s="399">
        <v>0</v>
      </c>
      <c r="H901" s="427">
        <v>0</v>
      </c>
      <c r="J901" s="426"/>
    </row>
    <row r="902" spans="1:10" hidden="1" x14ac:dyDescent="0.2">
      <c r="A902" s="444" t="s">
        <v>1117</v>
      </c>
      <c r="B902" s="401" t="s">
        <v>868</v>
      </c>
      <c r="C902" s="398">
        <v>0</v>
      </c>
      <c r="D902" s="399">
        <v>0</v>
      </c>
      <c r="E902" s="399">
        <v>25</v>
      </c>
      <c r="F902" s="399">
        <v>0</v>
      </c>
      <c r="G902" s="399">
        <v>0</v>
      </c>
      <c r="H902" s="427">
        <v>0</v>
      </c>
      <c r="J902" s="426"/>
    </row>
    <row r="903" spans="1:10" hidden="1" x14ac:dyDescent="0.2">
      <c r="A903" s="444" t="s">
        <v>719</v>
      </c>
      <c r="B903" s="401" t="s">
        <v>684</v>
      </c>
      <c r="C903" s="398">
        <v>406464</v>
      </c>
      <c r="D903" s="399">
        <v>277800</v>
      </c>
      <c r="E903" s="399">
        <v>212897</v>
      </c>
      <c r="F903" s="399">
        <v>39662</v>
      </c>
      <c r="G903" s="399">
        <v>0</v>
      </c>
      <c r="H903" s="427">
        <v>0</v>
      </c>
      <c r="J903" s="426"/>
    </row>
    <row r="904" spans="1:10" hidden="1" x14ac:dyDescent="0.2">
      <c r="A904" s="444" t="s">
        <v>719</v>
      </c>
      <c r="B904" s="401" t="s">
        <v>1359</v>
      </c>
      <c r="C904" s="398">
        <v>0</v>
      </c>
      <c r="D904" s="399">
        <v>0</v>
      </c>
      <c r="E904" s="399">
        <v>0</v>
      </c>
      <c r="F904" s="399">
        <v>33</v>
      </c>
      <c r="G904" s="399">
        <v>0</v>
      </c>
      <c r="H904" s="427">
        <v>0</v>
      </c>
      <c r="J904" s="426"/>
    </row>
    <row r="905" spans="1:10" hidden="1" x14ac:dyDescent="0.2">
      <c r="A905" s="444" t="s">
        <v>719</v>
      </c>
      <c r="B905" s="401" t="s">
        <v>1203</v>
      </c>
      <c r="C905" s="398">
        <v>99</v>
      </c>
      <c r="D905" s="399">
        <v>70</v>
      </c>
      <c r="E905" s="399">
        <v>0</v>
      </c>
      <c r="F905" s="399">
        <v>0</v>
      </c>
      <c r="G905" s="399">
        <v>0</v>
      </c>
      <c r="H905" s="427">
        <v>0</v>
      </c>
      <c r="J905" s="426"/>
    </row>
    <row r="906" spans="1:10" hidden="1" x14ac:dyDescent="0.2">
      <c r="A906" s="444" t="s">
        <v>719</v>
      </c>
      <c r="B906" s="401" t="s">
        <v>686</v>
      </c>
      <c r="C906" s="398">
        <v>203</v>
      </c>
      <c r="D906" s="399">
        <v>0</v>
      </c>
      <c r="E906" s="399">
        <v>0</v>
      </c>
      <c r="F906" s="399">
        <v>0</v>
      </c>
      <c r="G906" s="399">
        <v>0</v>
      </c>
      <c r="H906" s="427">
        <v>0</v>
      </c>
      <c r="J906" s="426"/>
    </row>
    <row r="907" spans="1:10" hidden="1" x14ac:dyDescent="0.2">
      <c r="A907" s="444" t="s">
        <v>808</v>
      </c>
      <c r="B907" s="401" t="s">
        <v>1073</v>
      </c>
      <c r="C907" s="398">
        <v>0</v>
      </c>
      <c r="D907" s="399">
        <v>0</v>
      </c>
      <c r="E907" s="399">
        <v>0</v>
      </c>
      <c r="F907" s="399">
        <v>62</v>
      </c>
      <c r="G907" s="399">
        <v>0</v>
      </c>
      <c r="H907" s="427">
        <v>0</v>
      </c>
      <c r="J907" s="426"/>
    </row>
    <row r="908" spans="1:10" hidden="1" x14ac:dyDescent="0.2">
      <c r="A908" s="444" t="s">
        <v>808</v>
      </c>
      <c r="B908" s="401" t="s">
        <v>842</v>
      </c>
      <c r="C908" s="398">
        <v>0</v>
      </c>
      <c r="D908" s="399">
        <v>146</v>
      </c>
      <c r="E908" s="399">
        <v>16</v>
      </c>
      <c r="F908" s="399">
        <v>0</v>
      </c>
      <c r="G908" s="399">
        <v>0</v>
      </c>
      <c r="H908" s="427">
        <v>0</v>
      </c>
      <c r="J908" s="426"/>
    </row>
    <row r="909" spans="1:10" hidden="1" x14ac:dyDescent="0.2">
      <c r="A909" s="444" t="s">
        <v>808</v>
      </c>
      <c r="B909" s="401" t="s">
        <v>1044</v>
      </c>
      <c r="C909" s="398">
        <v>0</v>
      </c>
      <c r="D909" s="399">
        <v>0</v>
      </c>
      <c r="E909" s="399">
        <v>12</v>
      </c>
      <c r="F909" s="399">
        <v>0</v>
      </c>
      <c r="G909" s="399">
        <v>0</v>
      </c>
      <c r="H909" s="427">
        <v>0</v>
      </c>
      <c r="J909" s="426"/>
    </row>
    <row r="910" spans="1:10" hidden="1" x14ac:dyDescent="0.2">
      <c r="A910" s="444" t="s">
        <v>808</v>
      </c>
      <c r="B910" s="401" t="s">
        <v>1376</v>
      </c>
      <c r="C910" s="398">
        <v>0</v>
      </c>
      <c r="D910" s="399">
        <v>0</v>
      </c>
      <c r="E910" s="399">
        <v>6</v>
      </c>
      <c r="F910" s="399">
        <v>0</v>
      </c>
      <c r="G910" s="399">
        <v>0</v>
      </c>
      <c r="H910" s="427">
        <v>0</v>
      </c>
      <c r="J910" s="426"/>
    </row>
    <row r="911" spans="1:10" hidden="1" x14ac:dyDescent="0.2">
      <c r="A911" s="444" t="s">
        <v>808</v>
      </c>
      <c r="B911" s="401" t="s">
        <v>1018</v>
      </c>
      <c r="C911" s="398">
        <v>0</v>
      </c>
      <c r="D911" s="399">
        <v>10</v>
      </c>
      <c r="E911" s="399">
        <v>0</v>
      </c>
      <c r="F911" s="399">
        <v>0</v>
      </c>
      <c r="G911" s="399">
        <v>0</v>
      </c>
      <c r="H911" s="427">
        <v>0</v>
      </c>
      <c r="J911" s="426"/>
    </row>
    <row r="912" spans="1:10" hidden="1" x14ac:dyDescent="0.2">
      <c r="A912" s="444" t="s">
        <v>1281</v>
      </c>
      <c r="B912" s="401" t="s">
        <v>946</v>
      </c>
      <c r="C912" s="398">
        <v>0</v>
      </c>
      <c r="D912" s="399">
        <v>0</v>
      </c>
      <c r="E912" s="399">
        <v>0</v>
      </c>
      <c r="F912" s="399">
        <v>90</v>
      </c>
      <c r="G912" s="399">
        <v>0</v>
      </c>
      <c r="H912" s="427">
        <v>0</v>
      </c>
      <c r="J912" s="426"/>
    </row>
    <row r="913" spans="1:10" hidden="1" x14ac:dyDescent="0.2">
      <c r="A913" s="444" t="s">
        <v>1281</v>
      </c>
      <c r="B913" s="401" t="s">
        <v>1388</v>
      </c>
      <c r="C913" s="398">
        <v>0</v>
      </c>
      <c r="D913" s="399">
        <v>0</v>
      </c>
      <c r="E913" s="399">
        <v>0</v>
      </c>
      <c r="F913" s="399">
        <v>33</v>
      </c>
      <c r="G913" s="399">
        <v>0</v>
      </c>
      <c r="H913" s="427">
        <v>0</v>
      </c>
      <c r="J913" s="426"/>
    </row>
    <row r="914" spans="1:10" hidden="1" x14ac:dyDescent="0.2">
      <c r="A914" s="444" t="s">
        <v>1281</v>
      </c>
      <c r="B914" s="401" t="s">
        <v>842</v>
      </c>
      <c r="C914" s="398">
        <v>0</v>
      </c>
      <c r="D914" s="399">
        <v>0</v>
      </c>
      <c r="E914" s="399">
        <v>128</v>
      </c>
      <c r="F914" s="399">
        <v>0</v>
      </c>
      <c r="G914" s="399">
        <v>0</v>
      </c>
      <c r="H914" s="427">
        <v>0</v>
      </c>
      <c r="J914" s="426"/>
    </row>
    <row r="915" spans="1:10" hidden="1" x14ac:dyDescent="0.2">
      <c r="A915" s="444" t="s">
        <v>1281</v>
      </c>
      <c r="B915" s="401" t="s">
        <v>1201</v>
      </c>
      <c r="C915" s="398">
        <v>0</v>
      </c>
      <c r="D915" s="399">
        <v>0</v>
      </c>
      <c r="E915" s="399">
        <v>37</v>
      </c>
      <c r="F915" s="399">
        <v>0</v>
      </c>
      <c r="G915" s="399">
        <v>0</v>
      </c>
      <c r="H915" s="427">
        <v>0</v>
      </c>
      <c r="J915" s="426"/>
    </row>
    <row r="916" spans="1:10" hidden="1" x14ac:dyDescent="0.2">
      <c r="A916" s="444" t="s">
        <v>1281</v>
      </c>
      <c r="B916" s="401" t="s">
        <v>1392</v>
      </c>
      <c r="C916" s="398">
        <v>0</v>
      </c>
      <c r="D916" s="399">
        <v>0</v>
      </c>
      <c r="E916" s="399">
        <v>26</v>
      </c>
      <c r="F916" s="399">
        <v>0</v>
      </c>
      <c r="G916" s="399">
        <v>0</v>
      </c>
      <c r="H916" s="427">
        <v>0</v>
      </c>
      <c r="J916" s="426"/>
    </row>
    <row r="917" spans="1:10" hidden="1" x14ac:dyDescent="0.2">
      <c r="A917" s="444" t="s">
        <v>1281</v>
      </c>
      <c r="B917" s="401" t="s">
        <v>847</v>
      </c>
      <c r="C917" s="398">
        <v>304</v>
      </c>
      <c r="D917" s="399">
        <v>0</v>
      </c>
      <c r="E917" s="399">
        <v>0</v>
      </c>
      <c r="F917" s="399">
        <v>0</v>
      </c>
      <c r="G917" s="399">
        <v>0</v>
      </c>
      <c r="H917" s="427">
        <v>0</v>
      </c>
      <c r="J917" s="426"/>
    </row>
    <row r="918" spans="1:10" hidden="1" x14ac:dyDescent="0.2">
      <c r="A918" s="444" t="s">
        <v>702</v>
      </c>
      <c r="B918" s="401" t="s">
        <v>1044</v>
      </c>
      <c r="C918" s="398">
        <v>45</v>
      </c>
      <c r="D918" s="399">
        <v>0</v>
      </c>
      <c r="E918" s="399">
        <v>48</v>
      </c>
      <c r="F918" s="399">
        <v>0</v>
      </c>
      <c r="G918" s="399">
        <v>0</v>
      </c>
      <c r="H918" s="427">
        <v>0</v>
      </c>
      <c r="J918" s="426"/>
    </row>
    <row r="919" spans="1:10" hidden="1" x14ac:dyDescent="0.2">
      <c r="A919" s="444" t="s">
        <v>702</v>
      </c>
      <c r="B919" s="401" t="s">
        <v>1018</v>
      </c>
      <c r="C919" s="398">
        <v>0</v>
      </c>
      <c r="D919" s="399">
        <v>0</v>
      </c>
      <c r="E919" s="399">
        <v>24</v>
      </c>
      <c r="F919" s="399">
        <v>0</v>
      </c>
      <c r="G919" s="399">
        <v>0</v>
      </c>
      <c r="H919" s="427">
        <v>0</v>
      </c>
      <c r="J919" s="426"/>
    </row>
    <row r="920" spans="1:10" hidden="1" x14ac:dyDescent="0.2">
      <c r="A920" s="444" t="s">
        <v>1018</v>
      </c>
      <c r="B920" s="401" t="s">
        <v>843</v>
      </c>
      <c r="C920" s="398">
        <v>0</v>
      </c>
      <c r="D920" s="399">
        <v>0</v>
      </c>
      <c r="E920" s="399">
        <v>181</v>
      </c>
      <c r="F920" s="399">
        <v>45</v>
      </c>
      <c r="G920" s="399">
        <v>0</v>
      </c>
      <c r="H920" s="427">
        <v>0</v>
      </c>
      <c r="J920" s="426"/>
    </row>
    <row r="921" spans="1:10" hidden="1" x14ac:dyDescent="0.2">
      <c r="A921" s="444" t="s">
        <v>1018</v>
      </c>
      <c r="B921" s="401" t="s">
        <v>795</v>
      </c>
      <c r="C921" s="398">
        <v>0</v>
      </c>
      <c r="D921" s="399">
        <v>0</v>
      </c>
      <c r="E921" s="399">
        <v>0</v>
      </c>
      <c r="F921" s="399">
        <v>38</v>
      </c>
      <c r="G921" s="399">
        <v>0</v>
      </c>
      <c r="H921" s="427">
        <v>0</v>
      </c>
      <c r="J921" s="426"/>
    </row>
    <row r="922" spans="1:10" hidden="1" x14ac:dyDescent="0.2">
      <c r="A922" s="444" t="s">
        <v>1018</v>
      </c>
      <c r="B922" s="401" t="s">
        <v>758</v>
      </c>
      <c r="C922" s="398">
        <v>32</v>
      </c>
      <c r="D922" s="399">
        <v>142</v>
      </c>
      <c r="E922" s="399">
        <v>0</v>
      </c>
      <c r="F922" s="399">
        <v>32</v>
      </c>
      <c r="G922" s="399">
        <v>0</v>
      </c>
      <c r="H922" s="427">
        <v>0</v>
      </c>
      <c r="J922" s="426"/>
    </row>
    <row r="923" spans="1:10" hidden="1" x14ac:dyDescent="0.2">
      <c r="A923" s="444" t="s">
        <v>1018</v>
      </c>
      <c r="B923" s="401" t="s">
        <v>1390</v>
      </c>
      <c r="C923" s="398">
        <v>0</v>
      </c>
      <c r="D923" s="399">
        <v>0</v>
      </c>
      <c r="E923" s="399">
        <v>0</v>
      </c>
      <c r="F923" s="399">
        <v>2</v>
      </c>
      <c r="G923" s="399">
        <v>0</v>
      </c>
      <c r="H923" s="427">
        <v>0</v>
      </c>
      <c r="J923" s="426"/>
    </row>
    <row r="924" spans="1:10" hidden="1" x14ac:dyDescent="0.2">
      <c r="A924" s="444" t="s">
        <v>1018</v>
      </c>
      <c r="B924" s="401" t="s">
        <v>842</v>
      </c>
      <c r="C924" s="398">
        <v>0</v>
      </c>
      <c r="D924" s="399">
        <v>0</v>
      </c>
      <c r="E924" s="399">
        <v>168</v>
      </c>
      <c r="F924" s="399">
        <v>0</v>
      </c>
      <c r="G924" s="399">
        <v>0</v>
      </c>
      <c r="H924" s="427">
        <v>0</v>
      </c>
      <c r="J924" s="426"/>
    </row>
    <row r="925" spans="1:10" hidden="1" x14ac:dyDescent="0.2">
      <c r="A925" s="444" t="s">
        <v>1018</v>
      </c>
      <c r="B925" s="401" t="s">
        <v>782</v>
      </c>
      <c r="C925" s="398">
        <v>0</v>
      </c>
      <c r="D925" s="399">
        <v>0</v>
      </c>
      <c r="E925" s="399">
        <v>33</v>
      </c>
      <c r="F925" s="399">
        <v>0</v>
      </c>
      <c r="G925" s="399">
        <v>0</v>
      </c>
      <c r="H925" s="427">
        <v>0</v>
      </c>
      <c r="J925" s="426"/>
    </row>
    <row r="926" spans="1:10" hidden="1" x14ac:dyDescent="0.2">
      <c r="A926" s="444" t="s">
        <v>1093</v>
      </c>
      <c r="B926" s="401" t="s">
        <v>795</v>
      </c>
      <c r="C926" s="398">
        <v>42</v>
      </c>
      <c r="D926" s="399">
        <v>7478</v>
      </c>
      <c r="E926" s="399">
        <v>4851</v>
      </c>
      <c r="F926" s="399">
        <v>0</v>
      </c>
      <c r="G926" s="399">
        <v>0</v>
      </c>
      <c r="H926" s="427">
        <v>0</v>
      </c>
      <c r="J926" s="426"/>
    </row>
    <row r="927" spans="1:10" hidden="1" x14ac:dyDescent="0.2">
      <c r="A927" s="444" t="s">
        <v>1093</v>
      </c>
      <c r="B927" s="401" t="s">
        <v>868</v>
      </c>
      <c r="C927" s="398">
        <v>0</v>
      </c>
      <c r="D927" s="399">
        <v>0</v>
      </c>
      <c r="E927" s="399">
        <v>39</v>
      </c>
      <c r="F927" s="399">
        <v>0</v>
      </c>
      <c r="G927" s="399">
        <v>0</v>
      </c>
      <c r="H927" s="427">
        <v>0</v>
      </c>
      <c r="J927" s="426"/>
    </row>
    <row r="928" spans="1:10" hidden="1" x14ac:dyDescent="0.2">
      <c r="A928" s="444" t="s">
        <v>1093</v>
      </c>
      <c r="B928" s="401" t="s">
        <v>847</v>
      </c>
      <c r="C928" s="398">
        <v>15</v>
      </c>
      <c r="D928" s="399">
        <v>0</v>
      </c>
      <c r="E928" s="399">
        <v>24</v>
      </c>
      <c r="F928" s="399">
        <v>0</v>
      </c>
      <c r="G928" s="399">
        <v>0</v>
      </c>
      <c r="H928" s="427">
        <v>0</v>
      </c>
      <c r="J928" s="426"/>
    </row>
    <row r="929" spans="1:10" hidden="1" x14ac:dyDescent="0.2">
      <c r="A929" s="444" t="s">
        <v>1093</v>
      </c>
      <c r="B929" s="401" t="s">
        <v>1349</v>
      </c>
      <c r="C929" s="398">
        <v>0</v>
      </c>
      <c r="D929" s="399">
        <v>0</v>
      </c>
      <c r="E929" s="399">
        <v>24</v>
      </c>
      <c r="F929" s="399">
        <v>0</v>
      </c>
      <c r="G929" s="399">
        <v>0</v>
      </c>
      <c r="H929" s="427">
        <v>0</v>
      </c>
      <c r="J929" s="426"/>
    </row>
    <row r="930" spans="1:10" hidden="1" x14ac:dyDescent="0.2">
      <c r="A930" s="444" t="s">
        <v>1093</v>
      </c>
      <c r="B930" s="401" t="s">
        <v>1333</v>
      </c>
      <c r="C930" s="398">
        <v>0</v>
      </c>
      <c r="D930" s="399">
        <v>22</v>
      </c>
      <c r="E930" s="399">
        <v>0</v>
      </c>
      <c r="F930" s="399">
        <v>0</v>
      </c>
      <c r="G930" s="399">
        <v>0</v>
      </c>
      <c r="H930" s="427">
        <v>0</v>
      </c>
      <c r="J930" s="426"/>
    </row>
    <row r="931" spans="1:10" hidden="1" x14ac:dyDescent="0.2">
      <c r="A931" s="444" t="s">
        <v>1093</v>
      </c>
      <c r="B931" s="401" t="s">
        <v>1376</v>
      </c>
      <c r="C931" s="398">
        <v>119</v>
      </c>
      <c r="D931" s="399">
        <v>0</v>
      </c>
      <c r="E931" s="399">
        <v>0</v>
      </c>
      <c r="F931" s="399">
        <v>0</v>
      </c>
      <c r="G931" s="399">
        <v>0</v>
      </c>
      <c r="H931" s="427">
        <v>0</v>
      </c>
      <c r="J931" s="426"/>
    </row>
    <row r="932" spans="1:10" hidden="1" x14ac:dyDescent="0.2">
      <c r="A932" s="444" t="s">
        <v>1144</v>
      </c>
      <c r="B932" s="401" t="s">
        <v>758</v>
      </c>
      <c r="C932" s="398">
        <v>0</v>
      </c>
      <c r="D932" s="399">
        <v>0</v>
      </c>
      <c r="E932" s="399">
        <v>45827</v>
      </c>
      <c r="F932" s="399">
        <v>9047</v>
      </c>
      <c r="G932" s="399">
        <v>0</v>
      </c>
      <c r="H932" s="427">
        <v>0</v>
      </c>
      <c r="J932" s="426"/>
    </row>
    <row r="933" spans="1:10" hidden="1" x14ac:dyDescent="0.2">
      <c r="A933" s="444" t="s">
        <v>1144</v>
      </c>
      <c r="B933" s="401" t="s">
        <v>1236</v>
      </c>
      <c r="C933" s="398">
        <v>174</v>
      </c>
      <c r="D933" s="399">
        <v>0</v>
      </c>
      <c r="E933" s="399">
        <v>384</v>
      </c>
      <c r="F933" s="399">
        <v>0</v>
      </c>
      <c r="G933" s="399">
        <v>0</v>
      </c>
      <c r="H933" s="427">
        <v>0</v>
      </c>
      <c r="J933" s="426"/>
    </row>
    <row r="934" spans="1:10" hidden="1" x14ac:dyDescent="0.2">
      <c r="A934" s="444" t="s">
        <v>1144</v>
      </c>
      <c r="B934" s="401" t="s">
        <v>1073</v>
      </c>
      <c r="C934" s="398">
        <v>0</v>
      </c>
      <c r="D934" s="399">
        <v>1050</v>
      </c>
      <c r="E934" s="399">
        <v>236</v>
      </c>
      <c r="F934" s="399">
        <v>0</v>
      </c>
      <c r="G934" s="399">
        <v>0</v>
      </c>
      <c r="H934" s="427">
        <v>0</v>
      </c>
      <c r="J934" s="426"/>
    </row>
    <row r="935" spans="1:10" hidden="1" x14ac:dyDescent="0.2">
      <c r="A935" s="444" t="s">
        <v>1144</v>
      </c>
      <c r="B935" s="401" t="s">
        <v>919</v>
      </c>
      <c r="C935" s="398">
        <v>1932</v>
      </c>
      <c r="D935" s="399">
        <v>0</v>
      </c>
      <c r="E935" s="399">
        <v>0</v>
      </c>
      <c r="F935" s="399">
        <v>0</v>
      </c>
      <c r="G935" s="399">
        <v>0</v>
      </c>
      <c r="H935" s="427">
        <v>0</v>
      </c>
      <c r="J935" s="426"/>
    </row>
    <row r="936" spans="1:10" hidden="1" x14ac:dyDescent="0.2">
      <c r="A936" s="444" t="s">
        <v>1144</v>
      </c>
      <c r="B936" s="401" t="s">
        <v>1344</v>
      </c>
      <c r="C936" s="398">
        <v>133</v>
      </c>
      <c r="D936" s="399">
        <v>0</v>
      </c>
      <c r="E936" s="399">
        <v>0</v>
      </c>
      <c r="F936" s="399">
        <v>0</v>
      </c>
      <c r="G936" s="399">
        <v>0</v>
      </c>
      <c r="H936" s="427">
        <v>0</v>
      </c>
      <c r="J936" s="426"/>
    </row>
    <row r="937" spans="1:10" hidden="1" x14ac:dyDescent="0.2">
      <c r="A937" s="444" t="s">
        <v>1144</v>
      </c>
      <c r="B937" s="401" t="s">
        <v>1365</v>
      </c>
      <c r="C937" s="398">
        <v>46</v>
      </c>
      <c r="D937" s="399">
        <v>0</v>
      </c>
      <c r="E937" s="399">
        <v>0</v>
      </c>
      <c r="F937" s="399">
        <v>0</v>
      </c>
      <c r="G937" s="399">
        <v>0</v>
      </c>
      <c r="H937" s="427">
        <v>0</v>
      </c>
      <c r="J937" s="426"/>
    </row>
    <row r="938" spans="1:10" hidden="1" x14ac:dyDescent="0.2">
      <c r="A938" s="444" t="s">
        <v>1236</v>
      </c>
      <c r="B938" s="401" t="s">
        <v>1336</v>
      </c>
      <c r="C938" s="398">
        <v>1674</v>
      </c>
      <c r="D938" s="399">
        <v>1552</v>
      </c>
      <c r="E938" s="399">
        <v>1292</v>
      </c>
      <c r="F938" s="399">
        <v>1244</v>
      </c>
      <c r="G938" s="399">
        <v>0</v>
      </c>
      <c r="H938" s="427">
        <v>0</v>
      </c>
      <c r="J938" s="426"/>
    </row>
    <row r="939" spans="1:10" hidden="1" x14ac:dyDescent="0.2">
      <c r="A939" s="444" t="s">
        <v>1236</v>
      </c>
      <c r="B939" s="401" t="s">
        <v>1327</v>
      </c>
      <c r="C939" s="398">
        <v>544</v>
      </c>
      <c r="D939" s="399">
        <v>606</v>
      </c>
      <c r="E939" s="399">
        <v>558</v>
      </c>
      <c r="F939" s="399">
        <v>490</v>
      </c>
      <c r="G939" s="399">
        <v>0</v>
      </c>
      <c r="H939" s="427">
        <v>0</v>
      </c>
      <c r="J939" s="426"/>
    </row>
    <row r="940" spans="1:10" hidden="1" x14ac:dyDescent="0.2">
      <c r="A940" s="444" t="s">
        <v>1236</v>
      </c>
      <c r="B940" s="401" t="s">
        <v>1310</v>
      </c>
      <c r="C940" s="398">
        <v>1121</v>
      </c>
      <c r="D940" s="399">
        <v>1488</v>
      </c>
      <c r="E940" s="399">
        <v>1772</v>
      </c>
      <c r="F940" s="399">
        <v>0</v>
      </c>
      <c r="G940" s="399">
        <v>0</v>
      </c>
      <c r="H940" s="427">
        <v>0</v>
      </c>
      <c r="J940" s="426"/>
    </row>
    <row r="941" spans="1:10" hidden="1" x14ac:dyDescent="0.2">
      <c r="A941" s="444" t="s">
        <v>1236</v>
      </c>
      <c r="B941" s="401" t="s">
        <v>1144</v>
      </c>
      <c r="C941" s="398">
        <v>177</v>
      </c>
      <c r="D941" s="399">
        <v>0</v>
      </c>
      <c r="E941" s="399">
        <v>564</v>
      </c>
      <c r="F941" s="399">
        <v>0</v>
      </c>
      <c r="G941" s="399">
        <v>0</v>
      </c>
      <c r="H941" s="427">
        <v>0</v>
      </c>
      <c r="J941" s="426"/>
    </row>
    <row r="942" spans="1:10" hidden="1" x14ac:dyDescent="0.2">
      <c r="A942" s="444" t="s">
        <v>1236</v>
      </c>
      <c r="B942" s="401" t="s">
        <v>1358</v>
      </c>
      <c r="C942" s="398">
        <v>0</v>
      </c>
      <c r="D942" s="399">
        <v>0</v>
      </c>
      <c r="E942" s="399">
        <v>197</v>
      </c>
      <c r="F942" s="399">
        <v>0</v>
      </c>
      <c r="G942" s="399">
        <v>0</v>
      </c>
      <c r="H942" s="427">
        <v>0</v>
      </c>
      <c r="J942" s="426"/>
    </row>
    <row r="943" spans="1:10" hidden="1" x14ac:dyDescent="0.2">
      <c r="A943" s="444" t="s">
        <v>1236</v>
      </c>
      <c r="B943" s="401" t="s">
        <v>758</v>
      </c>
      <c r="C943" s="398">
        <v>8766</v>
      </c>
      <c r="D943" s="399">
        <v>12308</v>
      </c>
      <c r="E943" s="399">
        <v>0</v>
      </c>
      <c r="F943" s="399">
        <v>0</v>
      </c>
      <c r="G943" s="399">
        <v>0</v>
      </c>
      <c r="H943" s="427">
        <v>0</v>
      </c>
      <c r="J943" s="426"/>
    </row>
    <row r="944" spans="1:10" hidden="1" x14ac:dyDescent="0.2">
      <c r="A944" s="444" t="s">
        <v>1236</v>
      </c>
      <c r="B944" s="401" t="s">
        <v>1344</v>
      </c>
      <c r="C944" s="398">
        <v>92</v>
      </c>
      <c r="D944" s="399">
        <v>1090</v>
      </c>
      <c r="E944" s="399">
        <v>0</v>
      </c>
      <c r="F944" s="399">
        <v>0</v>
      </c>
      <c r="G944" s="399">
        <v>0</v>
      </c>
      <c r="H944" s="427">
        <v>0</v>
      </c>
      <c r="J944" s="426"/>
    </row>
    <row r="945" spans="1:10" hidden="1" x14ac:dyDescent="0.2">
      <c r="A945" s="444" t="s">
        <v>1236</v>
      </c>
      <c r="B945" s="401" t="s">
        <v>684</v>
      </c>
      <c r="C945" s="398">
        <v>1300</v>
      </c>
      <c r="D945" s="399">
        <v>0</v>
      </c>
      <c r="E945" s="399">
        <v>0</v>
      </c>
      <c r="F945" s="399">
        <v>0</v>
      </c>
      <c r="G945" s="399">
        <v>0</v>
      </c>
      <c r="H945" s="427">
        <v>0</v>
      </c>
      <c r="J945" s="426"/>
    </row>
    <row r="946" spans="1:10" hidden="1" x14ac:dyDescent="0.2">
      <c r="A946" s="444" t="s">
        <v>868</v>
      </c>
      <c r="B946" s="401" t="s">
        <v>843</v>
      </c>
      <c r="C946" s="398">
        <v>0</v>
      </c>
      <c r="D946" s="399">
        <v>0</v>
      </c>
      <c r="E946" s="399">
        <v>0</v>
      </c>
      <c r="F946" s="399">
        <v>198</v>
      </c>
      <c r="G946" s="399">
        <v>0</v>
      </c>
      <c r="H946" s="427">
        <v>0</v>
      </c>
      <c r="J946" s="426"/>
    </row>
    <row r="947" spans="1:10" hidden="1" x14ac:dyDescent="0.2">
      <c r="A947" s="444" t="s">
        <v>868</v>
      </c>
      <c r="B947" s="401" t="s">
        <v>772</v>
      </c>
      <c r="C947" s="398">
        <v>162</v>
      </c>
      <c r="D947" s="399">
        <v>10</v>
      </c>
      <c r="E947" s="399">
        <v>157</v>
      </c>
      <c r="F947" s="399">
        <v>21</v>
      </c>
      <c r="G947" s="399">
        <v>0</v>
      </c>
      <c r="H947" s="427">
        <v>0</v>
      </c>
      <c r="J947" s="426"/>
    </row>
    <row r="948" spans="1:10" hidden="1" x14ac:dyDescent="0.2">
      <c r="A948" s="444" t="s">
        <v>868</v>
      </c>
      <c r="B948" s="401" t="s">
        <v>686</v>
      </c>
      <c r="C948" s="398">
        <v>0</v>
      </c>
      <c r="D948" s="399">
        <v>0</v>
      </c>
      <c r="E948" s="399">
        <v>185</v>
      </c>
      <c r="F948" s="399">
        <v>0</v>
      </c>
      <c r="G948" s="399">
        <v>0</v>
      </c>
      <c r="H948" s="427">
        <v>0</v>
      </c>
      <c r="J948" s="426"/>
    </row>
    <row r="949" spans="1:10" hidden="1" x14ac:dyDescent="0.2">
      <c r="A949" s="444" t="s">
        <v>868</v>
      </c>
      <c r="B949" s="401" t="s">
        <v>685</v>
      </c>
      <c r="C949" s="398">
        <v>22691</v>
      </c>
      <c r="D949" s="399">
        <v>95</v>
      </c>
      <c r="E949" s="399">
        <v>140</v>
      </c>
      <c r="F949" s="399">
        <v>0</v>
      </c>
      <c r="G949" s="399">
        <v>0</v>
      </c>
      <c r="H949" s="427">
        <v>0</v>
      </c>
      <c r="J949" s="426"/>
    </row>
    <row r="950" spans="1:10" hidden="1" x14ac:dyDescent="0.2">
      <c r="A950" s="444" t="s">
        <v>868</v>
      </c>
      <c r="B950" s="401" t="s">
        <v>758</v>
      </c>
      <c r="C950" s="398">
        <v>80</v>
      </c>
      <c r="D950" s="399">
        <v>0</v>
      </c>
      <c r="E950" s="399">
        <v>42</v>
      </c>
      <c r="F950" s="399">
        <v>0</v>
      </c>
      <c r="G950" s="399">
        <v>0</v>
      </c>
      <c r="H950" s="427">
        <v>0</v>
      </c>
      <c r="J950" s="426"/>
    </row>
    <row r="951" spans="1:10" hidden="1" x14ac:dyDescent="0.2">
      <c r="A951" s="444" t="s">
        <v>868</v>
      </c>
      <c r="B951" s="401" t="s">
        <v>1349</v>
      </c>
      <c r="C951" s="398">
        <v>0</v>
      </c>
      <c r="D951" s="399">
        <v>0</v>
      </c>
      <c r="E951" s="399">
        <v>11</v>
      </c>
      <c r="F951" s="399">
        <v>0</v>
      </c>
      <c r="G951" s="399">
        <v>0</v>
      </c>
      <c r="H951" s="427">
        <v>0</v>
      </c>
      <c r="J951" s="426"/>
    </row>
    <row r="952" spans="1:10" hidden="1" x14ac:dyDescent="0.2">
      <c r="A952" s="444" t="s">
        <v>868</v>
      </c>
      <c r="B952" s="401" t="s">
        <v>1376</v>
      </c>
      <c r="C952" s="398">
        <v>0</v>
      </c>
      <c r="D952" s="399">
        <v>0</v>
      </c>
      <c r="E952" s="399">
        <v>9</v>
      </c>
      <c r="F952" s="399">
        <v>0</v>
      </c>
      <c r="G952" s="399">
        <v>0</v>
      </c>
      <c r="H952" s="427">
        <v>0</v>
      </c>
      <c r="J952" s="426"/>
    </row>
    <row r="953" spans="1:10" hidden="1" x14ac:dyDescent="0.2">
      <c r="A953" s="444" t="s">
        <v>868</v>
      </c>
      <c r="B953" s="401" t="s">
        <v>1051</v>
      </c>
      <c r="C953" s="398">
        <v>0</v>
      </c>
      <c r="D953" s="399">
        <v>33</v>
      </c>
      <c r="E953" s="399">
        <v>0</v>
      </c>
      <c r="F953" s="399">
        <v>0</v>
      </c>
      <c r="G953" s="399">
        <v>0</v>
      </c>
      <c r="H953" s="427">
        <v>0</v>
      </c>
      <c r="J953" s="426"/>
    </row>
    <row r="954" spans="1:10" hidden="1" x14ac:dyDescent="0.2">
      <c r="A954" s="444" t="s">
        <v>868</v>
      </c>
      <c r="B954" s="401" t="s">
        <v>1396</v>
      </c>
      <c r="C954" s="398">
        <v>45</v>
      </c>
      <c r="D954" s="399">
        <v>0</v>
      </c>
      <c r="E954" s="399">
        <v>0</v>
      </c>
      <c r="F954" s="399">
        <v>0</v>
      </c>
      <c r="G954" s="399">
        <v>0</v>
      </c>
      <c r="H954" s="427">
        <v>0</v>
      </c>
      <c r="J954" s="426"/>
    </row>
    <row r="955" spans="1:10" hidden="1" x14ac:dyDescent="0.2">
      <c r="A955" s="444" t="s">
        <v>1355</v>
      </c>
      <c r="B955" s="401" t="s">
        <v>1391</v>
      </c>
      <c r="C955" s="398">
        <v>180</v>
      </c>
      <c r="D955" s="399">
        <v>132</v>
      </c>
      <c r="E955" s="399">
        <v>69</v>
      </c>
      <c r="F955" s="399">
        <v>0</v>
      </c>
      <c r="G955" s="399">
        <v>0</v>
      </c>
      <c r="H955" s="427">
        <v>0</v>
      </c>
      <c r="J955" s="426"/>
    </row>
    <row r="956" spans="1:10" hidden="1" x14ac:dyDescent="0.2">
      <c r="A956" s="444" t="s">
        <v>1355</v>
      </c>
      <c r="B956" s="401" t="s">
        <v>1395</v>
      </c>
      <c r="C956" s="398">
        <v>0</v>
      </c>
      <c r="D956" s="399">
        <v>10</v>
      </c>
      <c r="E956" s="399">
        <v>0</v>
      </c>
      <c r="F956" s="399">
        <v>0</v>
      </c>
      <c r="G956" s="399">
        <v>0</v>
      </c>
      <c r="H956" s="427">
        <v>0</v>
      </c>
      <c r="J956" s="426"/>
    </row>
    <row r="957" spans="1:10" hidden="1" x14ac:dyDescent="0.2">
      <c r="A957" s="444" t="s">
        <v>842</v>
      </c>
      <c r="B957" s="401" t="s">
        <v>1281</v>
      </c>
      <c r="C957" s="398">
        <v>0</v>
      </c>
      <c r="D957" s="399">
        <v>0</v>
      </c>
      <c r="E957" s="399">
        <v>0</v>
      </c>
      <c r="F957" s="399">
        <v>54</v>
      </c>
      <c r="G957" s="399">
        <v>0</v>
      </c>
      <c r="H957" s="427">
        <v>0</v>
      </c>
      <c r="J957" s="426"/>
    </row>
    <row r="958" spans="1:10" hidden="1" x14ac:dyDescent="0.2">
      <c r="A958" s="444" t="s">
        <v>842</v>
      </c>
      <c r="B958" s="401" t="s">
        <v>851</v>
      </c>
      <c r="C958" s="398">
        <v>0</v>
      </c>
      <c r="D958" s="399">
        <v>23</v>
      </c>
      <c r="E958" s="399">
        <v>0</v>
      </c>
      <c r="F958" s="399">
        <v>24</v>
      </c>
      <c r="G958" s="399">
        <v>0</v>
      </c>
      <c r="H958" s="427">
        <v>0</v>
      </c>
      <c r="J958" s="426"/>
    </row>
    <row r="959" spans="1:10" hidden="1" x14ac:dyDescent="0.2">
      <c r="A959" s="444" t="s">
        <v>842</v>
      </c>
      <c r="B959" s="401" t="s">
        <v>868</v>
      </c>
      <c r="C959" s="398">
        <v>0</v>
      </c>
      <c r="D959" s="399">
        <v>0</v>
      </c>
      <c r="E959" s="399">
        <v>0</v>
      </c>
      <c r="F959" s="399">
        <v>21</v>
      </c>
      <c r="G959" s="399">
        <v>0</v>
      </c>
      <c r="H959" s="427">
        <v>0</v>
      </c>
      <c r="J959" s="426"/>
    </row>
    <row r="960" spans="1:10" hidden="1" x14ac:dyDescent="0.2">
      <c r="A960" s="444" t="s">
        <v>842</v>
      </c>
      <c r="B960" s="401" t="s">
        <v>1336</v>
      </c>
      <c r="C960" s="398">
        <v>0</v>
      </c>
      <c r="D960" s="399">
        <v>0</v>
      </c>
      <c r="E960" s="399">
        <v>78</v>
      </c>
      <c r="F960" s="399">
        <v>0</v>
      </c>
      <c r="G960" s="399">
        <v>0</v>
      </c>
      <c r="H960" s="427">
        <v>0</v>
      </c>
      <c r="J960" s="426"/>
    </row>
    <row r="961" spans="1:10" hidden="1" x14ac:dyDescent="0.2">
      <c r="A961" s="444" t="s">
        <v>842</v>
      </c>
      <c r="B961" s="401" t="s">
        <v>1344</v>
      </c>
      <c r="C961" s="398">
        <v>0</v>
      </c>
      <c r="D961" s="399">
        <v>0</v>
      </c>
      <c r="E961" s="399">
        <v>72</v>
      </c>
      <c r="F961" s="399">
        <v>0</v>
      </c>
      <c r="G961" s="399">
        <v>0</v>
      </c>
      <c r="H961" s="427">
        <v>0</v>
      </c>
      <c r="J961" s="426"/>
    </row>
    <row r="962" spans="1:10" hidden="1" x14ac:dyDescent="0.2">
      <c r="A962" s="444" t="s">
        <v>842</v>
      </c>
      <c r="B962" s="401" t="s">
        <v>1053</v>
      </c>
      <c r="C962" s="398">
        <v>0</v>
      </c>
      <c r="D962" s="399">
        <v>85</v>
      </c>
      <c r="E962" s="399">
        <v>0</v>
      </c>
      <c r="F962" s="399">
        <v>0</v>
      </c>
      <c r="G962" s="399">
        <v>0</v>
      </c>
      <c r="H962" s="427">
        <v>0</v>
      </c>
      <c r="J962" s="426"/>
    </row>
    <row r="963" spans="1:10" hidden="1" x14ac:dyDescent="0.2">
      <c r="A963" s="444" t="s">
        <v>795</v>
      </c>
      <c r="B963" s="401" t="s">
        <v>719</v>
      </c>
      <c r="C963" s="398">
        <v>0</v>
      </c>
      <c r="D963" s="399">
        <v>0</v>
      </c>
      <c r="E963" s="399">
        <v>0</v>
      </c>
      <c r="F963" s="399">
        <v>48</v>
      </c>
      <c r="G963" s="399">
        <v>0</v>
      </c>
      <c r="H963" s="427">
        <v>0</v>
      </c>
      <c r="J963" s="426"/>
    </row>
    <row r="964" spans="1:10" hidden="1" x14ac:dyDescent="0.2">
      <c r="A964" s="444" t="s">
        <v>795</v>
      </c>
      <c r="B964" s="401" t="s">
        <v>842</v>
      </c>
      <c r="C964" s="398">
        <v>0</v>
      </c>
      <c r="D964" s="399">
        <v>0</v>
      </c>
      <c r="E964" s="399">
        <v>0</v>
      </c>
      <c r="F964" s="399">
        <v>43</v>
      </c>
      <c r="G964" s="399">
        <v>0</v>
      </c>
      <c r="H964" s="427">
        <v>0</v>
      </c>
      <c r="J964" s="426"/>
    </row>
    <row r="965" spans="1:10" hidden="1" x14ac:dyDescent="0.2">
      <c r="A965" s="444" t="s">
        <v>795</v>
      </c>
      <c r="B965" s="401" t="s">
        <v>1093</v>
      </c>
      <c r="C965" s="398">
        <v>0</v>
      </c>
      <c r="D965" s="399">
        <v>7613</v>
      </c>
      <c r="E965" s="399">
        <v>4866</v>
      </c>
      <c r="F965" s="399">
        <v>0</v>
      </c>
      <c r="G965" s="399">
        <v>0</v>
      </c>
      <c r="H965" s="427">
        <v>0</v>
      </c>
      <c r="J965" s="426"/>
    </row>
    <row r="966" spans="1:10" hidden="1" x14ac:dyDescent="0.2">
      <c r="A966" s="444" t="s">
        <v>795</v>
      </c>
      <c r="B966" s="401" t="s">
        <v>1336</v>
      </c>
      <c r="C966" s="398">
        <v>26056</v>
      </c>
      <c r="D966" s="399">
        <v>4591</v>
      </c>
      <c r="E966" s="399">
        <v>0</v>
      </c>
      <c r="F966" s="399">
        <v>0</v>
      </c>
      <c r="G966" s="399">
        <v>0</v>
      </c>
      <c r="H966" s="427">
        <v>0</v>
      </c>
      <c r="J966" s="426"/>
    </row>
    <row r="967" spans="1:10" hidden="1" x14ac:dyDescent="0.2">
      <c r="A967" s="444" t="s">
        <v>772</v>
      </c>
      <c r="B967" s="401" t="s">
        <v>847</v>
      </c>
      <c r="C967" s="398">
        <v>272</v>
      </c>
      <c r="D967" s="399">
        <v>723</v>
      </c>
      <c r="E967" s="399">
        <v>674</v>
      </c>
      <c r="F967" s="399">
        <v>379</v>
      </c>
      <c r="G967" s="399">
        <v>0</v>
      </c>
      <c r="H967" s="427">
        <v>0</v>
      </c>
      <c r="J967" s="426"/>
    </row>
    <row r="968" spans="1:10" hidden="1" x14ac:dyDescent="0.2">
      <c r="A968" s="444" t="s">
        <v>772</v>
      </c>
      <c r="B968" s="401" t="s">
        <v>1018</v>
      </c>
      <c r="C968" s="398">
        <v>71</v>
      </c>
      <c r="D968" s="399">
        <v>139</v>
      </c>
      <c r="E968" s="399">
        <v>63</v>
      </c>
      <c r="F968" s="399">
        <v>177</v>
      </c>
      <c r="G968" s="399">
        <v>0</v>
      </c>
      <c r="H968" s="427">
        <v>0</v>
      </c>
      <c r="J968" s="426"/>
    </row>
    <row r="969" spans="1:10" hidden="1" x14ac:dyDescent="0.2">
      <c r="A969" s="444" t="s">
        <v>772</v>
      </c>
      <c r="B969" s="401" t="s">
        <v>1333</v>
      </c>
      <c r="C969" s="398">
        <v>0</v>
      </c>
      <c r="D969" s="399">
        <v>0</v>
      </c>
      <c r="E969" s="399">
        <v>0</v>
      </c>
      <c r="F969" s="399">
        <v>100</v>
      </c>
      <c r="G969" s="399">
        <v>0</v>
      </c>
      <c r="H969" s="427">
        <v>0</v>
      </c>
      <c r="J969" s="426"/>
    </row>
    <row r="970" spans="1:10" hidden="1" x14ac:dyDescent="0.2">
      <c r="A970" s="444" t="s">
        <v>772</v>
      </c>
      <c r="B970" s="401" t="s">
        <v>1336</v>
      </c>
      <c r="C970" s="398">
        <v>0</v>
      </c>
      <c r="D970" s="399">
        <v>0</v>
      </c>
      <c r="E970" s="399">
        <v>73</v>
      </c>
      <c r="F970" s="399">
        <v>56</v>
      </c>
      <c r="G970" s="399">
        <v>0</v>
      </c>
      <c r="H970" s="427">
        <v>0</v>
      </c>
      <c r="J970" s="426"/>
    </row>
    <row r="971" spans="1:10" hidden="1" x14ac:dyDescent="0.2">
      <c r="A971" s="444" t="s">
        <v>772</v>
      </c>
      <c r="B971" s="401" t="s">
        <v>992</v>
      </c>
      <c r="C971" s="398">
        <v>0</v>
      </c>
      <c r="D971" s="399">
        <v>73</v>
      </c>
      <c r="E971" s="399">
        <v>61</v>
      </c>
      <c r="F971" s="399">
        <v>6</v>
      </c>
      <c r="G971" s="399">
        <v>0</v>
      </c>
      <c r="H971" s="427">
        <v>0</v>
      </c>
      <c r="J971" s="426"/>
    </row>
    <row r="972" spans="1:10" hidden="1" x14ac:dyDescent="0.2">
      <c r="A972" s="444" t="s">
        <v>772</v>
      </c>
      <c r="B972" s="401" t="s">
        <v>1384</v>
      </c>
      <c r="C972" s="398">
        <v>0</v>
      </c>
      <c r="D972" s="399">
        <v>0</v>
      </c>
      <c r="E972" s="399">
        <v>0</v>
      </c>
      <c r="F972" s="399">
        <v>5</v>
      </c>
      <c r="G972" s="399">
        <v>0</v>
      </c>
      <c r="H972" s="427">
        <v>0</v>
      </c>
      <c r="J972" s="426"/>
    </row>
    <row r="973" spans="1:10" hidden="1" x14ac:dyDescent="0.2">
      <c r="A973" s="444" t="s">
        <v>772</v>
      </c>
      <c r="B973" s="401" t="s">
        <v>686</v>
      </c>
      <c r="C973" s="398">
        <v>0</v>
      </c>
      <c r="D973" s="399">
        <v>0</v>
      </c>
      <c r="E973" s="399">
        <v>31</v>
      </c>
      <c r="F973" s="399">
        <v>0</v>
      </c>
      <c r="G973" s="399">
        <v>0</v>
      </c>
      <c r="H973" s="427">
        <v>0</v>
      </c>
      <c r="J973" s="426"/>
    </row>
    <row r="974" spans="1:10" hidden="1" x14ac:dyDescent="0.2">
      <c r="A974" s="444" t="s">
        <v>772</v>
      </c>
      <c r="B974" s="401" t="s">
        <v>1201</v>
      </c>
      <c r="C974" s="398">
        <v>0</v>
      </c>
      <c r="D974" s="399">
        <v>0</v>
      </c>
      <c r="E974" s="399">
        <v>31</v>
      </c>
      <c r="F974" s="399">
        <v>0</v>
      </c>
      <c r="G974" s="399">
        <v>0</v>
      </c>
      <c r="H974" s="427">
        <v>0</v>
      </c>
      <c r="J974" s="426"/>
    </row>
    <row r="975" spans="1:10" hidden="1" x14ac:dyDescent="0.2">
      <c r="A975" s="444" t="s">
        <v>772</v>
      </c>
      <c r="B975" s="401" t="s">
        <v>1053</v>
      </c>
      <c r="C975" s="398">
        <v>0</v>
      </c>
      <c r="D975" s="399">
        <v>0</v>
      </c>
      <c r="E975" s="399">
        <v>10</v>
      </c>
      <c r="F975" s="399">
        <v>0</v>
      </c>
      <c r="G975" s="399">
        <v>0</v>
      </c>
      <c r="H975" s="427">
        <v>0</v>
      </c>
      <c r="J975" s="426"/>
    </row>
    <row r="976" spans="1:10" hidden="1" x14ac:dyDescent="0.2">
      <c r="A976" s="444" t="s">
        <v>772</v>
      </c>
      <c r="B976" s="401" t="s">
        <v>827</v>
      </c>
      <c r="C976" s="398">
        <v>0</v>
      </c>
      <c r="D976" s="399">
        <v>13</v>
      </c>
      <c r="E976" s="399">
        <v>4</v>
      </c>
      <c r="F976" s="399">
        <v>0</v>
      </c>
      <c r="G976" s="399">
        <v>0</v>
      </c>
      <c r="H976" s="427">
        <v>0</v>
      </c>
      <c r="J976" s="426"/>
    </row>
    <row r="977" spans="1:10" hidden="1" x14ac:dyDescent="0.2">
      <c r="A977" s="444" t="s">
        <v>772</v>
      </c>
      <c r="B977" s="401" t="s">
        <v>1117</v>
      </c>
      <c r="C977" s="398">
        <v>121</v>
      </c>
      <c r="D977" s="399">
        <v>327</v>
      </c>
      <c r="E977" s="399">
        <v>0</v>
      </c>
      <c r="F977" s="399">
        <v>0</v>
      </c>
      <c r="G977" s="399">
        <v>0</v>
      </c>
      <c r="H977" s="427">
        <v>0</v>
      </c>
      <c r="J977" s="426"/>
    </row>
    <row r="978" spans="1:10" hidden="1" x14ac:dyDescent="0.2">
      <c r="A978" s="444" t="s">
        <v>772</v>
      </c>
      <c r="B978" s="401" t="s">
        <v>1203</v>
      </c>
      <c r="C978" s="398">
        <v>0</v>
      </c>
      <c r="D978" s="399">
        <v>71</v>
      </c>
      <c r="E978" s="399">
        <v>0</v>
      </c>
      <c r="F978" s="399">
        <v>0</v>
      </c>
      <c r="G978" s="399">
        <v>0</v>
      </c>
      <c r="H978" s="427">
        <v>0</v>
      </c>
      <c r="J978" s="426"/>
    </row>
    <row r="979" spans="1:10" hidden="1" x14ac:dyDescent="0.2">
      <c r="A979" s="444" t="s">
        <v>772</v>
      </c>
      <c r="B979" s="401" t="s">
        <v>1344</v>
      </c>
      <c r="C979" s="398">
        <v>23</v>
      </c>
      <c r="D979" s="399">
        <v>0</v>
      </c>
      <c r="E979" s="399">
        <v>0</v>
      </c>
      <c r="F979" s="399">
        <v>0</v>
      </c>
      <c r="G979" s="399">
        <v>0</v>
      </c>
      <c r="H979" s="427">
        <v>0</v>
      </c>
      <c r="J979" s="426"/>
    </row>
    <row r="980" spans="1:10" hidden="1" x14ac:dyDescent="0.2">
      <c r="A980" s="444" t="s">
        <v>737</v>
      </c>
      <c r="B980" s="401" t="s">
        <v>1044</v>
      </c>
      <c r="C980" s="398">
        <v>0</v>
      </c>
      <c r="D980" s="399">
        <v>0</v>
      </c>
      <c r="E980" s="399">
        <v>0</v>
      </c>
      <c r="F980" s="399">
        <v>122</v>
      </c>
      <c r="G980" s="399">
        <v>0</v>
      </c>
      <c r="H980" s="427">
        <v>0</v>
      </c>
      <c r="J980" s="426"/>
    </row>
    <row r="981" spans="1:10" hidden="1" x14ac:dyDescent="0.2">
      <c r="A981" s="444" t="s">
        <v>737</v>
      </c>
      <c r="B981" s="401" t="s">
        <v>1349</v>
      </c>
      <c r="C981" s="398">
        <v>0</v>
      </c>
      <c r="D981" s="399">
        <v>0</v>
      </c>
      <c r="E981" s="399">
        <v>122</v>
      </c>
      <c r="F981" s="399">
        <v>85</v>
      </c>
      <c r="G981" s="399">
        <v>0</v>
      </c>
      <c r="H981" s="427">
        <v>0</v>
      </c>
      <c r="J981" s="426"/>
    </row>
    <row r="982" spans="1:10" hidden="1" x14ac:dyDescent="0.2">
      <c r="A982" s="444" t="s">
        <v>737</v>
      </c>
      <c r="B982" s="401" t="s">
        <v>1371</v>
      </c>
      <c r="C982" s="398">
        <v>7</v>
      </c>
      <c r="D982" s="399">
        <v>0</v>
      </c>
      <c r="E982" s="399">
        <v>0</v>
      </c>
      <c r="F982" s="399">
        <v>0</v>
      </c>
      <c r="G982" s="399">
        <v>0</v>
      </c>
      <c r="H982" s="427">
        <v>0</v>
      </c>
      <c r="J982" s="426"/>
    </row>
    <row r="983" spans="1:10" hidden="1" x14ac:dyDescent="0.2">
      <c r="A983" s="444" t="s">
        <v>847</v>
      </c>
      <c r="B983" s="401" t="s">
        <v>1018</v>
      </c>
      <c r="C983" s="398">
        <v>0</v>
      </c>
      <c r="D983" s="399">
        <v>0</v>
      </c>
      <c r="E983" s="399">
        <v>0</v>
      </c>
      <c r="F983" s="399">
        <v>298</v>
      </c>
      <c r="G983" s="399">
        <v>0</v>
      </c>
      <c r="H983" s="427">
        <v>0</v>
      </c>
      <c r="J983" s="426"/>
    </row>
    <row r="984" spans="1:10" hidden="1" x14ac:dyDescent="0.2">
      <c r="A984" s="444" t="s">
        <v>847</v>
      </c>
      <c r="B984" s="401" t="s">
        <v>1310</v>
      </c>
      <c r="C984" s="398">
        <v>124</v>
      </c>
      <c r="D984" s="399">
        <v>0</v>
      </c>
      <c r="E984" s="399">
        <v>44</v>
      </c>
      <c r="F984" s="399">
        <v>0</v>
      </c>
      <c r="G984" s="399">
        <v>0</v>
      </c>
      <c r="H984" s="427">
        <v>0</v>
      </c>
      <c r="J984" s="426"/>
    </row>
    <row r="985" spans="1:10" hidden="1" x14ac:dyDescent="0.2">
      <c r="A985" s="444" t="s">
        <v>847</v>
      </c>
      <c r="B985" s="401" t="s">
        <v>1093</v>
      </c>
      <c r="C985" s="398">
        <v>15</v>
      </c>
      <c r="D985" s="399">
        <v>0</v>
      </c>
      <c r="E985" s="399">
        <v>27</v>
      </c>
      <c r="F985" s="399">
        <v>0</v>
      </c>
      <c r="G985" s="399">
        <v>0</v>
      </c>
      <c r="H985" s="427">
        <v>0</v>
      </c>
      <c r="J985" s="426"/>
    </row>
    <row r="986" spans="1:10" hidden="1" x14ac:dyDescent="0.2">
      <c r="A986" s="444" t="s">
        <v>847</v>
      </c>
      <c r="B986" s="401" t="s">
        <v>1053</v>
      </c>
      <c r="C986" s="398">
        <v>0</v>
      </c>
      <c r="D986" s="399">
        <v>0</v>
      </c>
      <c r="E986" s="399">
        <v>10</v>
      </c>
      <c r="F986" s="399">
        <v>0</v>
      </c>
      <c r="G986" s="399">
        <v>0</v>
      </c>
      <c r="H986" s="427">
        <v>0</v>
      </c>
      <c r="J986" s="426"/>
    </row>
    <row r="987" spans="1:10" hidden="1" x14ac:dyDescent="0.2">
      <c r="A987" s="444" t="s">
        <v>847</v>
      </c>
      <c r="B987" s="401" t="s">
        <v>1281</v>
      </c>
      <c r="C987" s="398">
        <v>304</v>
      </c>
      <c r="D987" s="399">
        <v>0</v>
      </c>
      <c r="E987" s="399">
        <v>0</v>
      </c>
      <c r="F987" s="399">
        <v>0</v>
      </c>
      <c r="G987" s="399">
        <v>0</v>
      </c>
      <c r="H987" s="427">
        <v>0</v>
      </c>
      <c r="J987" s="426"/>
    </row>
    <row r="988" spans="1:10" hidden="1" x14ac:dyDescent="0.2">
      <c r="A988" s="444" t="s">
        <v>1201</v>
      </c>
      <c r="B988" s="401" t="s">
        <v>1375</v>
      </c>
      <c r="C988" s="398">
        <v>0</v>
      </c>
      <c r="D988" s="399">
        <v>0</v>
      </c>
      <c r="E988" s="399">
        <v>0</v>
      </c>
      <c r="F988" s="399">
        <v>746</v>
      </c>
      <c r="G988" s="399">
        <v>0</v>
      </c>
      <c r="H988" s="427">
        <v>0</v>
      </c>
      <c r="J988" s="426"/>
    </row>
    <row r="989" spans="1:10" hidden="1" x14ac:dyDescent="0.2">
      <c r="A989" s="444" t="s">
        <v>1201</v>
      </c>
      <c r="B989" s="401" t="s">
        <v>992</v>
      </c>
      <c r="C989" s="398">
        <v>1907</v>
      </c>
      <c r="D989" s="399">
        <v>0</v>
      </c>
      <c r="E989" s="399">
        <v>0</v>
      </c>
      <c r="F989" s="399">
        <v>48</v>
      </c>
      <c r="G989" s="399">
        <v>0</v>
      </c>
      <c r="H989" s="427">
        <v>0</v>
      </c>
      <c r="J989" s="426"/>
    </row>
    <row r="990" spans="1:10" hidden="1" x14ac:dyDescent="0.2">
      <c r="A990" s="444" t="s">
        <v>1201</v>
      </c>
      <c r="B990" s="401" t="s">
        <v>946</v>
      </c>
      <c r="C990" s="398">
        <v>6569</v>
      </c>
      <c r="D990" s="399">
        <v>7132</v>
      </c>
      <c r="E990" s="399">
        <v>0</v>
      </c>
      <c r="F990" s="399">
        <v>0</v>
      </c>
      <c r="G990" s="399">
        <v>0</v>
      </c>
      <c r="H990" s="427">
        <v>0</v>
      </c>
      <c r="J990" s="426"/>
    </row>
    <row r="991" spans="1:10" hidden="1" x14ac:dyDescent="0.2">
      <c r="A991" s="444" t="s">
        <v>992</v>
      </c>
      <c r="B991" s="401" t="s">
        <v>919</v>
      </c>
      <c r="C991" s="398">
        <v>107</v>
      </c>
      <c r="D991" s="399">
        <v>0</v>
      </c>
      <c r="E991" s="399">
        <v>38</v>
      </c>
      <c r="F991" s="399">
        <v>87</v>
      </c>
      <c r="G991" s="399">
        <v>0</v>
      </c>
      <c r="H991" s="427">
        <v>0</v>
      </c>
      <c r="J991" s="426"/>
    </row>
    <row r="992" spans="1:10" hidden="1" x14ac:dyDescent="0.2">
      <c r="A992" s="444" t="s">
        <v>992</v>
      </c>
      <c r="B992" s="401" t="s">
        <v>719</v>
      </c>
      <c r="C992" s="398">
        <v>63</v>
      </c>
      <c r="D992" s="399">
        <v>0</v>
      </c>
      <c r="E992" s="399">
        <v>0</v>
      </c>
      <c r="F992" s="399">
        <v>40</v>
      </c>
      <c r="G992" s="399">
        <v>0</v>
      </c>
      <c r="H992" s="427">
        <v>0</v>
      </c>
      <c r="J992" s="426"/>
    </row>
    <row r="993" spans="1:10" hidden="1" x14ac:dyDescent="0.2">
      <c r="A993" s="444" t="s">
        <v>992</v>
      </c>
      <c r="B993" s="401" t="s">
        <v>843</v>
      </c>
      <c r="C993" s="398">
        <v>0</v>
      </c>
      <c r="D993" s="399">
        <v>0</v>
      </c>
      <c r="E993" s="399">
        <v>3</v>
      </c>
      <c r="F993" s="399">
        <v>0</v>
      </c>
      <c r="G993" s="399">
        <v>0</v>
      </c>
      <c r="H993" s="427">
        <v>0</v>
      </c>
      <c r="J993" s="426"/>
    </row>
    <row r="994" spans="1:10" hidden="1" x14ac:dyDescent="0.2">
      <c r="A994" s="444" t="s">
        <v>992</v>
      </c>
      <c r="B994" s="401" t="s">
        <v>772</v>
      </c>
      <c r="C994" s="398">
        <v>0</v>
      </c>
      <c r="D994" s="399">
        <v>57</v>
      </c>
      <c r="E994" s="399">
        <v>0</v>
      </c>
      <c r="F994" s="399">
        <v>0</v>
      </c>
      <c r="G994" s="399">
        <v>0</v>
      </c>
      <c r="H994" s="427">
        <v>0</v>
      </c>
      <c r="J994" s="426"/>
    </row>
    <row r="995" spans="1:10" hidden="1" x14ac:dyDescent="0.2">
      <c r="A995" s="444" t="s">
        <v>992</v>
      </c>
      <c r="B995" s="401" t="s">
        <v>1203</v>
      </c>
      <c r="C995" s="398">
        <v>0</v>
      </c>
      <c r="D995" s="399">
        <v>36</v>
      </c>
      <c r="E995" s="399">
        <v>0</v>
      </c>
      <c r="F995" s="399">
        <v>0</v>
      </c>
      <c r="G995" s="399">
        <v>0</v>
      </c>
      <c r="H995" s="427">
        <v>0</v>
      </c>
      <c r="J995" s="426"/>
    </row>
    <row r="996" spans="1:10" hidden="1" x14ac:dyDescent="0.2">
      <c r="A996" s="444" t="s">
        <v>992</v>
      </c>
      <c r="B996" s="401" t="s">
        <v>1201</v>
      </c>
      <c r="C996" s="398">
        <v>1937</v>
      </c>
      <c r="D996" s="399">
        <v>0</v>
      </c>
      <c r="E996" s="399">
        <v>0</v>
      </c>
      <c r="F996" s="399">
        <v>0</v>
      </c>
      <c r="G996" s="399">
        <v>0</v>
      </c>
      <c r="H996" s="427">
        <v>0</v>
      </c>
      <c r="J996" s="426"/>
    </row>
    <row r="997" spans="1:10" hidden="1" x14ac:dyDescent="0.2">
      <c r="A997" s="444" t="s">
        <v>992</v>
      </c>
      <c r="B997" s="401" t="s">
        <v>842</v>
      </c>
      <c r="C997" s="398">
        <v>185</v>
      </c>
      <c r="D997" s="399">
        <v>0</v>
      </c>
      <c r="E997" s="399">
        <v>0</v>
      </c>
      <c r="F997" s="399">
        <v>0</v>
      </c>
      <c r="G997" s="399">
        <v>0</v>
      </c>
      <c r="H997" s="427">
        <v>0</v>
      </c>
      <c r="J997" s="426"/>
    </row>
    <row r="998" spans="1:10" hidden="1" x14ac:dyDescent="0.2">
      <c r="A998" s="444" t="s">
        <v>1053</v>
      </c>
      <c r="B998" s="401" t="s">
        <v>737</v>
      </c>
      <c r="C998" s="398">
        <v>0</v>
      </c>
      <c r="D998" s="399">
        <v>0</v>
      </c>
      <c r="E998" s="399">
        <v>0</v>
      </c>
      <c r="F998" s="399">
        <v>93</v>
      </c>
      <c r="G998" s="399">
        <v>0</v>
      </c>
      <c r="H998" s="427">
        <v>0</v>
      </c>
      <c r="J998" s="426"/>
    </row>
    <row r="999" spans="1:10" hidden="1" x14ac:dyDescent="0.2">
      <c r="A999" s="444" t="s">
        <v>1053</v>
      </c>
      <c r="B999" s="401" t="s">
        <v>851</v>
      </c>
      <c r="C999" s="398">
        <v>0</v>
      </c>
      <c r="D999" s="399">
        <v>0</v>
      </c>
      <c r="E999" s="399">
        <v>0</v>
      </c>
      <c r="F999" s="399">
        <v>49</v>
      </c>
      <c r="G999" s="399">
        <v>0</v>
      </c>
      <c r="H999" s="427">
        <v>0</v>
      </c>
      <c r="J999" s="426"/>
    </row>
    <row r="1000" spans="1:10" hidden="1" x14ac:dyDescent="0.2">
      <c r="A1000" s="444" t="s">
        <v>1053</v>
      </c>
      <c r="B1000" s="401" t="s">
        <v>686</v>
      </c>
      <c r="C1000" s="398">
        <v>69539</v>
      </c>
      <c r="D1000" s="399">
        <v>52092</v>
      </c>
      <c r="E1000" s="399">
        <v>0</v>
      </c>
      <c r="F1000" s="399">
        <v>0</v>
      </c>
      <c r="G1000" s="399">
        <v>0</v>
      </c>
      <c r="H1000" s="427">
        <v>0</v>
      </c>
      <c r="J1000" s="426"/>
    </row>
    <row r="1001" spans="1:10" hidden="1" x14ac:dyDescent="0.2">
      <c r="A1001" s="444" t="s">
        <v>1053</v>
      </c>
      <c r="B1001" s="401" t="s">
        <v>842</v>
      </c>
      <c r="C1001" s="398">
        <v>0</v>
      </c>
      <c r="D1001" s="399">
        <v>85</v>
      </c>
      <c r="E1001" s="399">
        <v>0</v>
      </c>
      <c r="F1001" s="399">
        <v>0</v>
      </c>
      <c r="G1001" s="399">
        <v>0</v>
      </c>
      <c r="H1001" s="427">
        <v>0</v>
      </c>
      <c r="J1001" s="426"/>
    </row>
    <row r="1002" spans="1:10" hidden="1" x14ac:dyDescent="0.2">
      <c r="A1002" s="444" t="s">
        <v>919</v>
      </c>
      <c r="B1002" s="401" t="s">
        <v>1051</v>
      </c>
      <c r="C1002" s="398">
        <v>0</v>
      </c>
      <c r="D1002" s="399">
        <v>0</v>
      </c>
      <c r="E1002" s="399">
        <v>0</v>
      </c>
      <c r="F1002" s="399">
        <v>198</v>
      </c>
      <c r="G1002" s="399">
        <v>0</v>
      </c>
      <c r="H1002" s="427">
        <v>0</v>
      </c>
      <c r="J1002" s="426"/>
    </row>
    <row r="1003" spans="1:10" hidden="1" x14ac:dyDescent="0.2">
      <c r="A1003" s="444" t="s">
        <v>919</v>
      </c>
      <c r="B1003" s="401" t="s">
        <v>685</v>
      </c>
      <c r="C1003" s="398">
        <v>0</v>
      </c>
      <c r="D1003" s="399">
        <v>0</v>
      </c>
      <c r="E1003" s="399">
        <v>190</v>
      </c>
      <c r="F1003" s="399">
        <v>0</v>
      </c>
      <c r="G1003" s="399">
        <v>0</v>
      </c>
      <c r="H1003" s="427">
        <v>0</v>
      </c>
      <c r="J1003" s="426"/>
    </row>
    <row r="1004" spans="1:10" hidden="1" x14ac:dyDescent="0.2">
      <c r="A1004" s="444" t="s">
        <v>919</v>
      </c>
      <c r="B1004" s="401" t="s">
        <v>1310</v>
      </c>
      <c r="C1004" s="398">
        <v>0</v>
      </c>
      <c r="D1004" s="399">
        <v>0</v>
      </c>
      <c r="E1004" s="399">
        <v>32</v>
      </c>
      <c r="F1004" s="399">
        <v>0</v>
      </c>
      <c r="G1004" s="399">
        <v>0</v>
      </c>
      <c r="H1004" s="427">
        <v>0</v>
      </c>
      <c r="J1004" s="426"/>
    </row>
    <row r="1005" spans="1:10" hidden="1" x14ac:dyDescent="0.2">
      <c r="A1005" s="444" t="s">
        <v>919</v>
      </c>
      <c r="B1005" s="401" t="s">
        <v>1144</v>
      </c>
      <c r="C1005" s="398">
        <v>1928</v>
      </c>
      <c r="D1005" s="399">
        <v>0</v>
      </c>
      <c r="E1005" s="399">
        <v>0</v>
      </c>
      <c r="F1005" s="399">
        <v>0</v>
      </c>
      <c r="G1005" s="399">
        <v>0</v>
      </c>
      <c r="H1005" s="427">
        <v>0</v>
      </c>
      <c r="J1005" s="426"/>
    </row>
    <row r="1006" spans="1:10" hidden="1" x14ac:dyDescent="0.2">
      <c r="A1006" s="444" t="s">
        <v>919</v>
      </c>
      <c r="B1006" s="401" t="s">
        <v>1371</v>
      </c>
      <c r="C1006" s="398">
        <v>9</v>
      </c>
      <c r="D1006" s="399">
        <v>0</v>
      </c>
      <c r="E1006" s="399">
        <v>0</v>
      </c>
      <c r="F1006" s="399">
        <v>0</v>
      </c>
      <c r="G1006" s="399">
        <v>0</v>
      </c>
      <c r="H1006" s="427">
        <v>0</v>
      </c>
      <c r="J1006" s="426"/>
    </row>
    <row r="1007" spans="1:10" hidden="1" x14ac:dyDescent="0.2">
      <c r="A1007" s="444" t="s">
        <v>946</v>
      </c>
      <c r="B1007" s="401" t="s">
        <v>685</v>
      </c>
      <c r="C1007" s="398">
        <v>85604</v>
      </c>
      <c r="D1007" s="399">
        <v>988</v>
      </c>
      <c r="E1007" s="399">
        <v>0</v>
      </c>
      <c r="F1007" s="399">
        <v>154</v>
      </c>
      <c r="G1007" s="399">
        <v>0</v>
      </c>
      <c r="H1007" s="427">
        <v>0</v>
      </c>
      <c r="J1007" s="426"/>
    </row>
    <row r="1008" spans="1:10" hidden="1" x14ac:dyDescent="0.2">
      <c r="A1008" s="444" t="s">
        <v>946</v>
      </c>
      <c r="B1008" s="401" t="s">
        <v>1300</v>
      </c>
      <c r="C1008" s="398">
        <v>0</v>
      </c>
      <c r="D1008" s="399">
        <v>0</v>
      </c>
      <c r="E1008" s="399">
        <v>0</v>
      </c>
      <c r="F1008" s="399">
        <v>118</v>
      </c>
      <c r="G1008" s="399">
        <v>0</v>
      </c>
      <c r="H1008" s="427">
        <v>0</v>
      </c>
      <c r="J1008" s="426"/>
    </row>
    <row r="1009" spans="1:10" hidden="1" x14ac:dyDescent="0.2">
      <c r="A1009" s="444" t="s">
        <v>946</v>
      </c>
      <c r="B1009" s="401" t="s">
        <v>847</v>
      </c>
      <c r="C1009" s="398">
        <v>0</v>
      </c>
      <c r="D1009" s="399">
        <v>0</v>
      </c>
      <c r="E1009" s="399">
        <v>0</v>
      </c>
      <c r="F1009" s="399">
        <v>85</v>
      </c>
      <c r="G1009" s="399">
        <v>0</v>
      </c>
      <c r="H1009" s="427">
        <v>0</v>
      </c>
      <c r="J1009" s="426"/>
    </row>
    <row r="1010" spans="1:10" hidden="1" x14ac:dyDescent="0.2">
      <c r="A1010" s="444" t="s">
        <v>946</v>
      </c>
      <c r="B1010" s="401" t="s">
        <v>1336</v>
      </c>
      <c r="C1010" s="398">
        <v>0</v>
      </c>
      <c r="D1010" s="399">
        <v>0</v>
      </c>
      <c r="E1010" s="399">
        <v>0</v>
      </c>
      <c r="F1010" s="399">
        <v>22</v>
      </c>
      <c r="G1010" s="399">
        <v>0</v>
      </c>
      <c r="H1010" s="427">
        <v>0</v>
      </c>
      <c r="J1010" s="426"/>
    </row>
    <row r="1011" spans="1:10" hidden="1" x14ac:dyDescent="0.2">
      <c r="A1011" s="444" t="s">
        <v>946</v>
      </c>
      <c r="B1011" s="401" t="s">
        <v>1201</v>
      </c>
      <c r="C1011" s="398">
        <v>7448</v>
      </c>
      <c r="D1011" s="399">
        <v>7142</v>
      </c>
      <c r="E1011" s="399">
        <v>0</v>
      </c>
      <c r="F1011" s="399">
        <v>0</v>
      </c>
      <c r="G1011" s="399">
        <v>0</v>
      </c>
      <c r="H1011" s="427">
        <v>0</v>
      </c>
      <c r="J1011" s="426"/>
    </row>
    <row r="1012" spans="1:10" hidden="1" x14ac:dyDescent="0.2">
      <c r="A1012" s="444" t="s">
        <v>946</v>
      </c>
      <c r="B1012" s="401" t="s">
        <v>1203</v>
      </c>
      <c r="C1012" s="398">
        <v>0</v>
      </c>
      <c r="D1012" s="399">
        <v>76</v>
      </c>
      <c r="E1012" s="399">
        <v>0</v>
      </c>
      <c r="F1012" s="399">
        <v>0</v>
      </c>
      <c r="G1012" s="399">
        <v>0</v>
      </c>
      <c r="H1012" s="427">
        <v>0</v>
      </c>
      <c r="J1012" s="426"/>
    </row>
    <row r="1013" spans="1:10" hidden="1" x14ac:dyDescent="0.2">
      <c r="A1013" s="444" t="s">
        <v>946</v>
      </c>
      <c r="B1013" s="401" t="s">
        <v>1018</v>
      </c>
      <c r="C1013" s="398">
        <v>0</v>
      </c>
      <c r="D1013" s="399">
        <v>67</v>
      </c>
      <c r="E1013" s="399">
        <v>0</v>
      </c>
      <c r="F1013" s="399">
        <v>0</v>
      </c>
      <c r="G1013" s="399">
        <v>0</v>
      </c>
      <c r="H1013" s="427">
        <v>0</v>
      </c>
      <c r="J1013" s="426"/>
    </row>
    <row r="1014" spans="1:10" hidden="1" x14ac:dyDescent="0.2">
      <c r="A1014" s="444" t="s">
        <v>758</v>
      </c>
      <c r="B1014" s="401" t="s">
        <v>1144</v>
      </c>
      <c r="C1014" s="398">
        <v>0</v>
      </c>
      <c r="D1014" s="399">
        <v>0</v>
      </c>
      <c r="E1014" s="399">
        <v>45973</v>
      </c>
      <c r="F1014" s="399">
        <v>8968</v>
      </c>
      <c r="G1014" s="399">
        <v>0</v>
      </c>
      <c r="H1014" s="427">
        <v>0</v>
      </c>
      <c r="J1014" s="426"/>
    </row>
    <row r="1015" spans="1:10" hidden="1" x14ac:dyDescent="0.2">
      <c r="A1015" s="444" t="s">
        <v>758</v>
      </c>
      <c r="B1015" s="401" t="s">
        <v>847</v>
      </c>
      <c r="C1015" s="398">
        <v>490</v>
      </c>
      <c r="D1015" s="399">
        <v>0</v>
      </c>
      <c r="E1015" s="399">
        <v>31392</v>
      </c>
      <c r="F1015" s="399">
        <v>1790</v>
      </c>
      <c r="G1015" s="399">
        <v>0</v>
      </c>
      <c r="H1015" s="427">
        <v>0</v>
      </c>
      <c r="J1015" s="426"/>
    </row>
    <row r="1016" spans="1:10" hidden="1" x14ac:dyDescent="0.2">
      <c r="A1016" s="444" t="s">
        <v>758</v>
      </c>
      <c r="B1016" s="401" t="s">
        <v>842</v>
      </c>
      <c r="C1016" s="398">
        <v>140</v>
      </c>
      <c r="D1016" s="399">
        <v>0</v>
      </c>
      <c r="E1016" s="399">
        <v>38</v>
      </c>
      <c r="F1016" s="399">
        <v>182</v>
      </c>
      <c r="G1016" s="399">
        <v>0</v>
      </c>
      <c r="H1016" s="427">
        <v>0</v>
      </c>
      <c r="J1016" s="426"/>
    </row>
    <row r="1017" spans="1:10" hidden="1" x14ac:dyDescent="0.2">
      <c r="A1017" s="444" t="s">
        <v>758</v>
      </c>
      <c r="B1017" s="401" t="s">
        <v>795</v>
      </c>
      <c r="C1017" s="398">
        <v>0</v>
      </c>
      <c r="D1017" s="399">
        <v>74</v>
      </c>
      <c r="E1017" s="399">
        <v>0</v>
      </c>
      <c r="F1017" s="399">
        <v>65</v>
      </c>
      <c r="G1017" s="399">
        <v>0</v>
      </c>
      <c r="H1017" s="427">
        <v>0</v>
      </c>
      <c r="J1017" s="426"/>
    </row>
    <row r="1018" spans="1:10" hidden="1" x14ac:dyDescent="0.2">
      <c r="A1018" s="444" t="s">
        <v>758</v>
      </c>
      <c r="B1018" s="401" t="s">
        <v>851</v>
      </c>
      <c r="C1018" s="398">
        <v>0</v>
      </c>
      <c r="D1018" s="399">
        <v>528</v>
      </c>
      <c r="E1018" s="399">
        <v>0</v>
      </c>
      <c r="F1018" s="399">
        <v>27</v>
      </c>
      <c r="G1018" s="399">
        <v>0</v>
      </c>
      <c r="H1018" s="427">
        <v>0</v>
      </c>
      <c r="J1018" s="426"/>
    </row>
    <row r="1019" spans="1:10" hidden="1" x14ac:dyDescent="0.2">
      <c r="A1019" s="444" t="s">
        <v>758</v>
      </c>
      <c r="B1019" s="401" t="s">
        <v>1051</v>
      </c>
      <c r="C1019" s="398">
        <v>0</v>
      </c>
      <c r="D1019" s="399">
        <v>0</v>
      </c>
      <c r="E1019" s="399">
        <v>177</v>
      </c>
      <c r="F1019" s="399">
        <v>0</v>
      </c>
      <c r="G1019" s="399">
        <v>0</v>
      </c>
      <c r="H1019" s="427">
        <v>0</v>
      </c>
      <c r="J1019" s="426"/>
    </row>
    <row r="1020" spans="1:10" hidden="1" x14ac:dyDescent="0.2">
      <c r="A1020" s="444" t="s">
        <v>758</v>
      </c>
      <c r="B1020" s="401" t="s">
        <v>995</v>
      </c>
      <c r="C1020" s="398">
        <v>126</v>
      </c>
      <c r="D1020" s="399">
        <v>65</v>
      </c>
      <c r="E1020" s="399">
        <v>115</v>
      </c>
      <c r="F1020" s="399">
        <v>0</v>
      </c>
      <c r="G1020" s="399">
        <v>0</v>
      </c>
      <c r="H1020" s="427">
        <v>0</v>
      </c>
      <c r="J1020" s="426"/>
    </row>
    <row r="1021" spans="1:10" hidden="1" x14ac:dyDescent="0.2">
      <c r="A1021" s="444" t="s">
        <v>758</v>
      </c>
      <c r="B1021" s="401" t="s">
        <v>868</v>
      </c>
      <c r="C1021" s="398">
        <v>0</v>
      </c>
      <c r="D1021" s="399">
        <v>0</v>
      </c>
      <c r="E1021" s="399">
        <v>41</v>
      </c>
      <c r="F1021" s="399">
        <v>0</v>
      </c>
      <c r="G1021" s="399">
        <v>0</v>
      </c>
      <c r="H1021" s="427">
        <v>0</v>
      </c>
      <c r="J1021" s="426"/>
    </row>
    <row r="1022" spans="1:10" hidden="1" x14ac:dyDescent="0.2">
      <c r="A1022" s="444" t="s">
        <v>758</v>
      </c>
      <c r="B1022" s="401" t="s">
        <v>1236</v>
      </c>
      <c r="C1022" s="398">
        <v>3449</v>
      </c>
      <c r="D1022" s="399">
        <v>9979</v>
      </c>
      <c r="E1022" s="399">
        <v>0</v>
      </c>
      <c r="F1022" s="399">
        <v>0</v>
      </c>
      <c r="G1022" s="399">
        <v>0</v>
      </c>
      <c r="H1022" s="427">
        <v>0</v>
      </c>
      <c r="J1022" s="426"/>
    </row>
    <row r="1023" spans="1:10" hidden="1" x14ac:dyDescent="0.2">
      <c r="A1023" s="444" t="s">
        <v>758</v>
      </c>
      <c r="B1023" s="401" t="s">
        <v>827</v>
      </c>
      <c r="C1023" s="398">
        <v>0</v>
      </c>
      <c r="D1023" s="399">
        <v>21</v>
      </c>
      <c r="E1023" s="399">
        <v>0</v>
      </c>
      <c r="F1023" s="399">
        <v>0</v>
      </c>
      <c r="G1023" s="399">
        <v>0</v>
      </c>
      <c r="H1023" s="427">
        <v>0</v>
      </c>
      <c r="J1023" s="426"/>
    </row>
    <row r="1024" spans="1:10" hidden="1" x14ac:dyDescent="0.2">
      <c r="A1024" s="444" t="s">
        <v>758</v>
      </c>
      <c r="B1024" s="401" t="s">
        <v>684</v>
      </c>
      <c r="C1024" s="398">
        <v>806</v>
      </c>
      <c r="D1024" s="399">
        <v>0</v>
      </c>
      <c r="E1024" s="399">
        <v>0</v>
      </c>
      <c r="F1024" s="399">
        <v>0</v>
      </c>
      <c r="G1024" s="399">
        <v>0</v>
      </c>
      <c r="H1024" s="427">
        <v>0</v>
      </c>
      <c r="J1024" s="426"/>
    </row>
    <row r="1025" spans="1:10" hidden="1" x14ac:dyDescent="0.2">
      <c r="A1025" s="444" t="s">
        <v>758</v>
      </c>
      <c r="B1025" s="401" t="s">
        <v>702</v>
      </c>
      <c r="C1025" s="398">
        <v>385</v>
      </c>
      <c r="D1025" s="399">
        <v>0</v>
      </c>
      <c r="E1025" s="399">
        <v>0</v>
      </c>
      <c r="F1025" s="399">
        <v>0</v>
      </c>
      <c r="G1025" s="399">
        <v>0</v>
      </c>
      <c r="H1025" s="427">
        <v>0</v>
      </c>
      <c r="J1025" s="426"/>
    </row>
    <row r="1026" spans="1:10" hidden="1" x14ac:dyDescent="0.2">
      <c r="A1026" s="444" t="s">
        <v>758</v>
      </c>
      <c r="B1026" s="401" t="s">
        <v>1018</v>
      </c>
      <c r="C1026" s="398">
        <v>99</v>
      </c>
      <c r="D1026" s="399">
        <v>0</v>
      </c>
      <c r="E1026" s="399">
        <v>0</v>
      </c>
      <c r="F1026" s="399">
        <v>0</v>
      </c>
      <c r="G1026" s="399">
        <v>0</v>
      </c>
      <c r="H1026" s="427">
        <v>0</v>
      </c>
      <c r="J1026" s="426"/>
    </row>
    <row r="1027" spans="1:10" hidden="1" x14ac:dyDescent="0.2">
      <c r="A1027" s="444" t="s">
        <v>1358</v>
      </c>
      <c r="B1027" s="401" t="s">
        <v>1366</v>
      </c>
      <c r="C1027" s="398">
        <v>0</v>
      </c>
      <c r="D1027" s="399">
        <v>0</v>
      </c>
      <c r="E1027" s="399">
        <v>0</v>
      </c>
      <c r="F1027" s="399">
        <v>28</v>
      </c>
      <c r="G1027" s="399">
        <v>0</v>
      </c>
      <c r="H1027" s="427">
        <v>0</v>
      </c>
      <c r="J1027" s="426"/>
    </row>
    <row r="1028" spans="1:10" hidden="1" x14ac:dyDescent="0.2">
      <c r="A1028" s="444" t="s">
        <v>1358</v>
      </c>
      <c r="B1028" s="401" t="s">
        <v>843</v>
      </c>
      <c r="C1028" s="398">
        <v>0</v>
      </c>
      <c r="D1028" s="399">
        <v>90</v>
      </c>
      <c r="E1028" s="399">
        <v>230</v>
      </c>
      <c r="F1028" s="399">
        <v>0</v>
      </c>
      <c r="G1028" s="399">
        <v>0</v>
      </c>
      <c r="H1028" s="427">
        <v>0</v>
      </c>
      <c r="J1028" s="426"/>
    </row>
    <row r="1029" spans="1:10" hidden="1" x14ac:dyDescent="0.2">
      <c r="A1029" s="444" t="s">
        <v>1358</v>
      </c>
      <c r="B1029" s="401" t="s">
        <v>1236</v>
      </c>
      <c r="C1029" s="398">
        <v>0</v>
      </c>
      <c r="D1029" s="399">
        <v>0</v>
      </c>
      <c r="E1029" s="399">
        <v>102</v>
      </c>
      <c r="F1029" s="399">
        <v>0</v>
      </c>
      <c r="G1029" s="399">
        <v>0</v>
      </c>
      <c r="H1029" s="427">
        <v>0</v>
      </c>
      <c r="J1029" s="426"/>
    </row>
    <row r="1030" spans="1:10" hidden="1" x14ac:dyDescent="0.2">
      <c r="A1030" s="444" t="s">
        <v>1195</v>
      </c>
      <c r="B1030" s="401" t="s">
        <v>1085</v>
      </c>
      <c r="C1030" s="398">
        <v>0</v>
      </c>
      <c r="D1030" s="399">
        <v>0</v>
      </c>
      <c r="E1030" s="399">
        <v>36</v>
      </c>
      <c r="F1030" s="399">
        <v>68</v>
      </c>
      <c r="G1030" s="399">
        <v>0</v>
      </c>
      <c r="H1030" s="427">
        <v>0</v>
      </c>
      <c r="J1030" s="426"/>
    </row>
    <row r="1031" spans="1:10" hidden="1" x14ac:dyDescent="0.2">
      <c r="A1031" s="444" t="s">
        <v>1195</v>
      </c>
      <c r="B1031" s="401" t="s">
        <v>1394</v>
      </c>
      <c r="C1031" s="398">
        <v>0</v>
      </c>
      <c r="D1031" s="399">
        <v>43</v>
      </c>
      <c r="E1031" s="399">
        <v>0</v>
      </c>
      <c r="F1031" s="399">
        <v>0</v>
      </c>
      <c r="G1031" s="399">
        <v>0</v>
      </c>
      <c r="H1031" s="427">
        <v>0</v>
      </c>
      <c r="J1031" s="426"/>
    </row>
    <row r="1032" spans="1:10" hidden="1" x14ac:dyDescent="0.2">
      <c r="A1032" s="444" t="s">
        <v>1333</v>
      </c>
      <c r="B1032" s="401" t="s">
        <v>1376</v>
      </c>
      <c r="C1032" s="398">
        <v>0</v>
      </c>
      <c r="D1032" s="399">
        <v>0</v>
      </c>
      <c r="E1032" s="399">
        <v>12</v>
      </c>
      <c r="F1032" s="399">
        <v>12</v>
      </c>
      <c r="G1032" s="399">
        <v>0</v>
      </c>
      <c r="H1032" s="427">
        <v>0</v>
      </c>
      <c r="J1032" s="426"/>
    </row>
    <row r="1033" spans="1:10" hidden="1" x14ac:dyDescent="0.2">
      <c r="A1033" s="444" t="s">
        <v>1349</v>
      </c>
      <c r="B1033" s="401" t="s">
        <v>1117</v>
      </c>
      <c r="C1033" s="398">
        <v>0</v>
      </c>
      <c r="D1033" s="399">
        <v>0</v>
      </c>
      <c r="E1033" s="399">
        <v>116</v>
      </c>
      <c r="F1033" s="399">
        <v>0</v>
      </c>
      <c r="G1033" s="399">
        <v>0</v>
      </c>
      <c r="H1033" s="427">
        <v>0</v>
      </c>
      <c r="J1033" s="426"/>
    </row>
    <row r="1034" spans="1:10" hidden="1" x14ac:dyDescent="0.2">
      <c r="A1034" s="444" t="s">
        <v>1349</v>
      </c>
      <c r="B1034" s="401" t="s">
        <v>842</v>
      </c>
      <c r="C1034" s="398">
        <v>80</v>
      </c>
      <c r="D1034" s="399">
        <v>0</v>
      </c>
      <c r="E1034" s="399">
        <v>80</v>
      </c>
      <c r="F1034" s="399">
        <v>0</v>
      </c>
      <c r="G1034" s="399">
        <v>0</v>
      </c>
      <c r="H1034" s="427">
        <v>0</v>
      </c>
      <c r="J1034" s="426"/>
    </row>
    <row r="1035" spans="1:10" hidden="1" x14ac:dyDescent="0.2">
      <c r="A1035" s="444" t="s">
        <v>1349</v>
      </c>
      <c r="B1035" s="401" t="s">
        <v>757</v>
      </c>
      <c r="C1035" s="398">
        <v>0</v>
      </c>
      <c r="D1035" s="399">
        <v>0</v>
      </c>
      <c r="E1035" s="399">
        <v>73</v>
      </c>
      <c r="F1035" s="399">
        <v>0</v>
      </c>
      <c r="G1035" s="399">
        <v>0</v>
      </c>
      <c r="H1035" s="427">
        <v>0</v>
      </c>
      <c r="J1035" s="426"/>
    </row>
    <row r="1036" spans="1:10" hidden="1" x14ac:dyDescent="0.2">
      <c r="A1036" s="444" t="s">
        <v>1349</v>
      </c>
      <c r="B1036" s="401" t="s">
        <v>686</v>
      </c>
      <c r="C1036" s="398">
        <v>0</v>
      </c>
      <c r="D1036" s="399">
        <v>0</v>
      </c>
      <c r="E1036" s="399">
        <v>35</v>
      </c>
      <c r="F1036" s="399">
        <v>0</v>
      </c>
      <c r="G1036" s="399">
        <v>0</v>
      </c>
      <c r="H1036" s="427">
        <v>0</v>
      </c>
      <c r="J1036" s="426"/>
    </row>
    <row r="1037" spans="1:10" hidden="1" x14ac:dyDescent="0.2">
      <c r="A1037" s="444" t="s">
        <v>1349</v>
      </c>
      <c r="B1037" s="401" t="s">
        <v>782</v>
      </c>
      <c r="C1037" s="398">
        <v>0</v>
      </c>
      <c r="D1037" s="399">
        <v>0</v>
      </c>
      <c r="E1037" s="399">
        <v>31</v>
      </c>
      <c r="F1037" s="399">
        <v>0</v>
      </c>
      <c r="G1037" s="399">
        <v>0</v>
      </c>
      <c r="H1037" s="427">
        <v>0</v>
      </c>
      <c r="J1037" s="426"/>
    </row>
    <row r="1038" spans="1:10" hidden="1" x14ac:dyDescent="0.2">
      <c r="A1038" s="444" t="s">
        <v>1349</v>
      </c>
      <c r="B1038" s="401" t="s">
        <v>1093</v>
      </c>
      <c r="C1038" s="398">
        <v>0</v>
      </c>
      <c r="D1038" s="399">
        <v>0</v>
      </c>
      <c r="E1038" s="399">
        <v>27</v>
      </c>
      <c r="F1038" s="399">
        <v>0</v>
      </c>
      <c r="G1038" s="399">
        <v>0</v>
      </c>
      <c r="H1038" s="427">
        <v>0</v>
      </c>
      <c r="J1038" s="426"/>
    </row>
    <row r="1039" spans="1:10" hidden="1" x14ac:dyDescent="0.2">
      <c r="A1039" s="444" t="s">
        <v>1349</v>
      </c>
      <c r="B1039" s="401" t="s">
        <v>847</v>
      </c>
      <c r="C1039" s="398">
        <v>74</v>
      </c>
      <c r="D1039" s="399">
        <v>122</v>
      </c>
      <c r="E1039" s="399">
        <v>0</v>
      </c>
      <c r="F1039" s="399">
        <v>0</v>
      </c>
      <c r="G1039" s="399">
        <v>0</v>
      </c>
      <c r="H1039" s="427">
        <v>0</v>
      </c>
      <c r="J1039" s="426"/>
    </row>
    <row r="1040" spans="1:10" hidden="1" x14ac:dyDescent="0.2">
      <c r="A1040" s="444" t="s">
        <v>1349</v>
      </c>
      <c r="B1040" s="401" t="s">
        <v>1203</v>
      </c>
      <c r="C1040" s="398">
        <v>72</v>
      </c>
      <c r="D1040" s="399">
        <v>0</v>
      </c>
      <c r="E1040" s="399">
        <v>0</v>
      </c>
      <c r="F1040" s="399">
        <v>0</v>
      </c>
      <c r="G1040" s="399">
        <v>0</v>
      </c>
      <c r="H1040" s="427">
        <v>0</v>
      </c>
      <c r="J1040" s="426"/>
    </row>
    <row r="1041" spans="1:10" hidden="1" x14ac:dyDescent="0.2">
      <c r="A1041" s="444" t="s">
        <v>1203</v>
      </c>
      <c r="B1041" s="401" t="s">
        <v>1327</v>
      </c>
      <c r="C1041" s="398">
        <v>0</v>
      </c>
      <c r="D1041" s="399">
        <v>0</v>
      </c>
      <c r="E1041" s="399">
        <v>0</v>
      </c>
      <c r="F1041" s="399">
        <v>13</v>
      </c>
      <c r="G1041" s="399">
        <v>0</v>
      </c>
      <c r="H1041" s="427">
        <v>0</v>
      </c>
      <c r="J1041" s="426"/>
    </row>
    <row r="1042" spans="1:10" hidden="1" x14ac:dyDescent="0.2">
      <c r="A1042" s="444" t="s">
        <v>1203</v>
      </c>
      <c r="B1042" s="401" t="s">
        <v>995</v>
      </c>
      <c r="C1042" s="398">
        <v>124</v>
      </c>
      <c r="D1042" s="399">
        <v>4</v>
      </c>
      <c r="E1042" s="399">
        <v>0</v>
      </c>
      <c r="F1042" s="399">
        <v>3</v>
      </c>
      <c r="G1042" s="399">
        <v>0</v>
      </c>
      <c r="H1042" s="427">
        <v>0</v>
      </c>
      <c r="J1042" s="426"/>
    </row>
    <row r="1043" spans="1:10" hidden="1" x14ac:dyDescent="0.2">
      <c r="A1043" s="444" t="s">
        <v>1203</v>
      </c>
      <c r="B1043" s="401" t="s">
        <v>685</v>
      </c>
      <c r="C1043" s="398">
        <v>11684</v>
      </c>
      <c r="D1043" s="399">
        <v>148</v>
      </c>
      <c r="E1043" s="399">
        <v>0</v>
      </c>
      <c r="F1043" s="399">
        <v>0</v>
      </c>
      <c r="G1043" s="399">
        <v>0</v>
      </c>
      <c r="H1043" s="427">
        <v>0</v>
      </c>
      <c r="J1043" s="426"/>
    </row>
    <row r="1044" spans="1:10" hidden="1" x14ac:dyDescent="0.2">
      <c r="A1044" s="444" t="s">
        <v>1203</v>
      </c>
      <c r="B1044" s="401" t="s">
        <v>992</v>
      </c>
      <c r="C1044" s="398">
        <v>0</v>
      </c>
      <c r="D1044" s="399">
        <v>72</v>
      </c>
      <c r="E1044" s="399">
        <v>0</v>
      </c>
      <c r="F1044" s="399">
        <v>0</v>
      </c>
      <c r="G1044" s="399">
        <v>0</v>
      </c>
      <c r="H1044" s="427">
        <v>0</v>
      </c>
      <c r="J1044" s="426"/>
    </row>
    <row r="1045" spans="1:10" hidden="1" x14ac:dyDescent="0.2">
      <c r="A1045" s="444" t="s">
        <v>1203</v>
      </c>
      <c r="B1045" s="401" t="s">
        <v>719</v>
      </c>
      <c r="C1045" s="398">
        <v>99</v>
      </c>
      <c r="D1045" s="399">
        <v>70</v>
      </c>
      <c r="E1045" s="399">
        <v>0</v>
      </c>
      <c r="F1045" s="399">
        <v>0</v>
      </c>
      <c r="G1045" s="399">
        <v>0</v>
      </c>
      <c r="H1045" s="427">
        <v>0</v>
      </c>
      <c r="J1045" s="426"/>
    </row>
    <row r="1046" spans="1:10" hidden="1" x14ac:dyDescent="0.2">
      <c r="A1046" s="444" t="s">
        <v>1203</v>
      </c>
      <c r="B1046" s="401" t="s">
        <v>772</v>
      </c>
      <c r="C1046" s="398">
        <v>0</v>
      </c>
      <c r="D1046" s="399">
        <v>70</v>
      </c>
      <c r="E1046" s="399">
        <v>0</v>
      </c>
      <c r="F1046" s="399">
        <v>0</v>
      </c>
      <c r="G1046" s="399">
        <v>0</v>
      </c>
      <c r="H1046" s="427">
        <v>0</v>
      </c>
      <c r="J1046" s="426"/>
    </row>
    <row r="1047" spans="1:10" hidden="1" x14ac:dyDescent="0.2">
      <c r="A1047" s="444" t="s">
        <v>1203</v>
      </c>
      <c r="B1047" s="401" t="s">
        <v>946</v>
      </c>
      <c r="C1047" s="398">
        <v>0</v>
      </c>
      <c r="D1047" s="399">
        <v>60</v>
      </c>
      <c r="E1047" s="399">
        <v>0</v>
      </c>
      <c r="F1047" s="399">
        <v>0</v>
      </c>
      <c r="G1047" s="399">
        <v>0</v>
      </c>
      <c r="H1047" s="427">
        <v>0</v>
      </c>
      <c r="J1047" s="426"/>
    </row>
    <row r="1048" spans="1:10" hidden="1" x14ac:dyDescent="0.2">
      <c r="A1048" s="444" t="s">
        <v>1203</v>
      </c>
      <c r="B1048" s="401" t="s">
        <v>1051</v>
      </c>
      <c r="C1048" s="398">
        <v>0</v>
      </c>
      <c r="D1048" s="399">
        <v>58</v>
      </c>
      <c r="E1048" s="399">
        <v>0</v>
      </c>
      <c r="F1048" s="399">
        <v>0</v>
      </c>
      <c r="G1048" s="399">
        <v>0</v>
      </c>
      <c r="H1048" s="427">
        <v>0</v>
      </c>
      <c r="J1048" s="426"/>
    </row>
    <row r="1049" spans="1:10" hidden="1" x14ac:dyDescent="0.2">
      <c r="A1049" s="444" t="s">
        <v>1203</v>
      </c>
      <c r="B1049" s="401" t="s">
        <v>1349</v>
      </c>
      <c r="C1049" s="398">
        <v>72</v>
      </c>
      <c r="D1049" s="399">
        <v>0</v>
      </c>
      <c r="E1049" s="399">
        <v>0</v>
      </c>
      <c r="F1049" s="399">
        <v>0</v>
      </c>
      <c r="G1049" s="399">
        <v>0</v>
      </c>
      <c r="H1049" s="427">
        <v>0</v>
      </c>
      <c r="J1049" s="426"/>
    </row>
    <row r="1050" spans="1:10" hidden="1" x14ac:dyDescent="0.2">
      <c r="A1050" s="444" t="s">
        <v>1203</v>
      </c>
      <c r="B1050" s="401" t="s">
        <v>1396</v>
      </c>
      <c r="C1050" s="398">
        <v>62</v>
      </c>
      <c r="D1050" s="399">
        <v>0</v>
      </c>
      <c r="E1050" s="399">
        <v>0</v>
      </c>
      <c r="F1050" s="399">
        <v>0</v>
      </c>
      <c r="G1050" s="399">
        <v>0</v>
      </c>
      <c r="H1050" s="427">
        <v>0</v>
      </c>
      <c r="J1050" s="426"/>
    </row>
    <row r="1051" spans="1:10" hidden="1" x14ac:dyDescent="0.2">
      <c r="A1051" s="444" t="s">
        <v>1203</v>
      </c>
      <c r="B1051" s="401" t="s">
        <v>843</v>
      </c>
      <c r="C1051" s="398">
        <v>29</v>
      </c>
      <c r="D1051" s="399">
        <v>0</v>
      </c>
      <c r="E1051" s="399">
        <v>0</v>
      </c>
      <c r="F1051" s="399">
        <v>0</v>
      </c>
      <c r="G1051" s="399">
        <v>0</v>
      </c>
      <c r="H1051" s="427">
        <v>0</v>
      </c>
      <c r="J1051" s="426"/>
    </row>
    <row r="1052" spans="1:10" hidden="1" x14ac:dyDescent="0.2">
      <c r="A1052" s="444" t="s">
        <v>1310</v>
      </c>
      <c r="B1052" s="401" t="s">
        <v>1236</v>
      </c>
      <c r="C1052" s="398">
        <v>1131</v>
      </c>
      <c r="D1052" s="399">
        <v>1531</v>
      </c>
      <c r="E1052" s="399">
        <v>1741</v>
      </c>
      <c r="F1052" s="399">
        <v>0</v>
      </c>
      <c r="G1052" s="399">
        <v>0</v>
      </c>
      <c r="H1052" s="427">
        <v>0</v>
      </c>
      <c r="J1052" s="426"/>
    </row>
    <row r="1053" spans="1:10" hidden="1" x14ac:dyDescent="0.2">
      <c r="A1053" s="444" t="s">
        <v>1310</v>
      </c>
      <c r="B1053" s="401" t="s">
        <v>995</v>
      </c>
      <c r="C1053" s="398">
        <v>73</v>
      </c>
      <c r="D1053" s="399">
        <v>0</v>
      </c>
      <c r="E1053" s="399">
        <v>0</v>
      </c>
      <c r="F1053" s="399">
        <v>0</v>
      </c>
      <c r="G1053" s="399">
        <v>0</v>
      </c>
      <c r="H1053" s="427">
        <v>0</v>
      </c>
      <c r="J1053" s="426"/>
    </row>
    <row r="1054" spans="1:10" hidden="1" x14ac:dyDescent="0.2">
      <c r="A1054" s="444" t="s">
        <v>1310</v>
      </c>
      <c r="B1054" s="401" t="s">
        <v>847</v>
      </c>
      <c r="C1054" s="398">
        <v>12</v>
      </c>
      <c r="D1054" s="399">
        <v>0</v>
      </c>
      <c r="E1054" s="399">
        <v>0</v>
      </c>
      <c r="F1054" s="399">
        <v>0</v>
      </c>
      <c r="G1054" s="399">
        <v>0</v>
      </c>
      <c r="H1054" s="427">
        <v>0</v>
      </c>
      <c r="J1054" s="426"/>
    </row>
    <row r="1055" spans="1:10" hidden="1" x14ac:dyDescent="0.2">
      <c r="A1055" s="444" t="s">
        <v>1383</v>
      </c>
      <c r="B1055" s="401" t="s">
        <v>851</v>
      </c>
      <c r="C1055" s="398">
        <v>0</v>
      </c>
      <c r="D1055" s="399">
        <v>0</v>
      </c>
      <c r="E1055" s="399">
        <v>0</v>
      </c>
      <c r="F1055" s="399">
        <v>20</v>
      </c>
      <c r="G1055" s="399">
        <v>0</v>
      </c>
      <c r="H1055" s="427">
        <v>0</v>
      </c>
      <c r="J1055" s="426"/>
    </row>
    <row r="1056" spans="1:10" hidden="1" x14ac:dyDescent="0.2">
      <c r="A1056" s="444" t="s">
        <v>1327</v>
      </c>
      <c r="B1056" s="401" t="s">
        <v>1236</v>
      </c>
      <c r="C1056" s="398">
        <v>535</v>
      </c>
      <c r="D1056" s="399">
        <v>560</v>
      </c>
      <c r="E1056" s="399">
        <v>534</v>
      </c>
      <c r="F1056" s="399">
        <v>472</v>
      </c>
      <c r="G1056" s="399">
        <v>0</v>
      </c>
      <c r="H1056" s="427">
        <v>0</v>
      </c>
      <c r="J1056" s="426"/>
    </row>
    <row r="1057" spans="1:10" hidden="1" x14ac:dyDescent="0.2">
      <c r="A1057" s="444" t="s">
        <v>1327</v>
      </c>
      <c r="B1057" s="401" t="s">
        <v>1365</v>
      </c>
      <c r="C1057" s="398">
        <v>0</v>
      </c>
      <c r="D1057" s="399">
        <v>0</v>
      </c>
      <c r="E1057" s="399">
        <v>0</v>
      </c>
      <c r="F1057" s="399">
        <v>25</v>
      </c>
      <c r="G1057" s="399">
        <v>0</v>
      </c>
      <c r="H1057" s="427">
        <v>0</v>
      </c>
      <c r="J1057" s="426"/>
    </row>
    <row r="1058" spans="1:10" hidden="1" x14ac:dyDescent="0.2">
      <c r="A1058" s="444" t="s">
        <v>1371</v>
      </c>
      <c r="B1058" s="401" t="s">
        <v>1117</v>
      </c>
      <c r="C1058" s="398">
        <v>0</v>
      </c>
      <c r="D1058" s="399">
        <v>0</v>
      </c>
      <c r="E1058" s="399">
        <v>0</v>
      </c>
      <c r="F1058" s="399">
        <v>0</v>
      </c>
      <c r="G1058" s="399">
        <v>0</v>
      </c>
      <c r="H1058" s="427">
        <v>0</v>
      </c>
      <c r="J1058" s="426"/>
    </row>
    <row r="1059" spans="1:10" hidden="1" x14ac:dyDescent="0.2">
      <c r="A1059" s="444" t="s">
        <v>1356</v>
      </c>
      <c r="B1059" s="401" t="s">
        <v>847</v>
      </c>
      <c r="C1059" s="398">
        <v>243</v>
      </c>
      <c r="D1059" s="399">
        <v>0</v>
      </c>
      <c r="E1059" s="399">
        <v>0</v>
      </c>
      <c r="F1059" s="399">
        <v>0</v>
      </c>
      <c r="G1059" s="399">
        <v>0</v>
      </c>
      <c r="H1059" s="427">
        <v>0</v>
      </c>
      <c r="J1059" s="426"/>
    </row>
    <row r="1060" spans="1:10" hidden="1" x14ac:dyDescent="0.2">
      <c r="A1060" s="444" t="s">
        <v>1344</v>
      </c>
      <c r="B1060" s="401" t="s">
        <v>919</v>
      </c>
      <c r="C1060" s="398">
        <v>0</v>
      </c>
      <c r="D1060" s="399">
        <v>0</v>
      </c>
      <c r="E1060" s="399">
        <v>0</v>
      </c>
      <c r="F1060" s="399">
        <v>48</v>
      </c>
      <c r="G1060" s="399">
        <v>0</v>
      </c>
      <c r="H1060" s="427">
        <v>0</v>
      </c>
      <c r="J1060" s="426"/>
    </row>
    <row r="1061" spans="1:10" hidden="1" x14ac:dyDescent="0.2">
      <c r="A1061" s="444" t="s">
        <v>1344</v>
      </c>
      <c r="B1061" s="401" t="s">
        <v>1236</v>
      </c>
      <c r="C1061" s="398">
        <v>103</v>
      </c>
      <c r="D1061" s="399">
        <v>1099</v>
      </c>
      <c r="E1061" s="399">
        <v>0</v>
      </c>
      <c r="F1061" s="399">
        <v>0</v>
      </c>
      <c r="G1061" s="399">
        <v>0</v>
      </c>
      <c r="H1061" s="427">
        <v>0</v>
      </c>
      <c r="J1061" s="426"/>
    </row>
    <row r="1062" spans="1:10" hidden="1" x14ac:dyDescent="0.2">
      <c r="A1062" s="444" t="s">
        <v>1344</v>
      </c>
      <c r="B1062" s="401" t="s">
        <v>782</v>
      </c>
      <c r="C1062" s="398">
        <v>4130</v>
      </c>
      <c r="D1062" s="399">
        <v>0</v>
      </c>
      <c r="E1062" s="399">
        <v>0</v>
      </c>
      <c r="F1062" s="399">
        <v>0</v>
      </c>
      <c r="G1062" s="399">
        <v>0</v>
      </c>
      <c r="H1062" s="427">
        <v>0</v>
      </c>
      <c r="J1062" s="426"/>
    </row>
    <row r="1063" spans="1:10" hidden="1" x14ac:dyDescent="0.2">
      <c r="A1063" s="444" t="s">
        <v>1344</v>
      </c>
      <c r="B1063" s="401" t="s">
        <v>1144</v>
      </c>
      <c r="C1063" s="398">
        <v>132</v>
      </c>
      <c r="D1063" s="399">
        <v>0</v>
      </c>
      <c r="E1063" s="399">
        <v>0</v>
      </c>
      <c r="F1063" s="399">
        <v>0</v>
      </c>
      <c r="G1063" s="399">
        <v>0</v>
      </c>
      <c r="H1063" s="427">
        <v>0</v>
      </c>
      <c r="J1063" s="426"/>
    </row>
    <row r="1064" spans="1:10" hidden="1" x14ac:dyDescent="0.2">
      <c r="A1064" s="444" t="s">
        <v>1344</v>
      </c>
      <c r="B1064" s="401" t="s">
        <v>772</v>
      </c>
      <c r="C1064" s="398">
        <v>23</v>
      </c>
      <c r="D1064" s="399">
        <v>0</v>
      </c>
      <c r="E1064" s="399">
        <v>0</v>
      </c>
      <c r="F1064" s="399">
        <v>0</v>
      </c>
      <c r="G1064" s="399">
        <v>0</v>
      </c>
      <c r="H1064" s="427">
        <v>0</v>
      </c>
      <c r="J1064" s="426"/>
    </row>
    <row r="1065" spans="1:10" hidden="1" x14ac:dyDescent="0.2">
      <c r="A1065" s="444" t="s">
        <v>1085</v>
      </c>
      <c r="B1065" s="401" t="s">
        <v>851</v>
      </c>
      <c r="C1065" s="398">
        <v>161084</v>
      </c>
      <c r="D1065" s="399">
        <v>151028</v>
      </c>
      <c r="E1065" s="399">
        <v>139151</v>
      </c>
      <c r="F1065" s="399">
        <v>22744</v>
      </c>
      <c r="G1065" s="399">
        <v>0</v>
      </c>
      <c r="H1065" s="427">
        <v>0</v>
      </c>
      <c r="J1065" s="426"/>
    </row>
    <row r="1066" spans="1:10" ht="15" thickBot="1" x14ac:dyDescent="0.25">
      <c r="A1066" s="443"/>
      <c r="B1066" s="404"/>
      <c r="C1066" s="406"/>
      <c r="D1066" s="407"/>
      <c r="E1066" s="407"/>
      <c r="F1066" s="407"/>
      <c r="G1066" s="407"/>
      <c r="H1066" s="442"/>
    </row>
    <row r="1067" spans="1:10" x14ac:dyDescent="0.2">
      <c r="B1067" s="409"/>
    </row>
    <row r="1068" spans="1:10" x14ac:dyDescent="0.2">
      <c r="B1068" s="409"/>
    </row>
    <row r="1069" spans="1:10" ht="15" x14ac:dyDescent="0.25">
      <c r="A1069" s="10"/>
      <c r="B1069" s="10"/>
      <c r="C1069" s="33"/>
      <c r="D1069" s="33"/>
      <c r="E1069" s="33"/>
      <c r="F1069" s="33"/>
      <c r="G1069" s="33"/>
      <c r="H1069" s="33"/>
    </row>
    <row r="1070" spans="1:10" ht="15" x14ac:dyDescent="0.25">
      <c r="A1070" s="32"/>
      <c r="B1070" s="410"/>
    </row>
    <row r="1071" spans="1:10" ht="15" x14ac:dyDescent="0.25">
      <c r="A1071" s="16" t="s">
        <v>512</v>
      </c>
      <c r="C1071" s="411"/>
      <c r="D1071" s="411"/>
      <c r="E1071" s="411"/>
      <c r="F1071" s="411"/>
      <c r="G1071" s="411"/>
    </row>
    <row r="1072" spans="1:10" x14ac:dyDescent="0.2">
      <c r="A1072" s="298" t="s">
        <v>565</v>
      </c>
    </row>
    <row r="1073" spans="1:7" ht="15" x14ac:dyDescent="0.25">
      <c r="A1073" s="10" t="s">
        <v>603</v>
      </c>
    </row>
    <row r="1074" spans="1:7" ht="15" x14ac:dyDescent="0.25">
      <c r="A1074" s="10"/>
    </row>
    <row r="1075" spans="1:7" ht="69.75" customHeight="1" x14ac:dyDescent="0.2">
      <c r="A1075" s="673" t="s">
        <v>586</v>
      </c>
      <c r="B1075" s="673"/>
      <c r="C1075" s="673"/>
      <c r="D1075" s="673"/>
      <c r="E1075" s="305"/>
      <c r="F1075" s="305"/>
    </row>
    <row r="1076" spans="1:7" ht="67.5" customHeight="1" x14ac:dyDescent="0.2">
      <c r="A1076" s="673" t="s">
        <v>587</v>
      </c>
      <c r="B1076" s="673"/>
      <c r="C1076" s="673"/>
      <c r="D1076" s="673"/>
      <c r="E1076" s="305"/>
      <c r="F1076" s="305"/>
    </row>
    <row r="1077" spans="1:7" ht="49.5" customHeight="1" x14ac:dyDescent="0.2">
      <c r="A1077" s="673" t="s">
        <v>588</v>
      </c>
      <c r="B1077" s="673"/>
      <c r="C1077" s="673"/>
      <c r="D1077" s="673"/>
      <c r="E1077" s="305"/>
      <c r="F1077" s="305"/>
    </row>
    <row r="1078" spans="1:7" ht="27" customHeight="1" x14ac:dyDescent="0.2">
      <c r="A1078" s="673" t="s">
        <v>589</v>
      </c>
      <c r="B1078" s="673"/>
      <c r="C1078" s="673"/>
      <c r="D1078" s="673"/>
      <c r="E1078" s="305"/>
      <c r="F1078" s="305"/>
    </row>
    <row r="1079" spans="1:7" ht="34.5" customHeight="1" x14ac:dyDescent="0.2">
      <c r="A1079" s="673" t="s">
        <v>590</v>
      </c>
      <c r="B1079" s="673"/>
      <c r="C1079" s="673"/>
      <c r="D1079" s="673"/>
      <c r="E1079" s="305"/>
      <c r="F1079" s="305"/>
    </row>
    <row r="1080" spans="1:7" ht="32.25" customHeight="1" x14ac:dyDescent="0.2">
      <c r="A1080" s="673" t="s">
        <v>591</v>
      </c>
      <c r="B1080" s="673"/>
      <c r="C1080" s="673"/>
      <c r="D1080" s="673"/>
      <c r="E1080" s="305"/>
      <c r="F1080" s="305"/>
    </row>
    <row r="1081" spans="1:7" ht="21.75" customHeight="1" x14ac:dyDescent="0.2">
      <c r="A1081" s="674" t="s">
        <v>1397</v>
      </c>
      <c r="B1081" s="674"/>
      <c r="C1081" s="674"/>
      <c r="D1081" s="674"/>
      <c r="E1081" s="305"/>
      <c r="F1081" s="305"/>
    </row>
    <row r="1083" spans="1:7" ht="15" x14ac:dyDescent="0.2">
      <c r="A1083" s="661" t="s">
        <v>608</v>
      </c>
      <c r="B1083" s="661"/>
      <c r="C1083" s="661"/>
      <c r="D1083" s="661"/>
      <c r="E1083" s="661"/>
      <c r="F1083" s="661"/>
      <c r="G1083" s="661"/>
    </row>
    <row r="1084" spans="1:7" x14ac:dyDescent="0.2">
      <c r="A1084" s="662" t="s">
        <v>604</v>
      </c>
      <c r="B1084" s="662"/>
      <c r="C1084" s="662"/>
      <c r="D1084" s="662"/>
      <c r="E1084" s="662"/>
      <c r="F1084" s="662"/>
      <c r="G1084" s="662"/>
    </row>
    <row r="1085" spans="1:7" x14ac:dyDescent="0.2">
      <c r="A1085" s="9" t="s">
        <v>605</v>
      </c>
      <c r="C1085" s="298"/>
      <c r="D1085" s="298"/>
      <c r="E1085" s="298"/>
      <c r="F1085" s="298"/>
    </row>
    <row r="1087" spans="1:7" x14ac:dyDescent="0.2">
      <c r="A1087" s="413" t="s">
        <v>2207</v>
      </c>
      <c r="C1087" s="298"/>
      <c r="D1087" s="298"/>
      <c r="E1087" s="298"/>
      <c r="F1087" s="298"/>
    </row>
    <row r="1089" spans="1:6" x14ac:dyDescent="0.2">
      <c r="A1089" s="9" t="s">
        <v>621</v>
      </c>
      <c r="C1089" s="298"/>
      <c r="D1089" s="298"/>
      <c r="E1089" s="298"/>
      <c r="F1089" s="298"/>
    </row>
    <row r="1090" spans="1:6" x14ac:dyDescent="0.2">
      <c r="A1090" s="9"/>
      <c r="C1090" s="298"/>
      <c r="D1090" s="298"/>
      <c r="E1090" s="298"/>
      <c r="F1090" s="298"/>
    </row>
  </sheetData>
  <autoFilter ref="A5:D1065"/>
  <mergeCells count="10">
    <mergeCell ref="C4:H4"/>
    <mergeCell ref="A1083:G1083"/>
    <mergeCell ref="A1084:G1084"/>
    <mergeCell ref="A1081:D1081"/>
    <mergeCell ref="A1080:D1080"/>
    <mergeCell ref="A1075:D1075"/>
    <mergeCell ref="A1076:D1076"/>
    <mergeCell ref="A1077:D1077"/>
    <mergeCell ref="A1078:D1078"/>
    <mergeCell ref="A1079:D1079"/>
  </mergeCells>
  <hyperlinks>
    <hyperlink ref="A1085" location="Methodology!A1" display="*Links to each of the sources and further information can be found on methodology page"/>
    <hyperlink ref="A1089" location="Methodology!A1" display="&lt; Methodology"/>
  </hyperlink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Contact</vt:lpstr>
      <vt:lpstr>Contents</vt:lpstr>
      <vt:lpstr>Tab1 Total Air Passenger Flow</vt:lpstr>
      <vt:lpstr>Tab2 NI Resident Air Passengers</vt:lpstr>
      <vt:lpstr>Tab3 Airport Residency</vt:lpstr>
      <vt:lpstr>Tab4 NI Airport Passenger Flow</vt:lpstr>
      <vt:lpstr>Tab5 RoI Airprt Passenger Flow</vt:lpstr>
      <vt:lpstr>Tab6 UK Airprt Passenger Flow</vt:lpstr>
      <vt:lpstr>Tab7 UK Airprt Flow (domestic)</vt:lpstr>
      <vt:lpstr>Tab8 LGD Resident</vt:lpstr>
      <vt:lpstr>Tab9a NI Residents Destination</vt:lpstr>
      <vt:lpstr>Tab9b NI Residents Destination</vt:lpstr>
      <vt:lpstr>Tab10 NI Reason for flight</vt:lpstr>
      <vt:lpstr>Methodology</vt:lpstr>
      <vt:lpstr>Contact!Print_Area</vt:lpstr>
      <vt:lpstr>Contents!Print_Area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Henderson</dc:creator>
  <cp:lastModifiedBy>Sarah McAuley</cp:lastModifiedBy>
  <cp:lastPrinted>2018-05-22T08:30:10Z</cp:lastPrinted>
  <dcterms:created xsi:type="dcterms:W3CDTF">2015-06-30T10:03:12Z</dcterms:created>
  <dcterms:modified xsi:type="dcterms:W3CDTF">2019-09-19T08:04:39Z</dcterms:modified>
</cp:coreProperties>
</file>